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altion.fi\Yhteiset_tiedostot\VM\KAO\Arviointimenettely\Arviointimenettely 110§, kuntien alijäämä\"/>
    </mc:Choice>
  </mc:AlternateContent>
  <bookViews>
    <workbookView xWindow="0" yWindow="0" windowWidth="19200" windowHeight="705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O19" i="1"/>
  <c r="M19" i="1"/>
</calcChain>
</file>

<file path=xl/sharedStrings.xml><?xml version="1.0" encoding="utf-8"?>
<sst xmlns="http://schemas.openxmlformats.org/spreadsheetml/2006/main" count="335" uniqueCount="332">
  <si>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</si>
  <si>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</si>
  <si>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</si>
  <si>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</si>
  <si>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</si>
  <si>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</si>
  <si>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>AKAA</t>
  </si>
  <si>
    <t xml:space="preserve">ENONKOSKI          </t>
  </si>
  <si>
    <t xml:space="preserve">ENONTEKIÖ          </t>
  </si>
  <si>
    <t xml:space="preserve">ESPOO              </t>
  </si>
  <si>
    <t xml:space="preserve">EURA               </t>
  </si>
  <si>
    <t xml:space="preserve">EURAJOKI           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</si>
  <si>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</si>
  <si>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</si>
  <si>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</si>
  <si>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</si>
  <si>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 xml:space="preserve">HAILUOTO           </t>
  </si>
  <si>
    <t xml:space="preserve">HALSUA             </t>
  </si>
  <si>
    <t xml:space="preserve">HAMINA             </t>
  </si>
  <si>
    <t xml:space="preserve">HANKASALMI         </t>
  </si>
  <si>
    <t xml:space="preserve">HANKO     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</si>
  <si>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</si>
  <si>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</si>
  <si>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</si>
  <si>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</si>
  <si>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HEINÄVESI          </t>
  </si>
  <si>
    <t xml:space="preserve">HELSINKI           </t>
  </si>
  <si>
    <t xml:space="preserve">VANTAA             </t>
  </si>
  <si>
    <t xml:space="preserve">HIRVENSALMI        </t>
  </si>
  <si>
    <t xml:space="preserve">HOLLOLA            </t>
  </si>
  <si>
    <t xml:space="preserve">HUITTINEN          </t>
  </si>
  <si>
    <t xml:space="preserve">HUMPPILA           </t>
  </si>
  <si>
    <t xml:space="preserve">HYRYNSALMI         </t>
  </si>
  <si>
    <t xml:space="preserve">HYVINKÄÄ           </t>
  </si>
  <si>
    <t xml:space="preserve">HÄMEENKYRÖ         </t>
  </si>
  <si>
    <t xml:space="preserve">HÄMEENLINNA        </t>
  </si>
  <si>
    <t>HEINOLA</t>
  </si>
  <si>
    <t xml:space="preserve">II                 </t>
  </si>
  <si>
    <t xml:space="preserve">IISALMI            </t>
  </si>
  <si>
    <t xml:space="preserve">IITTI              </t>
  </si>
  <si>
    <t xml:space="preserve">IKAALINEN          </t>
  </si>
  <si>
    <t xml:space="preserve">ILMAJOKI           </t>
  </si>
  <si>
    <t xml:space="preserve">ILOMANTSI          </t>
  </si>
  <si>
    <t xml:space="preserve">INARI              </t>
  </si>
  <si>
    <t xml:space="preserve">INKOO              </t>
  </si>
  <si>
    <t xml:space="preserve">ISOJOKI            </t>
  </si>
  <si>
    <t xml:space="preserve">ISOKYRÖ            </t>
  </si>
  <si>
    <t xml:space="preserve">IMATRA             </t>
  </si>
  <si>
    <t xml:space="preserve">JANAKKALA          </t>
  </si>
  <si>
    <t xml:space="preserve">JOENSUU            </t>
  </si>
  <si>
    <t xml:space="preserve">JOKIOINEN          </t>
  </si>
  <si>
    <t xml:space="preserve">JOROINEN           </t>
  </si>
  <si>
    <t xml:space="preserve">JOUTSA   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</si>
  <si>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</si>
  <si>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</si>
  <si>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</si>
  <si>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</si>
  <si>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</si>
  <si>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JÄMSÄ              </t>
  </si>
  <si>
    <t xml:space="preserve">JÄRVENPÄÄ          </t>
  </si>
  <si>
    <t xml:space="preserve">KAARINA            </t>
  </si>
  <si>
    <t xml:space="preserve">KAAVI              </t>
  </si>
  <si>
    <t xml:space="preserve">KAJAANI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</si>
  <si>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</si>
  <si>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</si>
  <si>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</si>
  <si>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</si>
  <si>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</si>
  <si>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</si>
  <si>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KARIJOKI           </t>
  </si>
  <si>
    <t xml:space="preserve">KARKKILA           </t>
  </si>
  <si>
    <t xml:space="preserve">KARSTULA           </t>
  </si>
  <si>
    <t xml:space="preserve">KARVIA             </t>
  </si>
  <si>
    <t xml:space="preserve">KASKINEN           </t>
  </si>
  <si>
    <t xml:space="preserve">KAUHAJOKI          </t>
  </si>
  <si>
    <t xml:space="preserve">KAUHAVA            </t>
  </si>
  <si>
    <t xml:space="preserve">KAUNIAINEN         </t>
  </si>
  <si>
    <t xml:space="preserve">KAUSTINEN          </t>
  </si>
  <si>
    <t xml:space="preserve">KEITELE            </t>
  </si>
  <si>
    <t xml:space="preserve">KEMI               </t>
  </si>
  <si>
    <t xml:space="preserve">KEMINMAA           </t>
  </si>
  <si>
    <t xml:space="preserve">KEMPELE            </t>
  </si>
  <si>
    <t xml:space="preserve">KERAVA             </t>
  </si>
  <si>
    <t xml:space="preserve">KEURUU             </t>
  </si>
  <si>
    <t xml:space="preserve">KIHNIÖ             </t>
  </si>
  <si>
    <t xml:space="preserve">KINNULA            </t>
  </si>
  <si>
    <t xml:space="preserve">KIRKKONUMMI        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</si>
  <si>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</si>
  <si>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</si>
  <si>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</si>
  <si>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</si>
  <si>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 xml:space="preserve">KOKEMÄKI           </t>
  </si>
  <si>
    <t xml:space="preserve">KOKKOLA  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</si>
  <si>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</si>
  <si>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</si>
  <si>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</si>
  <si>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</si>
  <si>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</si>
  <si>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</si>
  <si>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</si>
  <si>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KRISTIINANKAUPUNKI </t>
  </si>
  <si>
    <t xml:space="preserve">KRUUNUPYY          </t>
  </si>
  <si>
    <t xml:space="preserve">KUHMO              </t>
  </si>
  <si>
    <t xml:space="preserve">KUHMOINEN          </t>
  </si>
  <si>
    <t xml:space="preserve">KUOPIO             </t>
  </si>
  <si>
    <t xml:space="preserve">KUORTANE           </t>
  </si>
  <si>
    <t xml:space="preserve">KURIKKA            </t>
  </si>
  <si>
    <t xml:space="preserve">KUSTAVI            </t>
  </si>
  <si>
    <t xml:space="preserve">KUUSAMO            </t>
  </si>
  <si>
    <t xml:space="preserve">OUTOKUMPU          </t>
  </si>
  <si>
    <t xml:space="preserve">KYYJÄRVI           </t>
  </si>
  <si>
    <t xml:space="preserve">KÄRKÖLÄ            </t>
  </si>
  <si>
    <t xml:space="preserve">KÄRSÄMÄKI          </t>
  </si>
  <si>
    <t xml:space="preserve">KEMIJÄRVI          </t>
  </si>
  <si>
    <t xml:space="preserve">KEMIÖNSAARI              </t>
  </si>
  <si>
    <t xml:space="preserve">LAHTI              </t>
  </si>
  <si>
    <t xml:space="preserve">LAIHIA             </t>
  </si>
  <si>
    <t xml:space="preserve">LAITILA            </t>
  </si>
  <si>
    <t xml:space="preserve">LAPINLAHTI         </t>
  </si>
  <si>
    <t xml:space="preserve">LAPPAJÄRVI         </t>
  </si>
  <si>
    <t xml:space="preserve">LAPPEENRANTA       </t>
  </si>
  <si>
    <t xml:space="preserve">LAPINJÄRVI         </t>
  </si>
  <si>
    <t xml:space="preserve">LAPUA              </t>
  </si>
  <si>
    <t xml:space="preserve">LAUKAA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</si>
  <si>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</si>
  <si>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</si>
  <si>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</si>
  <si>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</si>
  <si>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</si>
  <si>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LIETO              </t>
  </si>
  <si>
    <t xml:space="preserve">LIMINKA            </t>
  </si>
  <si>
    <t xml:space="preserve">LIPERI             </t>
  </si>
  <si>
    <t>LOIMAA</t>
  </si>
  <si>
    <t xml:space="preserve">LOPPI              </t>
  </si>
  <si>
    <t xml:space="preserve">LOVIISA            </t>
  </si>
  <si>
    <t xml:space="preserve">LUHANKA            </t>
  </si>
  <si>
    <t xml:space="preserve">LUMIJOKI           </t>
  </si>
  <si>
    <t xml:space="preserve">LUOTO              </t>
  </si>
  <si>
    <t xml:space="preserve">LUUMÄKI            </t>
  </si>
  <si>
    <t>LOHJA</t>
  </si>
  <si>
    <t>PARAINEN</t>
  </si>
  <si>
    <t xml:space="preserve">MAALAHTI           </t>
  </si>
  <si>
    <t xml:space="preserve">MARTTILA           </t>
  </si>
  <si>
    <t xml:space="preserve">MASKU              </t>
  </si>
  <si>
    <t xml:space="preserve">MERIJÄRVI          </t>
  </si>
  <si>
    <t xml:space="preserve">MERIKARVIA         </t>
  </si>
  <si>
    <t xml:space="preserve">MIEHIKKÄLÄ         </t>
  </si>
  <si>
    <t xml:space="preserve">MIKKELI            </t>
  </si>
  <si>
    <t xml:space="preserve">MUHOS              </t>
  </si>
  <si>
    <t xml:space="preserve">MULTIA             </t>
  </si>
  <si>
    <t xml:space="preserve">MUONIO             </t>
  </si>
  <si>
    <t xml:space="preserve">MUSTASAARI         </t>
  </si>
  <si>
    <t xml:space="preserve">MUURAME            </t>
  </si>
  <si>
    <t xml:space="preserve">MYNÄMÄKI           </t>
  </si>
  <si>
    <t xml:space="preserve">MYRSKYLÄ           </t>
  </si>
  <si>
    <t xml:space="preserve">MÄNTSÄLÄ           </t>
  </si>
  <si>
    <t xml:space="preserve">MÄNTYHARJU         </t>
  </si>
  <si>
    <t xml:space="preserve">MÄNTTÄ-VILPPULA             </t>
  </si>
  <si>
    <t xml:space="preserve">NAANTALI           </t>
  </si>
  <si>
    <t xml:space="preserve">NAKKILA            </t>
  </si>
  <si>
    <t xml:space="preserve">NIVALA             </t>
  </si>
  <si>
    <t xml:space="preserve">NOKIA              </t>
  </si>
  <si>
    <t xml:space="preserve">NOUSIAINEN         </t>
  </si>
  <si>
    <t xml:space="preserve">NURMES             </t>
  </si>
  <si>
    <t xml:space="preserve">NURMIJÄRVI         </t>
  </si>
  <si>
    <t xml:space="preserve">NÄRPIÖ             </t>
  </si>
  <si>
    <t xml:space="preserve">ORIMATTILA         </t>
  </si>
  <si>
    <t xml:space="preserve">ORIPÄÄ             </t>
  </si>
  <si>
    <t xml:space="preserve">ORIVESI            </t>
  </si>
  <si>
    <t xml:space="preserve">OULAINEN           </t>
  </si>
  <si>
    <t xml:space="preserve">OULU               </t>
  </si>
  <si>
    <t xml:space="preserve">PADASJOKI          </t>
  </si>
  <si>
    <t xml:space="preserve">PAIMIO             </t>
  </si>
  <si>
    <t xml:space="preserve">PALTAMO            </t>
  </si>
  <si>
    <t xml:space="preserve">PARIKKALA          </t>
  </si>
  <si>
    <t xml:space="preserve">PARKANO            </t>
  </si>
  <si>
    <t xml:space="preserve">PELKOSENNIEMI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</si>
  <si>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</si>
  <si>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</si>
  <si>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</si>
  <si>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</si>
  <si>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</si>
  <si>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PIETARSAARI        </t>
  </si>
  <si>
    <t>PEDERSÖREN KUNTA</t>
  </si>
  <si>
    <t xml:space="preserve">PIHTIPUDAS         </t>
  </si>
  <si>
    <t xml:space="preserve">PIRKKALA           </t>
  </si>
  <si>
    <t xml:space="preserve">POLVIJÄRVI         </t>
  </si>
  <si>
    <t xml:space="preserve">POMARKKU           </t>
  </si>
  <si>
    <t xml:space="preserve">PORI               </t>
  </si>
  <si>
    <t xml:space="preserve">PORNAINEN 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</si>
  <si>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</si>
  <si>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</si>
  <si>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</si>
  <si>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</si>
  <si>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</si>
  <si>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</si>
  <si>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>PYHTÄÄ</t>
  </si>
  <si>
    <t xml:space="preserve">PYHÄJOKI           </t>
  </si>
  <si>
    <t xml:space="preserve">PYHÄJÄRVI          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</si>
  <si>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</si>
  <si>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</si>
  <si>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</si>
  <si>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</si>
  <si>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>PORVOO</t>
  </si>
  <si>
    <t xml:space="preserve">RAAHE              </t>
  </si>
  <si>
    <t xml:space="preserve">RAISIO             </t>
  </si>
  <si>
    <t xml:space="preserve">RANTASALMI         </t>
  </si>
  <si>
    <t xml:space="preserve">RANUA              </t>
  </si>
  <si>
    <t xml:space="preserve">RAUMA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</si>
  <si>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</si>
  <si>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</si>
  <si>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</si>
  <si>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</si>
  <si>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</si>
  <si>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</si>
  <si>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</si>
  <si>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</si>
  <si>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</si>
  <si>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</si>
  <si>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</si>
  <si>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>RAASEPORI</t>
  </si>
  <si>
    <t xml:space="preserve">SAARIJÄRVI         </t>
  </si>
  <si>
    <t xml:space="preserve">SALLA              </t>
  </si>
  <si>
    <t xml:space="preserve">SALO               </t>
  </si>
  <si>
    <t xml:space="preserve">SAUVO              </t>
  </si>
  <si>
    <t xml:space="preserve">SAVITAIPALE        </t>
  </si>
  <si>
    <t xml:space="preserve">SAVONLINNA         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</si>
  <si>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</si>
  <si>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</si>
  <si>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</si>
  <si>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</si>
  <si>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</si>
  <si>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</si>
  <si>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</si>
  <si>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 xml:space="preserve">SIPOO              </t>
  </si>
  <si>
    <t xml:space="preserve">SIUNTIO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</si>
  <si>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</si>
  <si>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</si>
  <si>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</si>
  <si>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</si>
  <si>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</si>
  <si>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</si>
  <si>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</si>
  <si>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</si>
  <si>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</si>
  <si>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</si>
  <si>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VAALA              </t>
  </si>
  <si>
    <t xml:space="preserve">SASTAMALA            </t>
  </si>
  <si>
    <t>SIIKALATVA</t>
  </si>
  <si>
    <t xml:space="preserve">TAIPALSAARI        </t>
  </si>
  <si>
    <t xml:space="preserve">TAIVALKOSKI        </t>
  </si>
  <si>
    <t xml:space="preserve">TAIVASSALO         </t>
  </si>
  <si>
    <t xml:space="preserve">TAMMELA            </t>
  </si>
  <si>
    <t xml:space="preserve">TAMPERE            </t>
  </si>
  <si>
    <t xml:space="preserve">TERVO              </t>
  </si>
  <si>
    <t xml:space="preserve">TERVOLA            </t>
  </si>
  <si>
    <t xml:space="preserve">TEUVA              </t>
  </si>
  <si>
    <t xml:space="preserve">TOHMAJÄRVI         </t>
  </si>
  <si>
    <t xml:space="preserve">TOHOLAMPI          </t>
  </si>
  <si>
    <t xml:space="preserve">TOIVAKKA           </t>
  </si>
  <si>
    <t xml:space="preserve">TORNIO             </t>
  </si>
  <si>
    <t xml:space="preserve">TURKU              </t>
  </si>
  <si>
    <t xml:space="preserve">PELLO              </t>
  </si>
  <si>
    <t xml:space="preserve">TUUSNIEMI          </t>
  </si>
  <si>
    <t xml:space="preserve">TUUSULA            </t>
  </si>
  <si>
    <t xml:space="preserve">TYRNÄVÄ            </t>
  </si>
  <si>
    <t xml:space="preserve">ULVILA 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</si>
  <si>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</si>
  <si>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</si>
  <si>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</si>
  <si>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</si>
  <si>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UUSIKAARLEPYY      </t>
  </si>
  <si>
    <t xml:space="preserve">UUSIKAUPUNKI       </t>
  </si>
  <si>
    <t xml:space="preserve">VAASA              </t>
  </si>
  <si>
    <t xml:space="preserve">VALKEAKOSKI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</si>
  <si>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</si>
  <si>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</si>
  <si>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</si>
  <si>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</si>
  <si>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VETELI             </t>
  </si>
  <si>
    <t xml:space="preserve">VIEREMÄ            </t>
  </si>
  <si>
    <t xml:space="preserve">VIHTI              </t>
  </si>
  <si>
    <t xml:space="preserve">VIITASAARI         </t>
  </si>
  <si>
    <t xml:space="preserve">VIMPELI            </t>
  </si>
  <si>
    <t xml:space="preserve">VIROLAHTI          </t>
  </si>
  <si>
    <t xml:space="preserve">VIRRAT             </t>
  </si>
  <si>
    <t xml:space="preserve">VÖYRI              </t>
  </si>
  <si>
    <t xml:space="preserve">YLITORNIO          </t>
  </si>
  <si>
    <t xml:space="preserve">YLIVIESKA          </t>
  </si>
  <si>
    <t xml:space="preserve">YLÖJÄRVI           </t>
  </si>
  <si>
    <t xml:space="preserve">YPÄJÄ              </t>
  </si>
  <si>
    <t xml:space="preserve">ÄHTÄRI             </t>
  </si>
  <si>
    <t xml:space="preserve">ÄÄNEKOSKI          </t>
  </si>
  <si>
    <t>Oltava</t>
  </si>
  <si>
    <t>Arvio</t>
  </si>
  <si>
    <t>2022 loppuun</t>
  </si>
  <si>
    <t>2023 loppuun</t>
  </si>
  <si>
    <t>2024 loppuun</t>
  </si>
  <si>
    <t>katettava</t>
  </si>
  <si>
    <t xml:space="preserve">Yhteensä </t>
  </si>
  <si>
    <t>yhteensä</t>
  </si>
  <si>
    <t>Seurattava</t>
  </si>
  <si>
    <t xml:space="preserve">Väestö </t>
  </si>
  <si>
    <t>Kunnat</t>
  </si>
  <si>
    <t>Vähennykset  huo-</t>
  </si>
  <si>
    <t>mioitu (varaukset,</t>
  </si>
  <si>
    <t>poistoero, muut</t>
  </si>
  <si>
    <t>omat rahastot)</t>
  </si>
  <si>
    <t>katettuna</t>
  </si>
  <si>
    <t>määriteltäessä taseeseen merkityt investointivaraukset ja poistoerot sekä muut omat rahastot</t>
  </si>
  <si>
    <t xml:space="preserve">Kirjanpitolautakunnan kuntajaoston lausunnon 118 mukaisesti kunnan katettavaa alijäämää </t>
  </si>
  <si>
    <t>kuin arvonkorotus-rahastot huomioidaan alijäämää pienentävinä erinä,  koska ne ovat</t>
  </si>
  <si>
    <t>luonteeltaan tuloksenkäsittelyeriä. Alijäämää ja näitä tilinpäätössiirtoja tarkastellaan yhteismääränä</t>
  </si>
  <si>
    <t xml:space="preserve">Jos kunnalla on ollut lain tullessa voimaan vuonna 2015 taseessa kertynyttä alijäämää yli 500 euroa/asukas on alijäämän </t>
  </si>
  <si>
    <t>VALTIOVARAINMINISTERIÖ</t>
  </si>
  <si>
    <t>Taseen kertynyt alijäämä, €/as (vähennykset huomioitu)</t>
  </si>
  <si>
    <t>eli katettava</t>
  </si>
  <si>
    <t>alijäämä</t>
  </si>
  <si>
    <t>töksen</t>
  </si>
  <si>
    <t>mukainen</t>
  </si>
  <si>
    <t>Kunnan</t>
  </si>
  <si>
    <t>tilinpää-</t>
  </si>
  <si>
    <t>Haapajärvellä aikaa vuoden 2024 loppuun (Haapajärvi ollut arviointimenettelyssä 2021-2022)</t>
  </si>
  <si>
    <t>Arviointimenettely aloitetaan syksyllä 2023</t>
  </si>
  <si>
    <t>Kauhajoki kattanut alijäämän keväällä 2023, ei aloiteta arviointimenettelyä</t>
  </si>
  <si>
    <t>nro</t>
  </si>
  <si>
    <t>kunta-</t>
  </si>
  <si>
    <t>kattamiseen aikaa 6 vuotta eli vuoden 2022 loppuun mennessä, muutoin vuoden 2020 loppuun mennessä eli 4 vuodessa</t>
  </si>
  <si>
    <t>Vuodesta 2016 lähtien alijäämä on katettava aina 4 vuodessa.</t>
  </si>
  <si>
    <t>Kunta- ja alueosasto</t>
  </si>
  <si>
    <t>jos 2018 alijäämää, niin katettava 2023 loppun mennessä</t>
  </si>
  <si>
    <t>jos 2019 alijäämää, niin katettava 2024 loppun mennessä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</si>
</sst>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.0_ ;[Red]\-#,##0.0\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/>
    <xf numFmtId="0" fontId="2" fillId="0" borderId="0" xfId="0" applyFont="1" applyAlignment="1">
      <alignment vertical="center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3"/>
  <sheetViews>
    <sheetView tabSelected="1" workbookViewId="0">
      <pane xSplit="2" ySplit="19" topLeftCell="C20" activePane="bottomRight" state="frozen"/>
      <selection pane="topRight" activeCell="C1" sqref="C1"/>
      <selection pane="bottomLeft" activeCell="A17" sqref="A17"/>
      <selection pane="bottomRight" activeCell="L3" sqref="L3"/>
    </sheetView>
  </sheetViews>
  <sheetFormatPr defaultRowHeight="14.5" x14ac:dyDescent="0.35"/>
  <cols>
    <col min="1" max="1" width="6.36328125" bestFit="1" customWidth="1"/>
    <col min="2" max="2" width="20" customWidth="1"/>
    <col min="3" max="3" width="8.90625" bestFit="1" customWidth="1"/>
    <col min="11" max="11" width="9.54296875" customWidth="1"/>
    <col min="12" max="12" width="16.36328125" bestFit="1" customWidth="1"/>
    <col min="13" max="13" width="12.453125" customWidth="1"/>
    <col min="14" max="15" width="12.26953125" bestFit="1" customWidth="1"/>
  </cols>
  <sheetData>
    <row r="1" spans="2:15" x14ac:dyDescent="0.35">
      <c r="B1" s="7" t="s">
        <v>314</v>
      </c>
      <c r="D1" s="8">
        <v>45188</v>
      </c>
    </row>
    <row r="2" spans="2:15" x14ac:dyDescent="0.35">
      <c r="B2" s="7" t="s">
        <v>329</v>
      </c>
      <c r="C2" s="5"/>
      <c r="D2" s="6"/>
    </row>
    <row r="3" spans="2:15" x14ac:dyDescent="0.35">
      <c r="C3" s="5"/>
      <c r="D3" s="6"/>
    </row>
    <row r="4" spans="2:15" x14ac:dyDescent="0.35">
      <c r="B4" s="7" t="s">
        <v>310</v>
      </c>
    </row>
    <row r="5" spans="2:15" x14ac:dyDescent="0.35">
      <c r="B5" s="7" t="s">
        <v>309</v>
      </c>
    </row>
    <row r="6" spans="2:15" x14ac:dyDescent="0.35">
      <c r="B6" s="7" t="s">
        <v>311</v>
      </c>
    </row>
    <row r="7" spans="2:15" x14ac:dyDescent="0.35">
      <c r="B7" s="7" t="s">
        <v>312</v>
      </c>
    </row>
    <row r="8" spans="2:15" x14ac:dyDescent="0.35">
      <c r="D8" s="7"/>
    </row>
    <row r="9" spans="2:15" x14ac:dyDescent="0.35">
      <c r="B9" s="7" t="s">
        <v>313</v>
      </c>
      <c r="D9" s="7"/>
    </row>
    <row r="10" spans="2:15" x14ac:dyDescent="0.35">
      <c r="B10" s="7" t="s">
        <v>327</v>
      </c>
      <c r="D10" s="7"/>
    </row>
    <row r="11" spans="2:15" x14ac:dyDescent="0.35">
      <c r="B11" s="7" t="s">
        <v>328</v>
      </c>
      <c r="D11" s="7"/>
    </row>
    <row r="12" spans="2:15" x14ac:dyDescent="0.35">
      <c r="B12" s="7"/>
      <c r="D12" s="7"/>
      <c r="L12" t="s">
        <v>304</v>
      </c>
    </row>
    <row r="13" spans="2:15" x14ac:dyDescent="0.35">
      <c r="D13" s="6"/>
      <c r="K13" t="s">
        <v>320</v>
      </c>
      <c r="L13" t="s">
        <v>305</v>
      </c>
    </row>
    <row r="14" spans="2:15" x14ac:dyDescent="0.35">
      <c r="E14" t="s">
        <v>330</v>
      </c>
      <c r="K14" t="s">
        <v>321</v>
      </c>
      <c r="L14" t="s">
        <v>306</v>
      </c>
    </row>
    <row r="15" spans="2:15" x14ac:dyDescent="0.35">
      <c r="E15" t="s">
        <v>331</v>
      </c>
      <c r="K15" t="s">
        <v>318</v>
      </c>
      <c r="L15" t="s">
        <v>307</v>
      </c>
      <c r="M15" s="7" t="s">
        <v>293</v>
      </c>
      <c r="N15" s="7" t="s">
        <v>294</v>
      </c>
      <c r="O15" s="7" t="s">
        <v>294</v>
      </c>
    </row>
    <row r="16" spans="2:15" x14ac:dyDescent="0.35">
      <c r="K16" t="s">
        <v>319</v>
      </c>
      <c r="L16" t="s">
        <v>316</v>
      </c>
      <c r="M16" t="s">
        <v>295</v>
      </c>
      <c r="N16" t="s">
        <v>296</v>
      </c>
      <c r="O16" t="s">
        <v>297</v>
      </c>
    </row>
    <row r="17" spans="1:27" x14ac:dyDescent="0.35">
      <c r="A17" s="7" t="s">
        <v>326</v>
      </c>
      <c r="B17" s="7" t="s">
        <v>303</v>
      </c>
      <c r="C17" s="3" t="s">
        <v>302</v>
      </c>
      <c r="D17" s="7" t="s">
        <v>315</v>
      </c>
      <c r="L17" t="s">
        <v>317</v>
      </c>
      <c r="M17" t="s">
        <v>308</v>
      </c>
      <c r="N17" t="s">
        <v>298</v>
      </c>
      <c r="O17" t="s">
        <v>298</v>
      </c>
    </row>
    <row r="18" spans="1:27" x14ac:dyDescent="0.35">
      <c r="A18" s="7" t="s">
        <v>325</v>
      </c>
      <c r="B18" s="7"/>
      <c r="C18" s="9">
        <v>2022</v>
      </c>
      <c r="D18" s="9">
        <v>2015</v>
      </c>
      <c r="E18" s="9">
        <v>2016</v>
      </c>
      <c r="F18" s="9">
        <v>2017</v>
      </c>
      <c r="G18" s="9">
        <v>2018</v>
      </c>
      <c r="H18" s="9">
        <v>2019</v>
      </c>
      <c r="I18" s="9">
        <v>2020</v>
      </c>
      <c r="J18" s="9">
        <v>2021</v>
      </c>
      <c r="K18" s="9">
        <v>2022</v>
      </c>
      <c r="L18" s="9">
        <v>2022</v>
      </c>
      <c r="M18" t="s">
        <v>299</v>
      </c>
      <c r="N18" t="s">
        <v>300</v>
      </c>
      <c r="O18" t="s">
        <v>300</v>
      </c>
    </row>
    <row r="19" spans="1:27" x14ac:dyDescent="0.35">
      <c r="D19" s="3"/>
      <c r="E19" s="3"/>
      <c r="F19" s="3"/>
      <c r="G19" s="3"/>
      <c r="H19" s="4"/>
      <c r="I19" s="4"/>
      <c r="J19" s="4"/>
      <c r="K19" s="4"/>
      <c r="L19" s="4"/>
      <c r="M19" s="2">
        <f>SUM(M21:M313)</f>
        <v>2</v>
      </c>
      <c r="N19" s="2">
        <f t="shared" ref="N19:O19" si="0">SUM(N21:N313)</f>
        <v>3</v>
      </c>
      <c r="O19" s="2">
        <f t="shared" si="0"/>
        <v>3</v>
      </c>
    </row>
    <row r="20" spans="1:27" x14ac:dyDescent="0.35">
      <c r="D20" s="3"/>
      <c r="E20" s="3"/>
      <c r="F20" s="3"/>
      <c r="G20" s="3"/>
      <c r="H20" s="4"/>
      <c r="I20" s="4"/>
      <c r="J20" s="4"/>
      <c r="K20" s="4"/>
      <c r="L20" s="4"/>
      <c r="M20" s="2"/>
      <c r="N20" s="2"/>
      <c r="O20" s="2"/>
    </row>
    <row r="21" spans="1:27" x14ac:dyDescent="0.35">
      <c r="A21">
        <v>5</v>
      </c>
      <c r="B21" t="s">
        <v>0</v>
      </c>
      <c r="C21" s="1">
        <v>9183</v>
      </c>
      <c r="D21" s="10">
        <v>-199.88007195682593</v>
      </c>
      <c r="E21" s="10">
        <v>507.12193150823316</v>
      </c>
      <c r="F21" s="10">
        <v>879.25948530159701</v>
      </c>
      <c r="G21" s="10">
        <v>797.01030927835052</v>
      </c>
      <c r="H21" s="10">
        <v>603.22108345534411</v>
      </c>
      <c r="I21" s="10">
        <v>831.61694447393563</v>
      </c>
      <c r="J21" s="10">
        <v>933.41983890022561</v>
      </c>
      <c r="K21" s="4">
        <v>1016.146277904824</v>
      </c>
      <c r="L21" s="10">
        <v>1016.146277904824</v>
      </c>
      <c r="M21" s="2"/>
      <c r="N21" s="2"/>
      <c r="O21" s="2"/>
      <c r="Q21" s="1"/>
      <c r="R21" s="1"/>
      <c r="U21" s="1"/>
      <c r="V21" s="2"/>
      <c r="W21" s="1"/>
      <c r="Y21" s="2"/>
      <c r="Z21" s="1"/>
      <c r="AA21" s="1"/>
    </row>
    <row r="22" spans="1:27" x14ac:dyDescent="0.35">
      <c r="A22">
        <v>9</v>
      </c>
      <c r="B22" t="s">
        <v>1</v>
      </c>
      <c r="C22" s="1">
        <v>2447</v>
      </c>
      <c r="D22" s="10">
        <v>-529.21473762560481</v>
      </c>
      <c r="E22" s="10">
        <v>-73.891625615763559</v>
      </c>
      <c r="F22" s="10">
        <v>-111.1111111111111</v>
      </c>
      <c r="G22" s="10">
        <v>41.585697629226587</v>
      </c>
      <c r="H22" s="10">
        <v>326.71695117109965</v>
      </c>
      <c r="I22" s="10">
        <v>830.35359555025821</v>
      </c>
      <c r="J22" s="10">
        <v>1141.3634363709352</v>
      </c>
      <c r="K22" s="4">
        <v>1978.1774703718841</v>
      </c>
      <c r="L22" s="10">
        <v>1978.1774703718838</v>
      </c>
      <c r="M22" s="2"/>
      <c r="N22" s="2"/>
      <c r="O22" s="2"/>
      <c r="Q22" s="1"/>
      <c r="R22" s="1"/>
      <c r="U22" s="1"/>
      <c r="V22" s="2"/>
      <c r="W22" s="1"/>
      <c r="Y22" s="2"/>
      <c r="Z22" s="1"/>
      <c r="AA22" s="1"/>
    </row>
    <row r="23" spans="1:27" x14ac:dyDescent="0.35">
      <c r="A23">
        <v>10</v>
      </c>
      <c r="B23" t="s">
        <v>2</v>
      </c>
      <c r="C23" s="1">
        <v>11102</v>
      </c>
      <c r="D23" s="10">
        <v>945.20092992361333</v>
      </c>
      <c r="E23" s="10">
        <v>1084.9080372889896</v>
      </c>
      <c r="F23" s="10">
        <v>1294.7152736275932</v>
      </c>
      <c r="G23" s="10">
        <v>1280.2321552321553</v>
      </c>
      <c r="H23" s="10">
        <v>1861.1789326822463</v>
      </c>
      <c r="I23" s="10">
        <v>1984.5570067066712</v>
      </c>
      <c r="J23" s="10">
        <v>1698.8967410913638</v>
      </c>
      <c r="K23" s="4">
        <v>1528.7044910826874</v>
      </c>
      <c r="L23" s="10">
        <v>1528.7044910826876</v>
      </c>
      <c r="M23" s="2"/>
      <c r="N23" s="2"/>
      <c r="O23" s="2"/>
      <c r="Q23" s="1"/>
      <c r="R23" s="1"/>
      <c r="U23" s="1"/>
      <c r="V23" s="2"/>
      <c r="W23" s="1"/>
      <c r="Y23" s="2"/>
      <c r="Z23" s="1"/>
      <c r="AA23" s="1"/>
    </row>
    <row r="24" spans="1:27" x14ac:dyDescent="0.35">
      <c r="A24">
        <v>16</v>
      </c>
      <c r="B24" t="s">
        <v>3</v>
      </c>
      <c r="C24" s="1">
        <v>8014</v>
      </c>
      <c r="D24" s="10">
        <v>1104.8630384940268</v>
      </c>
      <c r="E24" s="10">
        <v>1263.2464255677041</v>
      </c>
      <c r="F24" s="10">
        <v>1230.8438409311348</v>
      </c>
      <c r="G24" s="10">
        <v>1343.2322984415266</v>
      </c>
      <c r="H24" s="10">
        <v>1361.7468761598416</v>
      </c>
      <c r="I24" s="10">
        <v>2785.7054225089964</v>
      </c>
      <c r="J24" s="10">
        <v>1622.5282609236897</v>
      </c>
      <c r="K24" s="4">
        <v>2001.454203893187</v>
      </c>
      <c r="L24" s="10">
        <v>3626.4875006239081</v>
      </c>
      <c r="M24" s="2"/>
      <c r="N24" s="2"/>
      <c r="O24" s="2"/>
      <c r="Q24" s="1"/>
      <c r="R24" s="1"/>
      <c r="U24" s="1"/>
      <c r="V24" s="2"/>
      <c r="W24" s="1"/>
      <c r="Y24" s="2"/>
      <c r="Z24" s="1"/>
      <c r="AA24" s="1"/>
    </row>
    <row r="25" spans="1:27" x14ac:dyDescent="0.35">
      <c r="A25">
        <v>18</v>
      </c>
      <c r="B25" t="s">
        <v>4</v>
      </c>
      <c r="C25" s="1">
        <v>4763</v>
      </c>
      <c r="D25" s="10">
        <v>-111.48119122257054</v>
      </c>
      <c r="E25" s="10">
        <v>-158.34324217201745</v>
      </c>
      <c r="F25" s="10">
        <v>-262.32464929859719</v>
      </c>
      <c r="G25" s="10">
        <v>-140.9842678499395</v>
      </c>
      <c r="H25" s="10">
        <v>535.70706048958129</v>
      </c>
      <c r="I25" s="10">
        <v>949.36449364493649</v>
      </c>
      <c r="J25" s="10">
        <v>1258.8056014029296</v>
      </c>
      <c r="K25" s="4">
        <v>1468.1771299601091</v>
      </c>
      <c r="L25" s="10">
        <v>1468.1771299601091</v>
      </c>
      <c r="M25" s="2"/>
      <c r="N25" s="2"/>
      <c r="O25" s="2"/>
      <c r="Q25" s="1"/>
      <c r="R25" s="1"/>
      <c r="U25" s="1"/>
      <c r="V25" s="2"/>
      <c r="W25" s="1"/>
      <c r="Y25" s="2"/>
      <c r="Z25" s="1"/>
      <c r="AA25" s="1"/>
    </row>
    <row r="26" spans="1:27" x14ac:dyDescent="0.35">
      <c r="A26">
        <v>19</v>
      </c>
      <c r="B26" t="s">
        <v>5</v>
      </c>
      <c r="C26" s="1">
        <v>3965</v>
      </c>
      <c r="D26" s="10">
        <v>-741.5955845459107</v>
      </c>
      <c r="E26" s="10">
        <v>-486.19477911646584</v>
      </c>
      <c r="F26" s="10">
        <v>34.076672513154598</v>
      </c>
      <c r="G26" s="10">
        <v>44.929718875502004</v>
      </c>
      <c r="H26" s="10">
        <v>-7.6122811469170264</v>
      </c>
      <c r="I26" s="10">
        <v>587.26951250315744</v>
      </c>
      <c r="J26" s="10">
        <v>988.25247029077116</v>
      </c>
      <c r="K26" s="4">
        <v>1015.8174123581339</v>
      </c>
      <c r="L26" s="10">
        <v>1024.3602068095838</v>
      </c>
      <c r="M26" s="2"/>
      <c r="N26" s="2"/>
      <c r="O26" s="2"/>
      <c r="Q26" s="1"/>
      <c r="R26" s="1"/>
      <c r="U26" s="1"/>
      <c r="V26" s="2"/>
      <c r="W26" s="1"/>
      <c r="Y26" s="2"/>
      <c r="Z26" s="1"/>
      <c r="AA26" s="1"/>
    </row>
    <row r="27" spans="1:27" x14ac:dyDescent="0.35">
      <c r="A27">
        <v>20</v>
      </c>
      <c r="B27" t="s">
        <v>6</v>
      </c>
      <c r="C27" s="1">
        <v>16473</v>
      </c>
      <c r="D27" s="10">
        <v>-480.31449862113482</v>
      </c>
      <c r="E27" s="10">
        <v>-478.93399515452347</v>
      </c>
      <c r="F27" s="10">
        <v>-391.43657940246885</v>
      </c>
      <c r="G27" s="10">
        <v>-534.9467220516525</v>
      </c>
      <c r="H27" s="10">
        <v>-536.93474962063738</v>
      </c>
      <c r="I27" s="10">
        <v>178.87865291928497</v>
      </c>
      <c r="J27" s="10">
        <v>116.68727029817209</v>
      </c>
      <c r="K27" s="4">
        <v>29.39222242457355</v>
      </c>
      <c r="L27" s="10">
        <v>30.309585382140476</v>
      </c>
      <c r="M27" s="2"/>
      <c r="N27" s="2"/>
      <c r="O27" s="2"/>
      <c r="Q27" s="1"/>
      <c r="R27" s="1"/>
      <c r="U27" s="1"/>
      <c r="V27" s="2"/>
      <c r="W27" s="1"/>
      <c r="Y27" s="2"/>
      <c r="Z27" s="1"/>
      <c r="AA27" s="1"/>
    </row>
    <row r="28" spans="1:27" x14ac:dyDescent="0.35">
      <c r="A28">
        <v>46</v>
      </c>
      <c r="B28" t="s">
        <v>7</v>
      </c>
      <c r="C28" s="1">
        <v>1341</v>
      </c>
      <c r="D28" s="10">
        <v>3541.0726408689752</v>
      </c>
      <c r="E28" s="10">
        <v>3951.8238128011012</v>
      </c>
      <c r="F28" s="10">
        <v>4321.3276836158193</v>
      </c>
      <c r="G28" s="10">
        <v>4173.6654804270465</v>
      </c>
      <c r="H28" s="10">
        <v>4426.8919911829535</v>
      </c>
      <c r="I28" s="10">
        <v>5086.924762600439</v>
      </c>
      <c r="J28" s="10">
        <v>6019.0500660792941</v>
      </c>
      <c r="K28" s="4">
        <v>6695.4014466815806</v>
      </c>
      <c r="L28" s="10">
        <v>6702.1051901565997</v>
      </c>
      <c r="M28" s="2"/>
      <c r="N28" s="2"/>
      <c r="O28" s="2"/>
      <c r="Q28" s="1"/>
      <c r="R28" s="1"/>
      <c r="U28" s="1"/>
      <c r="V28" s="2"/>
      <c r="W28" s="1"/>
      <c r="Y28" s="2"/>
      <c r="Z28" s="1"/>
      <c r="AA28" s="1"/>
    </row>
    <row r="29" spans="1:27" x14ac:dyDescent="0.35">
      <c r="A29">
        <v>47</v>
      </c>
      <c r="B29" t="s">
        <v>8</v>
      </c>
      <c r="C29" s="1">
        <v>1811</v>
      </c>
      <c r="D29" s="10">
        <v>131.64965072541645</v>
      </c>
      <c r="E29" s="10">
        <v>247.86324786324786</v>
      </c>
      <c r="F29" s="10">
        <v>668.25145272054942</v>
      </c>
      <c r="G29" s="10">
        <v>780.77753779697628</v>
      </c>
      <c r="H29" s="10">
        <v>804.1349292709466</v>
      </c>
      <c r="I29" s="10">
        <v>1197.4557522123894</v>
      </c>
      <c r="J29" s="10">
        <v>6404.8048406931248</v>
      </c>
      <c r="K29" s="4">
        <v>7366.4371120927653</v>
      </c>
      <c r="L29" s="10">
        <v>7549.1564770844834</v>
      </c>
      <c r="M29" s="2"/>
      <c r="N29" s="2"/>
      <c r="O29" s="2"/>
      <c r="U29" s="1"/>
      <c r="V29" s="2"/>
      <c r="Y29" s="2"/>
      <c r="Z29" s="1"/>
    </row>
    <row r="30" spans="1:27" x14ac:dyDescent="0.35">
      <c r="A30">
        <v>49</v>
      </c>
      <c r="B30" t="s">
        <v>9</v>
      </c>
      <c r="C30" s="1">
        <v>305274</v>
      </c>
      <c r="D30" s="10">
        <v>1473.1840386653917</v>
      </c>
      <c r="E30" s="10">
        <v>1711.2967663693676</v>
      </c>
      <c r="F30" s="10">
        <v>1748.5127793466263</v>
      </c>
      <c r="G30" s="10">
        <v>1852.9608788853163</v>
      </c>
      <c r="H30" s="10">
        <v>1766.4937476486812</v>
      </c>
      <c r="I30" s="10">
        <v>4846.1727619229769</v>
      </c>
      <c r="J30" s="10">
        <v>2756.4053987789939</v>
      </c>
      <c r="K30" s="4">
        <v>3400.4611957454613</v>
      </c>
      <c r="L30" s="10">
        <v>6079.8656920995563</v>
      </c>
      <c r="M30" s="2"/>
      <c r="N30" s="2"/>
      <c r="O30" s="2"/>
      <c r="U30" s="1"/>
      <c r="V30" s="2"/>
      <c r="Y30" s="2"/>
      <c r="Z30" s="1"/>
    </row>
    <row r="31" spans="1:27" x14ac:dyDescent="0.35">
      <c r="A31">
        <v>50</v>
      </c>
      <c r="B31" t="s">
        <v>10</v>
      </c>
      <c r="C31" s="1">
        <v>11276</v>
      </c>
      <c r="D31" s="10">
        <v>471.38852242744059</v>
      </c>
      <c r="E31" s="10">
        <v>518.41052982339215</v>
      </c>
      <c r="F31" s="10">
        <v>658.01847187237615</v>
      </c>
      <c r="G31" s="10">
        <v>334.61014640789921</v>
      </c>
      <c r="H31" s="10">
        <v>-24.931224209078405</v>
      </c>
      <c r="I31" s="10">
        <v>315.16154315074459</v>
      </c>
      <c r="J31" s="10">
        <v>565.5383708504861</v>
      </c>
      <c r="K31" s="4">
        <v>328.7827509755233</v>
      </c>
      <c r="L31" s="10">
        <v>337.61559950337005</v>
      </c>
      <c r="M31" s="2"/>
      <c r="N31" s="2"/>
      <c r="O31" s="2"/>
      <c r="U31" s="1"/>
      <c r="V31" s="2"/>
      <c r="Y31" s="2"/>
      <c r="Z31" s="1"/>
    </row>
    <row r="32" spans="1:27" x14ac:dyDescent="0.35">
      <c r="A32">
        <v>51</v>
      </c>
      <c r="B32" t="s">
        <v>11</v>
      </c>
      <c r="C32" s="1">
        <v>9211</v>
      </c>
      <c r="D32" s="10">
        <v>7530.7418972757623</v>
      </c>
      <c r="E32" s="10">
        <v>7911.0214482905076</v>
      </c>
      <c r="F32" s="10">
        <v>7953.0511500892762</v>
      </c>
      <c r="G32" s="10">
        <v>7992.9130526761155</v>
      </c>
      <c r="H32" s="10">
        <v>7851.0955115932775</v>
      </c>
      <c r="I32" s="10">
        <v>7729.0520524756666</v>
      </c>
      <c r="J32" s="10">
        <v>8167.6692757660167</v>
      </c>
      <c r="K32" s="4">
        <v>8418.2470448376935</v>
      </c>
      <c r="L32" s="10">
        <v>8421.1781532949735</v>
      </c>
      <c r="M32" s="2"/>
      <c r="N32" s="2"/>
      <c r="O32" s="2"/>
      <c r="U32" s="1"/>
      <c r="V32" s="2"/>
      <c r="Y32" s="2"/>
      <c r="Z32" s="1"/>
    </row>
    <row r="33" spans="1:26" x14ac:dyDescent="0.35">
      <c r="A33">
        <v>52</v>
      </c>
      <c r="B33" t="s">
        <v>12</v>
      </c>
      <c r="C33" s="1">
        <v>2346</v>
      </c>
      <c r="D33" s="10">
        <v>1888.975155279503</v>
      </c>
      <c r="E33" s="10">
        <v>1942.406311637081</v>
      </c>
      <c r="F33" s="10">
        <v>2059.6238495398161</v>
      </c>
      <c r="G33" s="10">
        <v>1689.0416498180348</v>
      </c>
      <c r="H33" s="10">
        <v>1355.4639175257732</v>
      </c>
      <c r="I33" s="10">
        <v>1178.5714285714287</v>
      </c>
      <c r="J33" s="10">
        <v>1425.754771214642</v>
      </c>
      <c r="K33" s="4">
        <v>1639.5240920716112</v>
      </c>
      <c r="L33" s="10">
        <v>1639.5240920716112</v>
      </c>
      <c r="M33" s="2"/>
      <c r="N33" s="2"/>
      <c r="O33" s="2"/>
      <c r="U33" s="1"/>
      <c r="V33" s="2"/>
      <c r="Y33" s="2"/>
    </row>
    <row r="34" spans="1:26" x14ac:dyDescent="0.35">
      <c r="A34">
        <v>61</v>
      </c>
      <c r="B34" t="s">
        <v>13</v>
      </c>
      <c r="C34" s="1">
        <v>16459</v>
      </c>
      <c r="D34" s="10">
        <v>491.21800022959479</v>
      </c>
      <c r="E34" s="10">
        <v>504.84652665589658</v>
      </c>
      <c r="F34" s="10">
        <v>527.32033750363689</v>
      </c>
      <c r="G34" s="10">
        <v>505.5790462767207</v>
      </c>
      <c r="H34" s="10">
        <v>481.5691379208331</v>
      </c>
      <c r="I34" s="10">
        <v>1216.7261904761906</v>
      </c>
      <c r="J34" s="10">
        <v>606.66948168708132</v>
      </c>
      <c r="K34" s="4">
        <v>743.89136460295288</v>
      </c>
      <c r="L34" s="10">
        <v>1502.3302272313022</v>
      </c>
      <c r="M34" s="2"/>
      <c r="N34" s="2"/>
      <c r="O34" s="2"/>
      <c r="U34" s="1"/>
      <c r="V34" s="2"/>
      <c r="Y34" s="2"/>
      <c r="Z34" s="1"/>
    </row>
    <row r="35" spans="1:26" x14ac:dyDescent="0.35">
      <c r="A35">
        <v>69</v>
      </c>
      <c r="B35" t="s">
        <v>14</v>
      </c>
      <c r="C35" s="1">
        <v>6687</v>
      </c>
      <c r="D35" s="11">
        <v>-0.26888948642108096</v>
      </c>
      <c r="E35" s="10">
        <v>-101.74577195853792</v>
      </c>
      <c r="F35" s="10">
        <v>-20.135153771893531</v>
      </c>
      <c r="G35" s="10">
        <v>-291.59087729117113</v>
      </c>
      <c r="H35" s="10">
        <v>-610.12838801711848</v>
      </c>
      <c r="I35" s="10">
        <v>-127.32018561484921</v>
      </c>
      <c r="J35" s="10">
        <v>-760.46281240811527</v>
      </c>
      <c r="K35" s="4">
        <v>-900.67894122925077</v>
      </c>
      <c r="L35" s="10">
        <v>-619.63601315986239</v>
      </c>
      <c r="M35" s="2"/>
      <c r="N35" s="2"/>
      <c r="O35" s="2">
        <v>1</v>
      </c>
      <c r="P35" t="s">
        <v>322</v>
      </c>
      <c r="U35" s="1"/>
      <c r="V35" s="2"/>
      <c r="Y35" s="2"/>
      <c r="Z35" s="1"/>
    </row>
    <row r="36" spans="1:26" x14ac:dyDescent="0.35">
      <c r="A36">
        <v>71</v>
      </c>
      <c r="B36" t="s">
        <v>15</v>
      </c>
      <c r="C36" s="1">
        <v>6591</v>
      </c>
      <c r="D36" s="10">
        <v>-196.73503557974047</v>
      </c>
      <c r="E36" s="10">
        <v>-417.15976331360946</v>
      </c>
      <c r="F36" s="10">
        <v>717.93400286944041</v>
      </c>
      <c r="G36" s="10">
        <v>530.63904289466007</v>
      </c>
      <c r="H36" s="10">
        <v>453.24060372891387</v>
      </c>
      <c r="I36" s="10">
        <v>740.66296685165742</v>
      </c>
      <c r="J36" s="10">
        <v>497.64743837895065</v>
      </c>
      <c r="K36" s="4">
        <v>379.93230314064635</v>
      </c>
      <c r="L36" s="10">
        <v>379.93230314064635</v>
      </c>
      <c r="M36" s="2"/>
      <c r="N36" s="2"/>
      <c r="O36" s="2"/>
      <c r="U36" s="1"/>
      <c r="V36" s="2"/>
      <c r="Y36" s="2"/>
      <c r="Z36" s="1"/>
    </row>
    <row r="37" spans="1:26" x14ac:dyDescent="0.35">
      <c r="A37">
        <v>72</v>
      </c>
      <c r="B37" t="s">
        <v>16</v>
      </c>
      <c r="C37" s="1">
        <v>960</v>
      </c>
      <c r="D37" s="10">
        <v>2375.6294058408862</v>
      </c>
      <c r="E37" s="10">
        <v>2868.2092555331992</v>
      </c>
      <c r="F37" s="10">
        <v>3564.6328852119959</v>
      </c>
      <c r="G37" s="10">
        <v>3466.1190965092401</v>
      </c>
      <c r="H37" s="10">
        <v>3178.3107403545359</v>
      </c>
      <c r="I37" s="10">
        <v>6103.2665964172811</v>
      </c>
      <c r="J37" s="10">
        <v>3223.3856736842104</v>
      </c>
      <c r="K37" s="4">
        <v>3683.4215312499996</v>
      </c>
      <c r="L37" s="10">
        <v>6255.9118645833341</v>
      </c>
      <c r="M37" s="2"/>
      <c r="N37" s="2"/>
      <c r="O37" s="2"/>
      <c r="U37" s="1"/>
      <c r="V37" s="2"/>
      <c r="Y37" s="2"/>
      <c r="Z37" s="1"/>
    </row>
    <row r="38" spans="1:26" x14ac:dyDescent="0.35">
      <c r="A38">
        <v>74</v>
      </c>
      <c r="B38" t="s">
        <v>17</v>
      </c>
      <c r="C38" s="1">
        <v>1052</v>
      </c>
      <c r="D38" s="10">
        <v>262.0408163265306</v>
      </c>
      <c r="E38" s="10">
        <v>150.94339622641508</v>
      </c>
      <c r="F38" s="10">
        <v>400.51238257899229</v>
      </c>
      <c r="G38" s="10">
        <v>279.82832618025748</v>
      </c>
      <c r="H38" s="10">
        <v>4.4365572315882877</v>
      </c>
      <c r="I38" s="10">
        <v>471.44152311876701</v>
      </c>
      <c r="J38" s="10">
        <v>575.89667590027705</v>
      </c>
      <c r="K38" s="4">
        <v>1174.0819296577947</v>
      </c>
      <c r="L38" s="10">
        <v>1174.0819296577947</v>
      </c>
      <c r="M38" s="2"/>
      <c r="N38" s="2"/>
      <c r="O38" s="2"/>
      <c r="U38" s="1"/>
      <c r="V38" s="2"/>
      <c r="Y38" s="2"/>
      <c r="Z38" s="1"/>
    </row>
    <row r="39" spans="1:26" x14ac:dyDescent="0.35">
      <c r="A39">
        <v>75</v>
      </c>
      <c r="B39" t="s">
        <v>18</v>
      </c>
      <c r="C39" s="1">
        <v>19549</v>
      </c>
      <c r="D39" s="10">
        <v>-52.947100858472012</v>
      </c>
      <c r="E39" s="10">
        <v>18.22058538476449</v>
      </c>
      <c r="F39" s="10">
        <v>298.83374810911045</v>
      </c>
      <c r="G39" s="10">
        <v>324.16444838805086</v>
      </c>
      <c r="H39" s="10">
        <v>273.83024215603405</v>
      </c>
      <c r="I39" s="10">
        <v>815.61603863762139</v>
      </c>
      <c r="J39" s="10">
        <v>1019.5389488376813</v>
      </c>
      <c r="K39" s="4">
        <v>1081.9355128139548</v>
      </c>
      <c r="L39" s="10">
        <v>1259.7656923627808</v>
      </c>
      <c r="M39" s="2"/>
      <c r="N39" s="2"/>
      <c r="O39" s="2"/>
      <c r="U39" s="1"/>
      <c r="V39" s="2"/>
      <c r="Y39" s="2"/>
      <c r="Z39" s="1"/>
    </row>
    <row r="40" spans="1:26" x14ac:dyDescent="0.35">
      <c r="A40">
        <v>77</v>
      </c>
      <c r="B40" t="s">
        <v>19</v>
      </c>
      <c r="C40" s="1">
        <v>4601</v>
      </c>
      <c r="D40" s="10">
        <v>-466.98473282442751</v>
      </c>
      <c r="E40" s="10">
        <v>-173.87090521418881</v>
      </c>
      <c r="F40" s="10">
        <v>-32.875074716078899</v>
      </c>
      <c r="G40" s="10">
        <v>-176.55395829115207</v>
      </c>
      <c r="H40" s="10">
        <v>-482.05128205128204</v>
      </c>
      <c r="I40" s="10">
        <v>17.984107068172314</v>
      </c>
      <c r="J40" s="10">
        <v>198.1063741191544</v>
      </c>
      <c r="K40" s="4">
        <v>217.71150184742447</v>
      </c>
      <c r="L40" s="10">
        <v>217.71150184742447</v>
      </c>
      <c r="M40" s="2"/>
      <c r="N40" s="2"/>
      <c r="O40" s="2"/>
      <c r="U40" s="1"/>
      <c r="V40" s="2"/>
      <c r="Y40" s="2"/>
      <c r="Z40" s="1"/>
    </row>
    <row r="41" spans="1:26" x14ac:dyDescent="0.35">
      <c r="A41">
        <v>78</v>
      </c>
      <c r="B41" t="s">
        <v>20</v>
      </c>
      <c r="C41" s="1">
        <v>7832</v>
      </c>
      <c r="D41" s="10">
        <v>244.69765342960289</v>
      </c>
      <c r="E41" s="10">
        <v>318.59632921620687</v>
      </c>
      <c r="F41" s="10">
        <v>702.71222261359628</v>
      </c>
      <c r="G41" s="10">
        <v>733.02303377491353</v>
      </c>
      <c r="H41" s="10">
        <v>716.06293450420787</v>
      </c>
      <c r="I41" s="10">
        <v>2721.7110171599102</v>
      </c>
      <c r="J41" s="10">
        <v>1893.7315891715753</v>
      </c>
      <c r="K41" s="4">
        <v>1950.5874336057198</v>
      </c>
      <c r="L41" s="10">
        <v>3645.1302579162411</v>
      </c>
      <c r="M41" s="2"/>
      <c r="N41" s="2"/>
      <c r="O41" s="2"/>
      <c r="U41" s="1"/>
      <c r="V41" s="2"/>
      <c r="Y41" s="2"/>
      <c r="Z41" s="1"/>
    </row>
    <row r="42" spans="1:26" x14ac:dyDescent="0.35">
      <c r="A42">
        <v>79</v>
      </c>
      <c r="B42" t="s">
        <v>21</v>
      </c>
      <c r="C42" s="1">
        <v>6753</v>
      </c>
      <c r="D42" s="10">
        <v>1328.3991228070176</v>
      </c>
      <c r="E42" s="10">
        <v>920.8563535911602</v>
      </c>
      <c r="F42" s="10">
        <v>972.59124597958328</v>
      </c>
      <c r="G42" s="10">
        <v>625.67683100598458</v>
      </c>
      <c r="H42" s="10">
        <v>106.47814168229692</v>
      </c>
      <c r="I42" s="10">
        <v>271.94642597175715</v>
      </c>
      <c r="J42" s="10">
        <v>903.71929403095066</v>
      </c>
      <c r="K42" s="4">
        <v>1141.5990404264771</v>
      </c>
      <c r="L42" s="10">
        <v>1363.7225410928477</v>
      </c>
      <c r="M42" s="2"/>
      <c r="N42" s="2"/>
      <c r="O42" s="2"/>
      <c r="U42" s="1"/>
      <c r="V42" s="2"/>
      <c r="Y42" s="2"/>
      <c r="Z42" s="1"/>
    </row>
    <row r="43" spans="1:26" x14ac:dyDescent="0.35">
      <c r="A43">
        <v>81</v>
      </c>
      <c r="B43" t="s">
        <v>22</v>
      </c>
      <c r="C43" s="1">
        <v>2574</v>
      </c>
      <c r="D43" s="10">
        <v>76.123407109322599</v>
      </c>
      <c r="E43" s="10">
        <v>219.56224350205198</v>
      </c>
      <c r="F43" s="10">
        <v>334.14295628036086</v>
      </c>
      <c r="G43" s="10">
        <v>105.03597122302158</v>
      </c>
      <c r="H43" s="10">
        <v>-289.21023359288102</v>
      </c>
      <c r="I43" s="10">
        <v>475.32956685499056</v>
      </c>
      <c r="J43" s="10">
        <v>655.15903471957267</v>
      </c>
      <c r="K43" s="4">
        <v>714.48978632478645</v>
      </c>
      <c r="L43" s="10">
        <v>714.48978632478645</v>
      </c>
      <c r="M43" s="2"/>
      <c r="N43" s="2"/>
      <c r="O43" s="2"/>
      <c r="U43" s="1"/>
      <c r="V43" s="2"/>
      <c r="Y43" s="2"/>
      <c r="Z43" s="1"/>
    </row>
    <row r="44" spans="1:26" x14ac:dyDescent="0.35">
      <c r="A44">
        <v>82</v>
      </c>
      <c r="B44" t="s">
        <v>23</v>
      </c>
      <c r="C44" s="1">
        <v>9359</v>
      </c>
      <c r="D44" s="10">
        <v>516.97958346157793</v>
      </c>
      <c r="E44" s="10">
        <v>499.6901466639124</v>
      </c>
      <c r="F44" s="10">
        <v>573.36108220603546</v>
      </c>
      <c r="G44" s="10">
        <v>512.18997361477568</v>
      </c>
      <c r="H44" s="10">
        <v>336.97728720016983</v>
      </c>
      <c r="I44" s="10">
        <v>663.86196613057837</v>
      </c>
      <c r="J44" s="10">
        <v>646.97695800106328</v>
      </c>
      <c r="K44" s="4">
        <v>850.03055454642583</v>
      </c>
      <c r="L44" s="10">
        <v>850.03055454642595</v>
      </c>
      <c r="M44" s="2"/>
      <c r="N44" s="2"/>
      <c r="O44" s="2"/>
      <c r="U44" s="1"/>
      <c r="V44" s="2"/>
      <c r="Y44" s="2"/>
      <c r="Z44" s="1"/>
    </row>
    <row r="45" spans="1:26" x14ac:dyDescent="0.35">
      <c r="A45">
        <v>86</v>
      </c>
      <c r="B45" t="s">
        <v>24</v>
      </c>
      <c r="C45" s="1">
        <v>8031</v>
      </c>
      <c r="D45" s="10">
        <v>358.23118341161648</v>
      </c>
      <c r="E45" s="10">
        <v>608.26293253095707</v>
      </c>
      <c r="F45" s="10">
        <v>721.66039510818439</v>
      </c>
      <c r="G45" s="10">
        <v>601.63953902815729</v>
      </c>
      <c r="H45" s="10">
        <v>613.5593220338983</v>
      </c>
      <c r="I45" s="10">
        <v>971.00917431192659</v>
      </c>
      <c r="J45" s="10">
        <v>1221.0346825494289</v>
      </c>
      <c r="K45" s="4">
        <v>1299.9577761175444</v>
      </c>
      <c r="L45" s="10">
        <v>1299.9577761175447</v>
      </c>
      <c r="M45" s="2"/>
      <c r="N45" s="2"/>
      <c r="O45" s="2"/>
      <c r="U45" s="1"/>
      <c r="V45" s="2"/>
      <c r="Y45" s="2"/>
      <c r="Z45" s="1"/>
    </row>
    <row r="46" spans="1:26" x14ac:dyDescent="0.35">
      <c r="A46">
        <v>90</v>
      </c>
      <c r="B46" t="s">
        <v>25</v>
      </c>
      <c r="C46" s="1">
        <v>3061</v>
      </c>
      <c r="D46" s="10">
        <v>582.82036933407949</v>
      </c>
      <c r="E46" s="10">
        <v>618.95276038702332</v>
      </c>
      <c r="F46" s="10">
        <v>751.08538350217077</v>
      </c>
      <c r="G46" s="10">
        <v>416.04085310904179</v>
      </c>
      <c r="H46" s="10">
        <v>549.47756607252609</v>
      </c>
      <c r="I46" s="10">
        <v>1378.9111389236546</v>
      </c>
      <c r="J46" s="10">
        <v>1660.5232876275506</v>
      </c>
      <c r="K46" s="4">
        <v>1646.8113165632151</v>
      </c>
      <c r="L46" s="10">
        <v>1914.2892649460962</v>
      </c>
      <c r="M46" s="2"/>
      <c r="N46" s="2"/>
      <c r="O46" s="2"/>
      <c r="U46" s="1"/>
      <c r="V46" s="2"/>
      <c r="Y46" s="2"/>
      <c r="Z46" s="1"/>
    </row>
    <row r="47" spans="1:26" x14ac:dyDescent="0.35">
      <c r="A47">
        <v>91</v>
      </c>
      <c r="B47" t="s">
        <v>26</v>
      </c>
      <c r="C47" s="1">
        <v>664028</v>
      </c>
      <c r="D47" s="10">
        <v>7130.2068741563307</v>
      </c>
      <c r="E47" s="10">
        <v>7784.0678483770762</v>
      </c>
      <c r="F47" s="10">
        <v>8387.8701389147973</v>
      </c>
      <c r="G47" s="10">
        <v>8877.3104212381295</v>
      </c>
      <c r="H47" s="10">
        <v>9332.7796768297812</v>
      </c>
      <c r="I47" s="10">
        <v>12188.879924496134</v>
      </c>
      <c r="J47" s="10">
        <v>10425.027695642995</v>
      </c>
      <c r="K47" s="4">
        <v>10864.891358180677</v>
      </c>
      <c r="L47" s="10">
        <v>13086.181777922015</v>
      </c>
      <c r="M47" s="2"/>
      <c r="N47" s="2"/>
      <c r="O47" s="2"/>
      <c r="U47" s="1"/>
      <c r="V47" s="2"/>
      <c r="Y47" s="2"/>
      <c r="Z47" s="1"/>
    </row>
    <row r="48" spans="1:26" x14ac:dyDescent="0.35">
      <c r="A48">
        <v>92</v>
      </c>
      <c r="B48" t="s">
        <v>27</v>
      </c>
      <c r="C48" s="1">
        <v>242819</v>
      </c>
      <c r="D48" s="10">
        <v>1690.8319936627759</v>
      </c>
      <c r="E48" s="10">
        <v>1937.9049060595146</v>
      </c>
      <c r="F48" s="10">
        <v>2094.4011263210282</v>
      </c>
      <c r="G48" s="10">
        <v>2047.9300158656417</v>
      </c>
      <c r="H48" s="10">
        <v>1731.5538445086088</v>
      </c>
      <c r="I48" s="10">
        <v>2480.0215823395765</v>
      </c>
      <c r="J48" s="10">
        <v>2180.6731632985798</v>
      </c>
      <c r="K48" s="4">
        <v>2275.9365028272091</v>
      </c>
      <c r="L48" s="10">
        <v>2732.9245878205579</v>
      </c>
      <c r="M48" s="2"/>
      <c r="N48" s="2"/>
      <c r="O48" s="2"/>
      <c r="U48" s="1"/>
      <c r="V48" s="2"/>
      <c r="Y48" s="2"/>
      <c r="Z48" s="1"/>
    </row>
    <row r="49" spans="1:26" x14ac:dyDescent="0.35">
      <c r="A49">
        <v>97</v>
      </c>
      <c r="B49" t="s">
        <v>28</v>
      </c>
      <c r="C49" s="1">
        <v>2091</v>
      </c>
      <c r="D49" s="10">
        <v>1931.8777292576419</v>
      </c>
      <c r="E49" s="10">
        <v>2001.7590149516268</v>
      </c>
      <c r="F49" s="10">
        <v>2240.1610017889088</v>
      </c>
      <c r="G49" s="10">
        <v>2651.0223048327139</v>
      </c>
      <c r="H49" s="10">
        <v>3130.1498127340824</v>
      </c>
      <c r="I49" s="10">
        <v>4557.5139146567717</v>
      </c>
      <c r="J49" s="10">
        <v>3309.497789770061</v>
      </c>
      <c r="K49" s="4">
        <v>3397.7143615494979</v>
      </c>
      <c r="L49" s="10">
        <v>4754.9503012912483</v>
      </c>
      <c r="M49" s="2"/>
      <c r="N49" s="2"/>
      <c r="O49" s="2"/>
      <c r="U49" s="1"/>
      <c r="V49" s="2"/>
      <c r="Y49" s="2"/>
      <c r="Z49" s="1"/>
    </row>
    <row r="50" spans="1:26" x14ac:dyDescent="0.35">
      <c r="A50">
        <v>98</v>
      </c>
      <c r="B50" t="s">
        <v>29</v>
      </c>
      <c r="C50" s="1">
        <v>22943</v>
      </c>
      <c r="D50" s="10">
        <v>468.65983692243361</v>
      </c>
      <c r="E50" s="10">
        <v>752.04909419528394</v>
      </c>
      <c r="F50" s="10">
        <v>755.15095450340596</v>
      </c>
      <c r="G50" s="10">
        <v>671.59562748919586</v>
      </c>
      <c r="H50" s="10">
        <v>699.31653139683897</v>
      </c>
      <c r="I50" s="10">
        <v>1529.8696830243862</v>
      </c>
      <c r="J50" s="10">
        <v>1063.7445872672151</v>
      </c>
      <c r="K50" s="4">
        <v>1094.0068469685743</v>
      </c>
      <c r="L50" s="10">
        <v>2315.6939271237411</v>
      </c>
      <c r="M50" s="2"/>
      <c r="N50" s="2"/>
      <c r="O50" s="2"/>
      <c r="U50" s="1"/>
      <c r="V50" s="2"/>
      <c r="Y50" s="2"/>
      <c r="Z50" s="1"/>
    </row>
    <row r="51" spans="1:26" x14ac:dyDescent="0.35">
      <c r="A51">
        <v>102</v>
      </c>
      <c r="B51" t="s">
        <v>30</v>
      </c>
      <c r="C51" s="1">
        <v>9745</v>
      </c>
      <c r="D51" s="10">
        <v>769.88446481428434</v>
      </c>
      <c r="E51" s="10">
        <v>805.05623377871768</v>
      </c>
      <c r="F51" s="10">
        <v>806.89722739296565</v>
      </c>
      <c r="G51" s="10">
        <v>460.60846298681997</v>
      </c>
      <c r="H51" s="10">
        <v>72.182397451214655</v>
      </c>
      <c r="I51" s="10">
        <v>534.46714300090571</v>
      </c>
      <c r="J51" s="10">
        <v>650.04051063829797</v>
      </c>
      <c r="K51" s="4">
        <v>958.48621959979482</v>
      </c>
      <c r="L51" s="10">
        <v>981.0554109799898</v>
      </c>
      <c r="M51" s="2"/>
      <c r="N51" s="2"/>
      <c r="O51" s="2"/>
      <c r="U51" s="1"/>
      <c r="V51" s="2"/>
      <c r="Y51" s="2"/>
      <c r="Z51" s="1"/>
    </row>
    <row r="52" spans="1:26" x14ac:dyDescent="0.35">
      <c r="A52">
        <v>103</v>
      </c>
      <c r="B52" t="s">
        <v>31</v>
      </c>
      <c r="C52" s="1">
        <v>2161</v>
      </c>
      <c r="D52" s="10">
        <v>-8.7939698492462313</v>
      </c>
      <c r="E52" s="10">
        <v>-177.39872068230278</v>
      </c>
      <c r="F52" s="10">
        <v>-171.61572052401746</v>
      </c>
      <c r="G52" s="10">
        <v>-124.3847874720358</v>
      </c>
      <c r="H52" s="10">
        <v>-173.07692307692307</v>
      </c>
      <c r="I52" s="10">
        <v>113.61545538178473</v>
      </c>
      <c r="J52" s="10">
        <v>275.31225300092331</v>
      </c>
      <c r="K52" s="4">
        <v>193.78139750115685</v>
      </c>
      <c r="L52" s="10">
        <v>220.76168440536787</v>
      </c>
      <c r="M52" s="2"/>
      <c r="N52" s="2"/>
      <c r="O52" s="2"/>
      <c r="U52" s="1"/>
      <c r="V52" s="2"/>
      <c r="Y52" s="2"/>
      <c r="Z52" s="1"/>
    </row>
    <row r="53" spans="1:26" x14ac:dyDescent="0.35">
      <c r="A53">
        <v>105</v>
      </c>
      <c r="B53" t="s">
        <v>32</v>
      </c>
      <c r="C53" s="1">
        <v>2094</v>
      </c>
      <c r="D53" s="10">
        <v>-459.53757225433526</v>
      </c>
      <c r="E53" s="10">
        <v>-516.20947630922694</v>
      </c>
      <c r="F53" s="10">
        <v>60.619088564058465</v>
      </c>
      <c r="G53" s="10">
        <v>253.60734586794925</v>
      </c>
      <c r="H53" s="10">
        <v>500.22016732716867</v>
      </c>
      <c r="I53" s="10">
        <v>1019.0995907230561</v>
      </c>
      <c r="J53" s="10">
        <v>561.48771388499301</v>
      </c>
      <c r="K53" s="4">
        <v>1533.6872540592167</v>
      </c>
      <c r="L53" s="10">
        <v>1802.9549999999999</v>
      </c>
      <c r="M53" s="2"/>
      <c r="N53" s="2"/>
      <c r="O53" s="2"/>
      <c r="U53" s="1"/>
      <c r="V53" s="2"/>
      <c r="Y53" s="2"/>
      <c r="Z53" s="1"/>
    </row>
    <row r="54" spans="1:26" x14ac:dyDescent="0.35">
      <c r="A54">
        <v>106</v>
      </c>
      <c r="B54" t="s">
        <v>33</v>
      </c>
      <c r="C54" s="1">
        <v>46797</v>
      </c>
      <c r="D54" s="10">
        <v>549.96448787207021</v>
      </c>
      <c r="E54" s="10">
        <v>598.44192634560909</v>
      </c>
      <c r="F54" s="10">
        <v>645.28552172703735</v>
      </c>
      <c r="G54" s="10">
        <v>599.30328573886118</v>
      </c>
      <c r="H54" s="10">
        <v>182.78459221002797</v>
      </c>
      <c r="I54" s="10">
        <v>516.85417382342837</v>
      </c>
      <c r="J54" s="10">
        <v>511.87495669795214</v>
      </c>
      <c r="K54" s="4">
        <v>729.29674081671897</v>
      </c>
      <c r="L54" s="10">
        <v>1243.886600636793</v>
      </c>
      <c r="M54" s="2"/>
      <c r="N54" s="2"/>
      <c r="O54" s="2"/>
      <c r="U54" s="1"/>
      <c r="V54" s="2"/>
      <c r="Y54" s="2"/>
      <c r="Z54" s="1"/>
    </row>
    <row r="55" spans="1:26" x14ac:dyDescent="0.35">
      <c r="A55">
        <v>108</v>
      </c>
      <c r="B55" t="s">
        <v>34</v>
      </c>
      <c r="C55" s="1">
        <v>10257</v>
      </c>
      <c r="D55" s="10">
        <v>237.74257054467049</v>
      </c>
      <c r="E55" s="10">
        <v>-9.9241644040820152</v>
      </c>
      <c r="F55" s="10">
        <v>29.248042268138501</v>
      </c>
      <c r="G55" s="10">
        <v>76.879162702188395</v>
      </c>
      <c r="H55" s="10">
        <v>-70.45367166474432</v>
      </c>
      <c r="I55" s="10">
        <v>272.23511214230473</v>
      </c>
      <c r="J55" s="10">
        <v>7.9045970784560273</v>
      </c>
      <c r="K55" s="4">
        <v>212.79226381983037</v>
      </c>
      <c r="L55" s="10">
        <v>353.18578629228818</v>
      </c>
      <c r="M55" s="2"/>
      <c r="N55" s="2"/>
      <c r="O55" s="2"/>
      <c r="U55" s="1"/>
      <c r="V55" s="2"/>
      <c r="Y55" s="2"/>
      <c r="Z55" s="1"/>
    </row>
    <row r="56" spans="1:26" x14ac:dyDescent="0.35">
      <c r="A56">
        <v>109</v>
      </c>
      <c r="B56" t="s">
        <v>35</v>
      </c>
      <c r="C56" s="1">
        <v>68043</v>
      </c>
      <c r="D56" s="10">
        <v>-19.923247709929278</v>
      </c>
      <c r="E56" s="10">
        <v>-71.274871039056748</v>
      </c>
      <c r="F56" s="10">
        <v>10.005616150867548</v>
      </c>
      <c r="G56" s="10">
        <v>-33.06580584019428</v>
      </c>
      <c r="H56" s="10">
        <v>-202.69690831398873</v>
      </c>
      <c r="I56" s="10">
        <v>1109.5094918052118</v>
      </c>
      <c r="J56" s="10">
        <v>52.877145988730497</v>
      </c>
      <c r="K56" s="4">
        <v>76.144459092044727</v>
      </c>
      <c r="L56" s="10">
        <v>1418.0659490322296</v>
      </c>
      <c r="M56" s="2"/>
      <c r="N56" s="2"/>
      <c r="O56" s="2"/>
      <c r="U56" s="1"/>
      <c r="V56" s="2"/>
      <c r="Y56" s="2"/>
      <c r="Z56" s="1"/>
    </row>
    <row r="57" spans="1:26" x14ac:dyDescent="0.35">
      <c r="A57">
        <v>111</v>
      </c>
      <c r="B57" t="s">
        <v>36</v>
      </c>
      <c r="C57" s="1">
        <v>18131</v>
      </c>
      <c r="D57" s="10">
        <v>867.22860791826304</v>
      </c>
      <c r="E57" s="10">
        <v>853.79844961240315</v>
      </c>
      <c r="F57" s="10">
        <v>1052.331660393141</v>
      </c>
      <c r="G57" s="10">
        <v>1384.1389168299011</v>
      </c>
      <c r="H57" s="10">
        <v>1407.2427278084322</v>
      </c>
      <c r="I57" s="10">
        <v>3348.759258258096</v>
      </c>
      <c r="J57" s="10">
        <v>1825.2840678150894</v>
      </c>
      <c r="K57" s="4">
        <v>1886.7180712591694</v>
      </c>
      <c r="L57" s="10">
        <v>3755.6120533892231</v>
      </c>
      <c r="M57" s="2"/>
      <c r="N57" s="2"/>
      <c r="O57" s="2"/>
      <c r="U57" s="1"/>
      <c r="V57" s="2"/>
      <c r="Y57" s="2"/>
      <c r="Z57" s="1"/>
    </row>
    <row r="58" spans="1:26" x14ac:dyDescent="0.35">
      <c r="A58">
        <v>139</v>
      </c>
      <c r="B58" t="s">
        <v>37</v>
      </c>
      <c r="C58" s="1">
        <v>9853</v>
      </c>
      <c r="D58" s="10">
        <v>574.14881506778431</v>
      </c>
      <c r="E58" s="10">
        <v>601.994183631076</v>
      </c>
      <c r="F58" s="10">
        <v>595.92614890628136</v>
      </c>
      <c r="G58" s="10">
        <v>414.62178057189209</v>
      </c>
      <c r="H58" s="10">
        <v>172.79561154002437</v>
      </c>
      <c r="I58" s="10">
        <v>545.38992688870837</v>
      </c>
      <c r="J58" s="10">
        <v>208.24083837772395</v>
      </c>
      <c r="K58" s="4">
        <v>243.60018471531515</v>
      </c>
      <c r="L58" s="10">
        <v>532.76135694712275</v>
      </c>
      <c r="M58" s="2"/>
      <c r="N58" s="2"/>
      <c r="O58" s="2"/>
      <c r="U58" s="1"/>
      <c r="V58" s="2"/>
      <c r="Y58" s="2"/>
      <c r="Z58" s="1"/>
    </row>
    <row r="59" spans="1:26" x14ac:dyDescent="0.35">
      <c r="A59">
        <v>140</v>
      </c>
      <c r="B59" t="s">
        <v>38</v>
      </c>
      <c r="C59" s="1">
        <v>20801</v>
      </c>
      <c r="D59" s="10">
        <v>247.93802688539532</v>
      </c>
      <c r="E59" s="10">
        <v>329.8571231680985</v>
      </c>
      <c r="F59" s="10">
        <v>433.38416747539168</v>
      </c>
      <c r="G59" s="10">
        <v>519.56035767511173</v>
      </c>
      <c r="H59" s="10">
        <v>569.35604642456008</v>
      </c>
      <c r="I59" s="10">
        <v>1727.7977655747018</v>
      </c>
      <c r="J59" s="10">
        <v>866.26530155549199</v>
      </c>
      <c r="K59" s="4">
        <v>998.3209864910342</v>
      </c>
      <c r="L59" s="10">
        <v>2179.9646536224222</v>
      </c>
      <c r="M59" s="2"/>
      <c r="N59" s="2"/>
      <c r="O59" s="2"/>
      <c r="U59" s="1"/>
      <c r="V59" s="2"/>
      <c r="Y59" s="2"/>
      <c r="Z59" s="1"/>
    </row>
    <row r="60" spans="1:26" x14ac:dyDescent="0.35">
      <c r="A60">
        <v>142</v>
      </c>
      <c r="B60" t="s">
        <v>39</v>
      </c>
      <c r="C60" s="1">
        <v>6504</v>
      </c>
      <c r="D60" s="10">
        <v>381.62083936324171</v>
      </c>
      <c r="E60" s="10">
        <v>305.41442879953553</v>
      </c>
      <c r="F60" s="10">
        <v>267.00879765395894</v>
      </c>
      <c r="G60" s="10">
        <v>121.95121951219512</v>
      </c>
      <c r="H60" s="10">
        <v>-323.20071524362987</v>
      </c>
      <c r="I60" s="10">
        <v>441.81132075471697</v>
      </c>
      <c r="J60" s="10">
        <v>851.23487879249876</v>
      </c>
      <c r="K60" s="4">
        <v>1109.3503720787207</v>
      </c>
      <c r="L60" s="10">
        <v>1138.5354581795818</v>
      </c>
      <c r="M60" s="2"/>
      <c r="N60" s="2"/>
      <c r="O60" s="2"/>
      <c r="U60" s="1"/>
      <c r="V60" s="2"/>
      <c r="Y60" s="2"/>
      <c r="Z60" s="1"/>
    </row>
    <row r="61" spans="1:26" x14ac:dyDescent="0.35">
      <c r="A61">
        <v>143</v>
      </c>
      <c r="B61" t="s">
        <v>40</v>
      </c>
      <c r="C61" s="1">
        <v>6804</v>
      </c>
      <c r="D61" s="10">
        <v>-166.36603302344943</v>
      </c>
      <c r="E61" s="10">
        <v>12.205387205387206</v>
      </c>
      <c r="F61" s="10">
        <v>29.779463407781993</v>
      </c>
      <c r="G61" s="10">
        <v>-196.63001570755389</v>
      </c>
      <c r="H61" s="10">
        <v>-520.02304811293573</v>
      </c>
      <c r="I61" s="10">
        <v>-70.346635595688909</v>
      </c>
      <c r="J61" s="10">
        <v>91.3944670641268</v>
      </c>
      <c r="K61" s="4">
        <v>54.003353909465019</v>
      </c>
      <c r="L61" s="10">
        <v>0</v>
      </c>
      <c r="M61" s="2"/>
      <c r="N61" s="2"/>
      <c r="O61" s="2"/>
      <c r="U61" s="1"/>
      <c r="V61" s="2"/>
      <c r="Y61" s="2"/>
      <c r="Z61" s="1"/>
    </row>
    <row r="62" spans="1:26" x14ac:dyDescent="0.35">
      <c r="A62">
        <v>145</v>
      </c>
      <c r="B62" t="s">
        <v>41</v>
      </c>
      <c r="C62" s="1">
        <v>12369</v>
      </c>
      <c r="D62" s="10">
        <v>594.04556295748</v>
      </c>
      <c r="E62" s="10">
        <v>692.28240322182955</v>
      </c>
      <c r="F62" s="10">
        <v>795.41171650962713</v>
      </c>
      <c r="G62" s="10">
        <v>733.07622876835978</v>
      </c>
      <c r="H62" s="10">
        <v>412.58456271904805</v>
      </c>
      <c r="I62" s="10">
        <v>542.86643891329095</v>
      </c>
      <c r="J62" s="10">
        <v>485.71442584505905</v>
      </c>
      <c r="K62" s="4">
        <v>302.44486943164361</v>
      </c>
      <c r="L62" s="10">
        <v>368.74746543778804</v>
      </c>
      <c r="M62" s="2"/>
      <c r="N62" s="2"/>
      <c r="O62" s="2"/>
      <c r="U62" s="1"/>
      <c r="V62" s="2"/>
      <c r="Y62" s="2"/>
      <c r="Z62" s="1"/>
    </row>
    <row r="63" spans="1:26" x14ac:dyDescent="0.35">
      <c r="A63">
        <v>146</v>
      </c>
      <c r="B63" t="s">
        <v>42</v>
      </c>
      <c r="C63" s="1">
        <v>4492</v>
      </c>
      <c r="D63" s="10">
        <v>1005.9970014992504</v>
      </c>
      <c r="E63" s="10">
        <v>1186.9390872637007</v>
      </c>
      <c r="F63" s="10">
        <v>1209.2433697347892</v>
      </c>
      <c r="G63" s="10">
        <v>1038.2063140961191</v>
      </c>
      <c r="H63" s="10">
        <v>856.28989087914351</v>
      </c>
      <c r="I63" s="10">
        <v>1441.1455043166984</v>
      </c>
      <c r="J63" s="10">
        <v>1411.8870256299804</v>
      </c>
      <c r="K63" s="4">
        <v>1721.0780476402495</v>
      </c>
      <c r="L63" s="10">
        <v>1872.1918432769367</v>
      </c>
      <c r="M63" s="2"/>
      <c r="N63" s="2"/>
      <c r="O63" s="2"/>
      <c r="U63" s="1"/>
      <c r="V63" s="2"/>
      <c r="Y63" s="2"/>
      <c r="Z63" s="1"/>
    </row>
    <row r="64" spans="1:26" x14ac:dyDescent="0.35">
      <c r="A64">
        <v>148</v>
      </c>
      <c r="B64" t="s">
        <v>43</v>
      </c>
      <c r="C64" s="1">
        <v>7047</v>
      </c>
      <c r="D64" s="10">
        <v>689.15343915343919</v>
      </c>
      <c r="E64" s="10">
        <v>948.71794871794873</v>
      </c>
      <c r="F64" s="10">
        <v>1355.8014266996652</v>
      </c>
      <c r="G64" s="10">
        <v>1582.3953823953825</v>
      </c>
      <c r="H64" s="10">
        <v>1628.058491385551</v>
      </c>
      <c r="I64" s="10">
        <v>2767.7062081025938</v>
      </c>
      <c r="J64" s="10">
        <v>2447.3421018835616</v>
      </c>
      <c r="K64" s="4">
        <v>2683.3938966936284</v>
      </c>
      <c r="L64" s="10">
        <v>3305.1086788704411</v>
      </c>
      <c r="M64" s="2"/>
      <c r="N64" s="2"/>
      <c r="O64" s="2"/>
      <c r="U64" s="1"/>
      <c r="V64" s="2"/>
      <c r="Y64" s="2"/>
      <c r="Z64" s="1"/>
    </row>
    <row r="65" spans="1:26" x14ac:dyDescent="0.35">
      <c r="A65">
        <v>149</v>
      </c>
      <c r="B65" t="s">
        <v>44</v>
      </c>
      <c r="C65" s="1">
        <v>5384</v>
      </c>
      <c r="D65" s="10">
        <v>1248.6915719184262</v>
      </c>
      <c r="E65" s="10">
        <v>1264.1002685765443</v>
      </c>
      <c r="F65" s="10">
        <v>1346.4696223316912</v>
      </c>
      <c r="G65" s="10">
        <v>1514.8991301129001</v>
      </c>
      <c r="H65" s="10">
        <v>1334.5711102859266</v>
      </c>
      <c r="I65" s="10">
        <v>2087.7654576207478</v>
      </c>
      <c r="J65" s="10">
        <v>1501.2378311227351</v>
      </c>
      <c r="K65" s="4">
        <v>1606.5262444279347</v>
      </c>
      <c r="L65" s="10">
        <v>2707.0142960624071</v>
      </c>
      <c r="M65" s="2"/>
      <c r="N65" s="2"/>
      <c r="O65" s="2"/>
      <c r="U65" s="1"/>
      <c r="V65" s="2"/>
      <c r="Y65" s="2"/>
      <c r="Z65" s="1"/>
    </row>
    <row r="66" spans="1:26" x14ac:dyDescent="0.35">
      <c r="A66">
        <v>151</v>
      </c>
      <c r="B66" t="s">
        <v>45</v>
      </c>
      <c r="C66" s="1">
        <v>1852</v>
      </c>
      <c r="D66" s="10">
        <v>561.46961846443708</v>
      </c>
      <c r="E66" s="10">
        <v>876.38287638287636</v>
      </c>
      <c r="F66" s="10">
        <v>1179.1338582677165</v>
      </c>
      <c r="G66" s="10">
        <v>1014.6761133603239</v>
      </c>
      <c r="H66" s="10">
        <v>814.45412608918502</v>
      </c>
      <c r="I66" s="10">
        <v>1530.909090909091</v>
      </c>
      <c r="J66" s="10">
        <v>1603.9433157059757</v>
      </c>
      <c r="K66" s="4">
        <v>2186.3452321814252</v>
      </c>
      <c r="L66" s="10">
        <v>2217.2261231101515</v>
      </c>
      <c r="M66" s="2"/>
      <c r="N66" s="2"/>
      <c r="O66" s="2"/>
      <c r="U66" s="1"/>
      <c r="V66" s="2"/>
      <c r="Y66" s="2"/>
      <c r="Z66" s="1"/>
    </row>
    <row r="67" spans="1:26" x14ac:dyDescent="0.35">
      <c r="A67">
        <v>152</v>
      </c>
      <c r="B67" t="s">
        <v>46</v>
      </c>
      <c r="C67" s="1">
        <v>4406</v>
      </c>
      <c r="D67" s="10">
        <v>1364.8902821316615</v>
      </c>
      <c r="E67" s="10">
        <v>1774.4057724957556</v>
      </c>
      <c r="F67" s="10">
        <v>2134.3890434410441</v>
      </c>
      <c r="G67" s="10">
        <v>2464.0295587915671</v>
      </c>
      <c r="H67" s="10">
        <v>2485.1835471030518</v>
      </c>
      <c r="I67" s="10">
        <v>2823.5294117647059</v>
      </c>
      <c r="J67" s="10">
        <v>2703.1136227678571</v>
      </c>
      <c r="K67" s="4">
        <v>3107.3176055379026</v>
      </c>
      <c r="L67" s="10">
        <v>3111.8830413073083</v>
      </c>
      <c r="M67" s="2"/>
      <c r="N67" s="2"/>
      <c r="O67" s="2"/>
      <c r="U67" s="1"/>
      <c r="V67" s="2"/>
      <c r="Y67" s="2"/>
      <c r="Z67" s="1"/>
    </row>
    <row r="68" spans="1:26" x14ac:dyDescent="0.35">
      <c r="A68">
        <v>153</v>
      </c>
      <c r="B68" t="s">
        <v>47</v>
      </c>
      <c r="C68" s="1">
        <v>25208</v>
      </c>
      <c r="D68" s="10">
        <v>1926.6750493982397</v>
      </c>
      <c r="E68" s="10">
        <v>2138.8959552276774</v>
      </c>
      <c r="F68" s="10">
        <v>2412.3363526348603</v>
      </c>
      <c r="G68" s="10">
        <v>2446.9033120451509</v>
      </c>
      <c r="H68" s="10">
        <v>2510.336502188019</v>
      </c>
      <c r="I68" s="10">
        <v>2770.7382550335569</v>
      </c>
      <c r="J68" s="10">
        <v>2873.6106755018509</v>
      </c>
      <c r="K68" s="4">
        <v>2556.7459719136777</v>
      </c>
      <c r="L68" s="10">
        <v>2607.9133687718181</v>
      </c>
      <c r="M68" s="2"/>
      <c r="N68" s="2"/>
      <c r="O68" s="2"/>
      <c r="U68" s="1"/>
      <c r="V68" s="2"/>
      <c r="Y68" s="2"/>
      <c r="Z68" s="1"/>
    </row>
    <row r="69" spans="1:26" x14ac:dyDescent="0.35">
      <c r="A69">
        <v>165</v>
      </c>
      <c r="B69" t="s">
        <v>48</v>
      </c>
      <c r="C69" s="1">
        <v>16280</v>
      </c>
      <c r="D69" s="10">
        <v>-2.373464665044799</v>
      </c>
      <c r="E69" s="10">
        <v>39.559518822191635</v>
      </c>
      <c r="F69" s="10">
        <v>266.45390497982777</v>
      </c>
      <c r="G69" s="10">
        <v>211.40633550191524</v>
      </c>
      <c r="H69" s="10">
        <v>-57.210747578139276</v>
      </c>
      <c r="I69" s="10">
        <v>160.55921660405247</v>
      </c>
      <c r="J69" s="10">
        <v>259.83762362301098</v>
      </c>
      <c r="K69" s="4">
        <v>383.46659950859947</v>
      </c>
      <c r="L69" s="10">
        <v>383.46659950859947</v>
      </c>
      <c r="M69" s="2"/>
      <c r="N69" s="2"/>
      <c r="O69" s="2"/>
      <c r="U69" s="1"/>
      <c r="V69" s="2"/>
      <c r="Y69" s="2"/>
      <c r="Z69" s="1"/>
    </row>
    <row r="70" spans="1:26" x14ac:dyDescent="0.35">
      <c r="A70">
        <v>167</v>
      </c>
      <c r="B70" t="s">
        <v>49</v>
      </c>
      <c r="C70" s="1">
        <v>77513</v>
      </c>
      <c r="D70" s="10">
        <v>347.52496225865406</v>
      </c>
      <c r="E70" s="10">
        <v>363.68790212002955</v>
      </c>
      <c r="F70" s="10">
        <v>415.35751377075474</v>
      </c>
      <c r="G70" s="10">
        <v>381.39279695889019</v>
      </c>
      <c r="H70" s="10">
        <v>340.3513337670787</v>
      </c>
      <c r="I70" s="10">
        <v>1723.6108403197504</v>
      </c>
      <c r="J70" s="10">
        <v>475.26769508548944</v>
      </c>
      <c r="K70" s="4">
        <v>315.90336085559846</v>
      </c>
      <c r="L70" s="10">
        <v>1730.6351184962523</v>
      </c>
      <c r="M70" s="2"/>
      <c r="N70" s="2"/>
      <c r="O70" s="2"/>
      <c r="U70" s="1"/>
      <c r="V70" s="2"/>
      <c r="Y70" s="2"/>
      <c r="Z70" s="1"/>
    </row>
    <row r="71" spans="1:26" x14ac:dyDescent="0.35">
      <c r="A71">
        <v>169</v>
      </c>
      <c r="B71" t="s">
        <v>50</v>
      </c>
      <c r="C71" s="1">
        <v>4990</v>
      </c>
      <c r="D71" s="10">
        <v>1234.6543778801845</v>
      </c>
      <c r="E71" s="10">
        <v>1109.5300505523312</v>
      </c>
      <c r="F71" s="10">
        <v>1171.5853197124479</v>
      </c>
      <c r="G71" s="10">
        <v>1186.1405197305101</v>
      </c>
      <c r="H71" s="10">
        <v>1201.2468342100135</v>
      </c>
      <c r="I71" s="10">
        <v>1689.1918593163407</v>
      </c>
      <c r="J71" s="10">
        <v>1892.9702417756639</v>
      </c>
      <c r="K71" s="4">
        <v>1840.1875851703408</v>
      </c>
      <c r="L71" s="10">
        <v>1840.1875851703408</v>
      </c>
      <c r="M71" s="2"/>
      <c r="N71" s="2"/>
      <c r="O71" s="2"/>
      <c r="U71" s="1"/>
      <c r="V71" s="2"/>
      <c r="Y71" s="2"/>
      <c r="Z71" s="1"/>
    </row>
    <row r="72" spans="1:26" x14ac:dyDescent="0.35">
      <c r="A72">
        <v>171</v>
      </c>
      <c r="B72" t="s">
        <v>51</v>
      </c>
      <c r="C72" s="1">
        <v>4540</v>
      </c>
      <c r="D72" s="10">
        <v>1220.5479452054794</v>
      </c>
      <c r="E72" s="10">
        <v>1241.5161738440165</v>
      </c>
      <c r="F72" s="10">
        <v>1338.2143583485865</v>
      </c>
      <c r="G72" s="10">
        <v>1009.1438071487946</v>
      </c>
      <c r="H72" s="10">
        <v>970.00209775540168</v>
      </c>
      <c r="I72" s="10">
        <v>1570.6973768394114</v>
      </c>
      <c r="J72" s="10">
        <v>1625.3947404844291</v>
      </c>
      <c r="K72" s="4">
        <v>1735.2926013215858</v>
      </c>
      <c r="L72" s="10">
        <v>1890.7565440528635</v>
      </c>
      <c r="M72" s="2"/>
      <c r="N72" s="2"/>
      <c r="O72" s="2"/>
      <c r="U72" s="1"/>
      <c r="V72" s="2"/>
      <c r="Y72" s="2"/>
      <c r="Z72" s="1"/>
    </row>
    <row r="73" spans="1:26" x14ac:dyDescent="0.35">
      <c r="A73">
        <v>172</v>
      </c>
      <c r="B73" t="s">
        <v>52</v>
      </c>
      <c r="C73" s="1">
        <v>4171</v>
      </c>
      <c r="D73" s="10">
        <v>642.9180887372014</v>
      </c>
      <c r="E73" s="10">
        <v>986.73229188957851</v>
      </c>
      <c r="F73" s="10">
        <v>827.67681191153929</v>
      </c>
      <c r="G73" s="10">
        <v>859.8612043877323</v>
      </c>
      <c r="H73" s="10">
        <v>744.57390907013928</v>
      </c>
      <c r="I73" s="10">
        <v>720.73539678845714</v>
      </c>
      <c r="J73" s="10">
        <v>978.50605676753469</v>
      </c>
      <c r="K73" s="4">
        <v>701.13289858547114</v>
      </c>
      <c r="L73" s="10">
        <v>785.10479980819946</v>
      </c>
      <c r="M73" s="2"/>
      <c r="N73" s="2"/>
      <c r="O73" s="2"/>
      <c r="U73" s="1"/>
      <c r="V73" s="2"/>
      <c r="Y73" s="2"/>
      <c r="Z73" s="1"/>
    </row>
    <row r="74" spans="1:26" x14ac:dyDescent="0.35">
      <c r="A74">
        <v>176</v>
      </c>
      <c r="B74" t="s">
        <v>53</v>
      </c>
      <c r="C74" s="1">
        <v>4352</v>
      </c>
      <c r="D74" s="10">
        <v>2007.5486690504567</v>
      </c>
      <c r="E74" s="10">
        <v>2051.640340218712</v>
      </c>
      <c r="F74" s="10">
        <v>2111.0649782022006</v>
      </c>
      <c r="G74" s="10">
        <v>2166.0649819494588</v>
      </c>
      <c r="H74" s="10">
        <v>2228.1806339557097</v>
      </c>
      <c r="I74" s="10">
        <v>3245.1954937044397</v>
      </c>
      <c r="J74" s="10">
        <v>2621.649900990099</v>
      </c>
      <c r="K74" s="4">
        <v>2852.6743129595588</v>
      </c>
      <c r="L74" s="10">
        <v>3396.6238212316175</v>
      </c>
      <c r="M74" s="2"/>
      <c r="N74" s="2"/>
      <c r="O74" s="2"/>
      <c r="U74" s="1"/>
      <c r="V74" s="2"/>
      <c r="Y74" s="2"/>
      <c r="Z74" s="1"/>
    </row>
    <row r="75" spans="1:26" x14ac:dyDescent="0.35">
      <c r="A75">
        <v>177</v>
      </c>
      <c r="B75" t="s">
        <v>54</v>
      </c>
      <c r="C75" s="1">
        <v>1768</v>
      </c>
      <c r="D75" s="10">
        <v>843.05835010060355</v>
      </c>
      <c r="E75" s="10">
        <v>904.44557996934088</v>
      </c>
      <c r="F75" s="10">
        <v>1195.3781512605042</v>
      </c>
      <c r="G75" s="10">
        <v>1129.5116772823778</v>
      </c>
      <c r="H75" s="10">
        <v>1311.822125813449</v>
      </c>
      <c r="I75" s="10">
        <v>1606.1111111111111</v>
      </c>
      <c r="J75" s="10">
        <v>1707.1916293393058</v>
      </c>
      <c r="K75" s="4">
        <v>2102.080690045249</v>
      </c>
      <c r="L75" s="10">
        <v>2226.1486481900452</v>
      </c>
      <c r="M75" s="2"/>
      <c r="N75" s="2"/>
      <c r="O75" s="2"/>
      <c r="U75" s="1"/>
      <c r="V75" s="2"/>
      <c r="Y75" s="2"/>
      <c r="Z75" s="1"/>
    </row>
    <row r="76" spans="1:26" x14ac:dyDescent="0.35">
      <c r="A76">
        <v>178</v>
      </c>
      <c r="B76" t="s">
        <v>55</v>
      </c>
      <c r="C76" s="1">
        <v>5769</v>
      </c>
      <c r="D76" s="10">
        <v>554.2150274893097</v>
      </c>
      <c r="E76" s="10">
        <v>771.37517520635413</v>
      </c>
      <c r="F76" s="10">
        <v>826.17619197979161</v>
      </c>
      <c r="G76" s="10">
        <v>816.06425702811248</v>
      </c>
      <c r="H76" s="10">
        <v>707.97907128842382</v>
      </c>
      <c r="I76" s="10">
        <v>971.17329737019554</v>
      </c>
      <c r="J76" s="10">
        <v>1105.318892474945</v>
      </c>
      <c r="K76" s="4">
        <v>984.70656092910394</v>
      </c>
      <c r="L76" s="10">
        <v>1097.1249488646213</v>
      </c>
      <c r="M76" s="2"/>
      <c r="N76" s="2"/>
      <c r="O76" s="2"/>
      <c r="U76" s="1"/>
      <c r="V76" s="2"/>
      <c r="Y76" s="2"/>
      <c r="Z76" s="1"/>
    </row>
    <row r="77" spans="1:26" x14ac:dyDescent="0.35">
      <c r="A77">
        <v>179</v>
      </c>
      <c r="B77" t="s">
        <v>56</v>
      </c>
      <c r="C77" s="1">
        <v>145887</v>
      </c>
      <c r="D77" s="10">
        <v>233.27121309184091</v>
      </c>
      <c r="E77" s="10">
        <v>265.0414115952467</v>
      </c>
      <c r="F77" s="10">
        <v>361.27913944132166</v>
      </c>
      <c r="G77" s="10">
        <v>360.99218003609212</v>
      </c>
      <c r="H77" s="10">
        <v>139.43820224719101</v>
      </c>
      <c r="I77" s="10">
        <v>284.66741040301213</v>
      </c>
      <c r="J77" s="10">
        <v>677.05483730524043</v>
      </c>
      <c r="K77" s="4">
        <v>695.89772543132699</v>
      </c>
      <c r="L77" s="10">
        <v>723.99057551392514</v>
      </c>
      <c r="M77" s="2"/>
      <c r="N77" s="2"/>
      <c r="O77" s="2"/>
      <c r="U77" s="1"/>
      <c r="V77" s="2"/>
    </row>
    <row r="78" spans="1:26" x14ac:dyDescent="0.35">
      <c r="A78">
        <v>181</v>
      </c>
      <c r="B78" t="s">
        <v>57</v>
      </c>
      <c r="C78" s="1">
        <v>1683</v>
      </c>
      <c r="D78" s="10">
        <v>-558.52156057494858</v>
      </c>
      <c r="E78" s="10">
        <v>-985.3785900783289</v>
      </c>
      <c r="F78" s="10">
        <v>-1039.6357793251204</v>
      </c>
      <c r="G78" s="10">
        <v>-621.89054726368158</v>
      </c>
      <c r="H78" s="10">
        <v>-481.88614146060957</v>
      </c>
      <c r="I78" s="10">
        <v>106.03397773872291</v>
      </c>
      <c r="J78" s="10">
        <v>390.59935311572707</v>
      </c>
      <c r="K78" s="4">
        <v>117.30125371360666</v>
      </c>
      <c r="L78" s="10">
        <v>117.30125371360666</v>
      </c>
      <c r="M78" s="2"/>
      <c r="N78" s="2"/>
      <c r="O78" s="2"/>
      <c r="U78" s="1"/>
      <c r="V78" s="2"/>
    </row>
    <row r="79" spans="1:26" x14ac:dyDescent="0.35">
      <c r="A79">
        <v>182</v>
      </c>
      <c r="B79" t="s">
        <v>58</v>
      </c>
      <c r="C79" s="1">
        <v>19347</v>
      </c>
      <c r="D79" s="10">
        <v>229.50515272490949</v>
      </c>
      <c r="E79" s="10">
        <v>166.14139893692084</v>
      </c>
      <c r="F79" s="10">
        <v>12.070699813191551</v>
      </c>
      <c r="G79" s="10">
        <v>85.699034308730049</v>
      </c>
      <c r="H79" s="10">
        <v>-29.828560103062134</v>
      </c>
      <c r="I79" s="10">
        <v>692.21099210539546</v>
      </c>
      <c r="J79" s="10">
        <v>203.01071533363688</v>
      </c>
      <c r="K79" s="4">
        <v>-181.63527316896676</v>
      </c>
      <c r="L79" s="10">
        <v>327.02148033286812</v>
      </c>
      <c r="M79" s="2"/>
      <c r="N79" s="2"/>
      <c r="O79" s="2"/>
      <c r="U79" s="1"/>
      <c r="V79" s="2"/>
    </row>
    <row r="80" spans="1:26" x14ac:dyDescent="0.35">
      <c r="A80">
        <v>186</v>
      </c>
      <c r="B80" t="s">
        <v>59</v>
      </c>
      <c r="C80" s="1">
        <v>45630</v>
      </c>
      <c r="D80" s="10">
        <v>1307.9217603911982</v>
      </c>
      <c r="E80" s="10">
        <v>1293.120470032989</v>
      </c>
      <c r="F80" s="10">
        <v>1268.6507563656864</v>
      </c>
      <c r="G80" s="10">
        <v>965.67611149504717</v>
      </c>
      <c r="H80" s="10">
        <v>221.38592116400906</v>
      </c>
      <c r="I80" s="10">
        <v>267.03407940614102</v>
      </c>
      <c r="J80" s="10">
        <v>314.64665281033035</v>
      </c>
      <c r="K80" s="4">
        <v>227.35862678062676</v>
      </c>
      <c r="L80" s="10">
        <v>247.11036379574841</v>
      </c>
      <c r="M80" s="2"/>
      <c r="N80" s="2"/>
      <c r="O80" s="2"/>
      <c r="U80" s="1"/>
      <c r="V80" s="2"/>
    </row>
    <row r="81" spans="1:22" x14ac:dyDescent="0.35">
      <c r="A81">
        <v>202</v>
      </c>
      <c r="B81" t="s">
        <v>60</v>
      </c>
      <c r="C81" s="1">
        <v>35848</v>
      </c>
      <c r="D81" s="10">
        <v>693.77109542804533</v>
      </c>
      <c r="E81" s="10">
        <v>831.11369051255429</v>
      </c>
      <c r="F81" s="10">
        <v>943.77473639687003</v>
      </c>
      <c r="G81" s="10">
        <v>817.44276406240658</v>
      </c>
      <c r="H81" s="10">
        <v>519.19733624068135</v>
      </c>
      <c r="I81" s="10">
        <v>761.01191334698706</v>
      </c>
      <c r="J81" s="10">
        <v>973.6988491985237</v>
      </c>
      <c r="K81" s="4">
        <v>1238.4642755523319</v>
      </c>
      <c r="L81" s="10">
        <v>1243.5324255188573</v>
      </c>
      <c r="M81" s="2"/>
      <c r="N81" s="2"/>
      <c r="O81" s="2"/>
      <c r="U81" s="1"/>
      <c r="V81" s="2"/>
    </row>
    <row r="82" spans="1:22" x14ac:dyDescent="0.35">
      <c r="A82">
        <v>204</v>
      </c>
      <c r="B82" t="s">
        <v>61</v>
      </c>
      <c r="C82" s="1">
        <v>2689</v>
      </c>
      <c r="D82" s="10">
        <v>149.65560425798373</v>
      </c>
      <c r="E82" s="10">
        <v>117.31135066582118</v>
      </c>
      <c r="F82" s="10">
        <v>-69.881889763779526</v>
      </c>
      <c r="G82" s="10">
        <v>-163.87959866220737</v>
      </c>
      <c r="H82" s="10">
        <v>-218.45834773591426</v>
      </c>
      <c r="I82" s="10">
        <v>303.17064481653011</v>
      </c>
      <c r="J82" s="10">
        <v>389.81840532757377</v>
      </c>
      <c r="K82" s="4">
        <v>355.20380066939384</v>
      </c>
      <c r="L82" s="10">
        <v>413.84031610264043</v>
      </c>
      <c r="M82" s="2"/>
      <c r="N82" s="2"/>
      <c r="O82" s="2"/>
      <c r="U82" s="1"/>
      <c r="V82" s="2"/>
    </row>
    <row r="83" spans="1:22" x14ac:dyDescent="0.35">
      <c r="A83">
        <v>205</v>
      </c>
      <c r="B83" t="s">
        <v>62</v>
      </c>
      <c r="C83" s="1">
        <v>36297</v>
      </c>
      <c r="D83" s="10">
        <v>1958.6146403699963</v>
      </c>
      <c r="E83" s="10">
        <v>2090.9623943924735</v>
      </c>
      <c r="F83" s="10">
        <v>1868.0415693224845</v>
      </c>
      <c r="G83" s="10">
        <v>1550.3205041516783</v>
      </c>
      <c r="H83" s="10">
        <v>4911.983437304204</v>
      </c>
      <c r="I83" s="10">
        <v>5368.0641015122919</v>
      </c>
      <c r="J83" s="10">
        <v>4786.5610645877287</v>
      </c>
      <c r="K83" s="4">
        <v>4826.8673923464758</v>
      </c>
      <c r="L83" s="10">
        <v>5681.88370195884</v>
      </c>
      <c r="M83" s="2"/>
      <c r="N83" s="2"/>
      <c r="O83" s="2"/>
      <c r="U83" s="1"/>
      <c r="V83" s="2"/>
    </row>
    <row r="84" spans="1:22" x14ac:dyDescent="0.35">
      <c r="A84">
        <v>208</v>
      </c>
      <c r="B84" t="s">
        <v>63</v>
      </c>
      <c r="C84" s="1">
        <v>12335</v>
      </c>
      <c r="D84" s="10">
        <v>1456.4614531336661</v>
      </c>
      <c r="E84" s="10">
        <v>1444.8593675512473</v>
      </c>
      <c r="F84" s="10">
        <v>1461.0898050495366</v>
      </c>
      <c r="G84" s="10">
        <v>1394.2843303463308</v>
      </c>
      <c r="H84" s="10">
        <v>1397.0742746302433</v>
      </c>
      <c r="I84" s="10">
        <v>2476.6935483870966</v>
      </c>
      <c r="J84" s="10">
        <v>1569.6674452143086</v>
      </c>
      <c r="K84" s="4">
        <v>1829.1195832995538</v>
      </c>
      <c r="L84" s="10">
        <v>2825.6195841102553</v>
      </c>
      <c r="M84" s="2"/>
      <c r="N84" s="2"/>
      <c r="O84" s="2"/>
      <c r="U84" s="1"/>
      <c r="V84" s="2"/>
    </row>
    <row r="85" spans="1:22" x14ac:dyDescent="0.35">
      <c r="A85">
        <v>211</v>
      </c>
      <c r="B85" t="s">
        <v>64</v>
      </c>
      <c r="C85" s="1">
        <v>32959</v>
      </c>
      <c r="D85" s="10">
        <v>1606.3318848629397</v>
      </c>
      <c r="E85" s="10">
        <v>1640.8784866944532</v>
      </c>
      <c r="F85" s="10">
        <v>1746.763368005853</v>
      </c>
      <c r="G85" s="10">
        <v>1682.5672433388054</v>
      </c>
      <c r="H85" s="10">
        <v>1685.8604242500314</v>
      </c>
      <c r="I85" s="10">
        <v>2644.6886446886447</v>
      </c>
      <c r="J85" s="10">
        <v>2166.4080439580653</v>
      </c>
      <c r="K85" s="4">
        <v>2207.0565666434054</v>
      </c>
      <c r="L85" s="10">
        <v>0</v>
      </c>
      <c r="M85" s="2"/>
      <c r="N85" s="2"/>
      <c r="O85" s="2"/>
      <c r="U85" s="1"/>
      <c r="V85" s="2"/>
    </row>
    <row r="86" spans="1:22" x14ac:dyDescent="0.35">
      <c r="A86">
        <v>213</v>
      </c>
      <c r="B86" t="s">
        <v>65</v>
      </c>
      <c r="C86" s="1">
        <v>5154</v>
      </c>
      <c r="D86" s="10">
        <v>913.64605543710024</v>
      </c>
      <c r="E86" s="10">
        <v>992.50401570587189</v>
      </c>
      <c r="F86" s="10">
        <v>1218.7781582267073</v>
      </c>
      <c r="G86" s="10">
        <v>1096.8451944240644</v>
      </c>
      <c r="H86" s="10">
        <v>961.72516803584767</v>
      </c>
      <c r="I86" s="10">
        <v>1417.1686746987953</v>
      </c>
      <c r="J86" s="10">
        <v>1647.4625124282979</v>
      </c>
      <c r="K86" s="4">
        <v>1675.3937466045788</v>
      </c>
      <c r="L86" s="10">
        <v>1675.3937466045788</v>
      </c>
      <c r="M86" s="2"/>
      <c r="N86" s="2"/>
      <c r="O86" s="2"/>
      <c r="U86" s="1"/>
      <c r="V86" s="2"/>
    </row>
    <row r="87" spans="1:22" x14ac:dyDescent="0.35">
      <c r="A87">
        <v>214</v>
      </c>
      <c r="B87" t="s">
        <v>66</v>
      </c>
      <c r="C87" s="1">
        <v>12528</v>
      </c>
      <c r="D87" s="10">
        <v>70.099413713994394</v>
      </c>
      <c r="E87" s="10">
        <v>272.75070894560457</v>
      </c>
      <c r="F87" s="10">
        <v>275.09710832973673</v>
      </c>
      <c r="G87" s="10">
        <v>-2.0050562287507629</v>
      </c>
      <c r="H87" s="10">
        <v>-321.1944001417686</v>
      </c>
      <c r="I87" s="10">
        <v>-44.834613575795579</v>
      </c>
      <c r="J87" s="10">
        <v>179.27822855788972</v>
      </c>
      <c r="K87" s="4">
        <v>444.71771312260535</v>
      </c>
      <c r="L87" s="10">
        <v>457.74887372286076</v>
      </c>
      <c r="M87" s="2"/>
      <c r="N87" s="2"/>
      <c r="O87" s="2"/>
      <c r="U87" s="1"/>
      <c r="V87" s="2"/>
    </row>
    <row r="88" spans="1:22" x14ac:dyDescent="0.35">
      <c r="A88">
        <v>216</v>
      </c>
      <c r="B88" t="s">
        <v>67</v>
      </c>
      <c r="C88" s="1">
        <v>1269</v>
      </c>
      <c r="D88" s="10">
        <v>7097.8112175102597</v>
      </c>
      <c r="E88" s="10">
        <v>7920.6460674157306</v>
      </c>
      <c r="F88" s="10">
        <v>8275.568181818182</v>
      </c>
      <c r="G88" s="10">
        <v>8611.2342941611241</v>
      </c>
      <c r="H88" s="10">
        <v>6384.6153846153848</v>
      </c>
      <c r="I88" s="10">
        <v>6090.7029478458044</v>
      </c>
      <c r="J88" s="10">
        <v>2043.1848893974061</v>
      </c>
      <c r="K88" s="4">
        <v>5198.8304255319154</v>
      </c>
      <c r="L88" s="10">
        <v>5206.1728526398747</v>
      </c>
      <c r="M88" s="2"/>
      <c r="N88" s="2"/>
      <c r="O88" s="2"/>
      <c r="U88" s="1"/>
      <c r="V88" s="2"/>
    </row>
    <row r="89" spans="1:22" x14ac:dyDescent="0.35">
      <c r="A89">
        <v>217</v>
      </c>
      <c r="B89" t="s">
        <v>68</v>
      </c>
      <c r="C89" s="1">
        <v>5352</v>
      </c>
      <c r="D89" s="10">
        <v>1145.4382826475851</v>
      </c>
      <c r="E89" s="10">
        <v>1085.1559698816779</v>
      </c>
      <c r="F89" s="10">
        <v>1050.3623188405797</v>
      </c>
      <c r="G89" s="10">
        <v>898.58233369683751</v>
      </c>
      <c r="H89" s="10">
        <v>727.30600292825761</v>
      </c>
      <c r="I89" s="10">
        <v>1204.5705860670844</v>
      </c>
      <c r="J89" s="10">
        <v>1077.877836734694</v>
      </c>
      <c r="K89" s="4">
        <v>1102.1358632286995</v>
      </c>
      <c r="L89" s="10">
        <v>1298.2288490284006</v>
      </c>
      <c r="M89" s="2"/>
      <c r="N89" s="2"/>
      <c r="O89" s="2"/>
      <c r="U89" s="1"/>
      <c r="V89" s="2"/>
    </row>
    <row r="90" spans="1:22" x14ac:dyDescent="0.35">
      <c r="A90">
        <v>218</v>
      </c>
      <c r="B90" t="s">
        <v>69</v>
      </c>
      <c r="C90" s="1">
        <v>1200</v>
      </c>
      <c r="D90" s="10">
        <v>858.29072315558813</v>
      </c>
      <c r="E90" s="10">
        <v>1192.7353595255745</v>
      </c>
      <c r="F90" s="10">
        <v>1565.0865312264862</v>
      </c>
      <c r="G90" s="10">
        <v>1457.6138147566719</v>
      </c>
      <c r="H90" s="10">
        <v>903.61445783132535</v>
      </c>
      <c r="I90" s="10">
        <v>2166.5285832642917</v>
      </c>
      <c r="J90" s="10">
        <v>2608.1919966442952</v>
      </c>
      <c r="K90" s="4">
        <v>2938.9369666666662</v>
      </c>
      <c r="L90" s="10">
        <v>2938.9369666666666</v>
      </c>
      <c r="M90" s="2"/>
      <c r="N90" s="2"/>
      <c r="O90" s="2"/>
      <c r="U90" s="1"/>
      <c r="V90" s="2"/>
    </row>
    <row r="91" spans="1:22" x14ac:dyDescent="0.35">
      <c r="A91">
        <v>224</v>
      </c>
      <c r="B91" t="s">
        <v>70</v>
      </c>
      <c r="C91" s="1">
        <v>8603</v>
      </c>
      <c r="D91" s="10">
        <v>55.747574980488352</v>
      </c>
      <c r="E91" s="10">
        <v>164.62798788014811</v>
      </c>
      <c r="F91" s="10">
        <v>185.84269662921349</v>
      </c>
      <c r="G91" s="10">
        <v>86.46616541353383</v>
      </c>
      <c r="H91" s="10">
        <v>-314.66605462474178</v>
      </c>
      <c r="I91" s="10">
        <v>-125.91996320147194</v>
      </c>
      <c r="J91" s="10">
        <v>-56.735141677182497</v>
      </c>
      <c r="K91" s="4">
        <v>232.47847843775429</v>
      </c>
      <c r="L91" s="10">
        <v>232.90410205742182</v>
      </c>
      <c r="M91" s="2"/>
      <c r="N91" s="2"/>
      <c r="O91" s="2"/>
      <c r="U91" s="1"/>
      <c r="V91" s="2"/>
    </row>
    <row r="92" spans="1:22" x14ac:dyDescent="0.35">
      <c r="A92">
        <v>226</v>
      </c>
      <c r="B92" t="s">
        <v>71</v>
      </c>
      <c r="C92" s="1">
        <v>3665</v>
      </c>
      <c r="D92" s="10">
        <v>772.96157450796625</v>
      </c>
      <c r="E92" s="10">
        <v>779.5368620037807</v>
      </c>
      <c r="F92" s="10">
        <v>984.56343463579356</v>
      </c>
      <c r="G92" s="10">
        <v>1005.2096254031258</v>
      </c>
      <c r="H92" s="10">
        <v>-213.47176500379845</v>
      </c>
      <c r="I92" s="10">
        <v>496.63037843442197</v>
      </c>
      <c r="J92" s="10">
        <v>792.32269475357714</v>
      </c>
      <c r="K92" s="4">
        <v>1069.5489877216917</v>
      </c>
      <c r="L92" s="10">
        <v>1069.5489877216917</v>
      </c>
      <c r="M92" s="2"/>
      <c r="N92" s="2"/>
      <c r="O92" s="2"/>
      <c r="U92" s="1"/>
      <c r="V92" s="2"/>
    </row>
    <row r="93" spans="1:22" x14ac:dyDescent="0.35">
      <c r="A93">
        <v>230</v>
      </c>
      <c r="B93" t="s">
        <v>72</v>
      </c>
      <c r="C93" s="1">
        <v>2240</v>
      </c>
      <c r="D93" s="10">
        <v>4063.8383838383838</v>
      </c>
      <c r="E93" s="10">
        <v>3820.3348305430786</v>
      </c>
      <c r="F93" s="10">
        <v>3984.1864336246358</v>
      </c>
      <c r="G93" s="10">
        <v>3544.7698744769873</v>
      </c>
      <c r="H93" s="10">
        <v>2985.4824935952179</v>
      </c>
      <c r="I93" s="10">
        <v>3334.6253229974159</v>
      </c>
      <c r="J93" s="10">
        <v>3665.3573449781661</v>
      </c>
      <c r="K93" s="4">
        <v>3583.5761205357148</v>
      </c>
      <c r="L93" s="10">
        <v>3583.5761205357144</v>
      </c>
      <c r="M93" s="2"/>
      <c r="N93" s="2"/>
      <c r="O93" s="2"/>
      <c r="U93" s="1"/>
      <c r="V93" s="2"/>
    </row>
    <row r="94" spans="1:22" x14ac:dyDescent="0.35">
      <c r="A94">
        <v>231</v>
      </c>
      <c r="B94" t="s">
        <v>73</v>
      </c>
      <c r="C94" s="1">
        <v>1256</v>
      </c>
      <c r="D94" s="10">
        <v>6844.3579766536959</v>
      </c>
      <c r="E94" s="10">
        <v>5949.8456790123455</v>
      </c>
      <c r="F94" s="10">
        <v>5866.5620094191527</v>
      </c>
      <c r="G94" s="10">
        <v>4817.749603803486</v>
      </c>
      <c r="H94" s="10">
        <v>4600.3210272873193</v>
      </c>
      <c r="I94" s="10">
        <v>3737.0892018779346</v>
      </c>
      <c r="J94" s="10">
        <v>2788.5199146625287</v>
      </c>
      <c r="K94" s="4">
        <v>2888.1206289808915</v>
      </c>
      <c r="L94" s="10">
        <v>2900.063304140127</v>
      </c>
      <c r="M94" s="2"/>
      <c r="N94" s="2"/>
      <c r="O94" s="2"/>
      <c r="U94" s="1"/>
      <c r="V94" s="2"/>
    </row>
    <row r="95" spans="1:22" x14ac:dyDescent="0.35">
      <c r="A95">
        <v>232</v>
      </c>
      <c r="B95" t="s">
        <v>74</v>
      </c>
      <c r="C95" s="1">
        <v>12750</v>
      </c>
      <c r="D95" s="10">
        <v>-749.04504504504507</v>
      </c>
      <c r="E95" s="10">
        <v>-821.81237293058382</v>
      </c>
      <c r="F95" s="10">
        <v>-756.94342395297576</v>
      </c>
      <c r="G95" s="10">
        <v>-986.91588785046724</v>
      </c>
      <c r="H95" s="10">
        <v>-554.83919902912623</v>
      </c>
      <c r="I95" s="10">
        <v>-483.12447143845623</v>
      </c>
      <c r="J95" s="10">
        <v>-394.65695577967421</v>
      </c>
      <c r="K95" s="4">
        <v>-220.88275294117648</v>
      </c>
      <c r="L95" s="10">
        <v>-198.9088894117647</v>
      </c>
      <c r="M95" s="2">
        <v>1</v>
      </c>
      <c r="N95" s="2"/>
      <c r="O95" s="2"/>
      <c r="P95" t="s">
        <v>324</v>
      </c>
      <c r="U95" s="1"/>
      <c r="V95" s="2"/>
    </row>
    <row r="96" spans="1:22" x14ac:dyDescent="0.35">
      <c r="A96">
        <v>233</v>
      </c>
      <c r="B96" t="s">
        <v>75</v>
      </c>
      <c r="C96" s="1">
        <v>15116</v>
      </c>
      <c r="D96" s="10">
        <v>612.01143946615821</v>
      </c>
      <c r="E96" s="10">
        <v>661.72661003674921</v>
      </c>
      <c r="F96" s="10">
        <v>863.128148421182</v>
      </c>
      <c r="G96" s="10">
        <v>575.895643490201</v>
      </c>
      <c r="H96" s="10">
        <v>152.16838356861248</v>
      </c>
      <c r="I96" s="10">
        <v>552.14644836921491</v>
      </c>
      <c r="J96" s="10">
        <v>619.43992554858937</v>
      </c>
      <c r="K96" s="4">
        <v>760.04591624768454</v>
      </c>
      <c r="L96" s="10">
        <v>854.07057951839113</v>
      </c>
      <c r="M96" s="2"/>
      <c r="N96" s="2"/>
      <c r="O96" s="2"/>
      <c r="U96" s="1"/>
      <c r="V96" s="2"/>
    </row>
    <row r="97" spans="1:22" x14ac:dyDescent="0.35">
      <c r="A97">
        <v>235</v>
      </c>
      <c r="B97" t="s">
        <v>76</v>
      </c>
      <c r="C97" s="1">
        <v>10284</v>
      </c>
      <c r="D97" s="10">
        <v>4121.8637992831536</v>
      </c>
      <c r="E97" s="10">
        <v>4761.7324678088753</v>
      </c>
      <c r="F97" s="10">
        <v>5296.7581047381545</v>
      </c>
      <c r="G97" s="10">
        <v>5637.4414976599064</v>
      </c>
      <c r="H97" s="10">
        <v>5380.5246504031848</v>
      </c>
      <c r="I97" s="10">
        <v>5341.7174297504425</v>
      </c>
      <c r="J97" s="10">
        <v>5083.2976086956523</v>
      </c>
      <c r="K97" s="4">
        <v>5422.5804774406852</v>
      </c>
      <c r="L97" s="10">
        <v>6394.9647637106191</v>
      </c>
      <c r="M97" s="2"/>
      <c r="N97" s="2"/>
      <c r="O97" s="2"/>
      <c r="U97" s="1"/>
      <c r="V97" s="2"/>
    </row>
    <row r="98" spans="1:22" x14ac:dyDescent="0.35">
      <c r="A98">
        <v>236</v>
      </c>
      <c r="B98" t="s">
        <v>77</v>
      </c>
      <c r="C98" s="1">
        <v>4198</v>
      </c>
      <c r="D98" s="10">
        <v>-150.05807200929152</v>
      </c>
      <c r="E98" s="10">
        <v>0.69799906933457423</v>
      </c>
      <c r="F98" s="10">
        <v>-48.735205384079833</v>
      </c>
      <c r="G98" s="10">
        <v>-122.16241516498947</v>
      </c>
      <c r="H98" s="10">
        <v>-532.26942032386762</v>
      </c>
      <c r="I98" s="10">
        <v>-126.53736991485337</v>
      </c>
      <c r="J98" s="10">
        <v>71.007385605338413</v>
      </c>
      <c r="K98" s="4">
        <v>629.25417103382551</v>
      </c>
      <c r="L98" s="10">
        <v>629.25417103382563</v>
      </c>
      <c r="M98" s="2"/>
      <c r="N98" s="2"/>
      <c r="O98" s="2"/>
      <c r="U98" s="1"/>
      <c r="V98" s="2"/>
    </row>
    <row r="99" spans="1:22" x14ac:dyDescent="0.35">
      <c r="A99">
        <v>239</v>
      </c>
      <c r="B99" t="s">
        <v>78</v>
      </c>
      <c r="C99" s="1">
        <v>2029</v>
      </c>
      <c r="D99" s="10">
        <v>51.70239596469105</v>
      </c>
      <c r="E99" s="10">
        <v>58.397271952259167</v>
      </c>
      <c r="F99" s="10">
        <v>-252.92334343871809</v>
      </c>
      <c r="G99" s="10">
        <v>-487.9679144385027</v>
      </c>
      <c r="H99" s="10">
        <v>-290.19073569482288</v>
      </c>
      <c r="I99" s="10">
        <v>-17.633410672853827</v>
      </c>
      <c r="J99" s="10">
        <v>285.45472553699278</v>
      </c>
      <c r="K99" s="4">
        <v>517.27372597338592</v>
      </c>
      <c r="L99" s="10">
        <v>517.27372597338592</v>
      </c>
      <c r="M99" s="2"/>
      <c r="N99" s="2"/>
      <c r="O99" s="2"/>
      <c r="U99" s="1"/>
      <c r="V99" s="2"/>
    </row>
    <row r="100" spans="1:22" x14ac:dyDescent="0.35">
      <c r="A100">
        <v>240</v>
      </c>
      <c r="B100" t="s">
        <v>79</v>
      </c>
      <c r="C100" s="1">
        <v>19499</v>
      </c>
      <c r="D100" s="10">
        <v>220.01103042559058</v>
      </c>
      <c r="E100" s="10">
        <v>147.44005184705119</v>
      </c>
      <c r="F100" s="10">
        <v>274.69890854347005</v>
      </c>
      <c r="G100" s="10">
        <v>-129.29927215641501</v>
      </c>
      <c r="H100" s="10">
        <v>-521.32129231660792</v>
      </c>
      <c r="I100" s="10">
        <v>-434.408181239908</v>
      </c>
      <c r="J100" s="10">
        <v>-777.08067260534483</v>
      </c>
      <c r="K100" s="4">
        <v>-967.05619980511824</v>
      </c>
      <c r="L100" s="10">
        <v>-967.05619980511824</v>
      </c>
      <c r="M100" s="2"/>
      <c r="N100" s="2">
        <v>1</v>
      </c>
      <c r="O100" s="2"/>
      <c r="U100" s="1"/>
      <c r="V100" s="2"/>
    </row>
    <row r="101" spans="1:22" x14ac:dyDescent="0.35">
      <c r="A101">
        <v>241</v>
      </c>
      <c r="B101" t="s">
        <v>80</v>
      </c>
      <c r="C101" s="1">
        <v>7771</v>
      </c>
      <c r="D101" s="10">
        <v>401.16833571769195</v>
      </c>
      <c r="E101" s="10">
        <v>387.92688792688796</v>
      </c>
      <c r="F101" s="10">
        <v>414.65766634522663</v>
      </c>
      <c r="G101" s="10">
        <v>295.56892107524243</v>
      </c>
      <c r="H101" s="10">
        <v>180.83921277385815</v>
      </c>
      <c r="I101" s="10">
        <v>516.40781563126245</v>
      </c>
      <c r="J101" s="10">
        <v>700.71994686234814</v>
      </c>
      <c r="K101" s="4">
        <v>771.08823703513053</v>
      </c>
      <c r="L101" s="10">
        <v>780.62631707630931</v>
      </c>
      <c r="M101" s="2"/>
      <c r="N101" s="2"/>
      <c r="O101" s="2"/>
      <c r="U101" s="1"/>
      <c r="V101" s="2"/>
    </row>
    <row r="102" spans="1:22" x14ac:dyDescent="0.35">
      <c r="A102">
        <v>244</v>
      </c>
      <c r="B102" t="s">
        <v>81</v>
      </c>
      <c r="C102" s="1">
        <v>19300</v>
      </c>
      <c r="D102" s="10">
        <v>358.60775811555141</v>
      </c>
      <c r="E102" s="10">
        <v>479.38948950685091</v>
      </c>
      <c r="F102" s="10">
        <v>621.44282862845739</v>
      </c>
      <c r="G102" s="10">
        <v>727.16621101378121</v>
      </c>
      <c r="H102" s="10">
        <v>556.90547534731684</v>
      </c>
      <c r="I102" s="10">
        <v>1269.5254309427537</v>
      </c>
      <c r="J102" s="10">
        <v>648.95442247332085</v>
      </c>
      <c r="K102" s="4">
        <v>839.75374041450789</v>
      </c>
      <c r="L102" s="10">
        <v>1415.2371259067359</v>
      </c>
      <c r="M102" s="2"/>
      <c r="N102" s="2"/>
      <c r="O102" s="2"/>
      <c r="U102" s="1"/>
      <c r="V102" s="2"/>
    </row>
    <row r="103" spans="1:22" x14ac:dyDescent="0.35">
      <c r="A103">
        <v>245</v>
      </c>
      <c r="B103" t="s">
        <v>82</v>
      </c>
      <c r="C103" s="1">
        <v>37676</v>
      </c>
      <c r="D103" s="10">
        <v>3306.7463803020428</v>
      </c>
      <c r="E103" s="10">
        <v>3693.4471008983132</v>
      </c>
      <c r="F103" s="10">
        <v>2811.7230128818137</v>
      </c>
      <c r="G103" s="10">
        <v>2755.3649252496275</v>
      </c>
      <c r="H103" s="10">
        <v>2756.801610621395</v>
      </c>
      <c r="I103" s="10">
        <v>2823.0696671607598</v>
      </c>
      <c r="J103" s="10">
        <v>2646.6913633433605</v>
      </c>
      <c r="K103" s="4">
        <v>2288.9385046183247</v>
      </c>
      <c r="L103" s="10">
        <v>2295.0623229642215</v>
      </c>
      <c r="M103" s="2"/>
      <c r="N103" s="2"/>
      <c r="O103" s="2"/>
      <c r="U103" s="1"/>
      <c r="V103" s="2"/>
    </row>
    <row r="104" spans="1:22" x14ac:dyDescent="0.35">
      <c r="A104">
        <v>249</v>
      </c>
      <c r="B104" t="s">
        <v>83</v>
      </c>
      <c r="C104" s="1">
        <v>9250</v>
      </c>
      <c r="D104" s="10">
        <v>792.82395967183948</v>
      </c>
      <c r="E104" s="10">
        <v>669.73578863090472</v>
      </c>
      <c r="F104" s="10">
        <v>869.44248412138325</v>
      </c>
      <c r="G104" s="10">
        <v>929.93239090350335</v>
      </c>
      <c r="H104" s="10">
        <v>617.4908901613743</v>
      </c>
      <c r="I104" s="10">
        <v>863.79928315412189</v>
      </c>
      <c r="J104" s="10">
        <v>607.19345441067446</v>
      </c>
      <c r="K104" s="4">
        <v>396.91368216216216</v>
      </c>
      <c r="L104" s="10">
        <v>397.65483135135133</v>
      </c>
      <c r="M104" s="2"/>
      <c r="N104" s="2"/>
      <c r="O104" s="2"/>
      <c r="U104" s="1"/>
      <c r="V104" s="2"/>
    </row>
    <row r="105" spans="1:22" x14ac:dyDescent="0.35">
      <c r="A105">
        <v>250</v>
      </c>
      <c r="B105" t="s">
        <v>84</v>
      </c>
      <c r="C105" s="1">
        <v>1771</v>
      </c>
      <c r="D105" s="10">
        <v>-412.65947006869482</v>
      </c>
      <c r="E105" s="10">
        <v>-537.11133400200606</v>
      </c>
      <c r="F105" s="10">
        <v>-593.28927300457542</v>
      </c>
      <c r="G105" s="10">
        <v>-526.70157068062827</v>
      </c>
      <c r="H105" s="10">
        <v>-647.18498659517434</v>
      </c>
      <c r="I105" s="10">
        <v>1001.6465422612513</v>
      </c>
      <c r="J105" s="10">
        <v>1352.6107632743363</v>
      </c>
      <c r="K105" s="4">
        <v>1425.9275381140596</v>
      </c>
      <c r="L105" s="10">
        <v>1425.9275381140599</v>
      </c>
      <c r="M105" s="2"/>
      <c r="N105" s="2"/>
      <c r="O105" s="2"/>
      <c r="U105" s="1"/>
      <c r="V105" s="2"/>
    </row>
    <row r="106" spans="1:22" x14ac:dyDescent="0.35">
      <c r="A106">
        <v>256</v>
      </c>
      <c r="B106" t="s">
        <v>85</v>
      </c>
      <c r="C106" s="1">
        <v>1554</v>
      </c>
      <c r="D106" s="10">
        <v>2820.6303724928366</v>
      </c>
      <c r="E106" s="10">
        <v>3017.6574455562095</v>
      </c>
      <c r="F106" s="10">
        <v>3392.5120772946862</v>
      </c>
      <c r="G106" s="10">
        <v>2824.1486068111453</v>
      </c>
      <c r="H106" s="10">
        <v>2100</v>
      </c>
      <c r="I106" s="10">
        <v>2881.0269254852847</v>
      </c>
      <c r="J106" s="10">
        <v>2141.0499683744465</v>
      </c>
      <c r="K106" s="4">
        <v>1981.1471428571429</v>
      </c>
      <c r="L106" s="10">
        <v>3005.4370463320461</v>
      </c>
      <c r="M106" s="2"/>
      <c r="N106" s="2"/>
      <c r="O106" s="2"/>
      <c r="U106" s="1"/>
      <c r="V106" s="2"/>
    </row>
    <row r="107" spans="1:22" x14ac:dyDescent="0.35">
      <c r="A107">
        <v>257</v>
      </c>
      <c r="B107" t="s">
        <v>86</v>
      </c>
      <c r="C107" s="1">
        <v>40722</v>
      </c>
      <c r="D107" s="10">
        <v>533.1573908768662</v>
      </c>
      <c r="E107" s="10">
        <v>633.82266287500318</v>
      </c>
      <c r="F107" s="10">
        <v>688.12866990043392</v>
      </c>
      <c r="G107" s="10">
        <v>577.02103815394025</v>
      </c>
      <c r="H107" s="10">
        <v>60.678017480927608</v>
      </c>
      <c r="I107" s="10">
        <v>246.99366299086873</v>
      </c>
      <c r="J107" s="10">
        <v>211.35744243563428</v>
      </c>
      <c r="K107" s="4">
        <v>521.72303840675806</v>
      </c>
      <c r="L107" s="10">
        <v>524.02951598644461</v>
      </c>
      <c r="M107" s="2"/>
      <c r="N107" s="2"/>
      <c r="O107" s="2"/>
      <c r="U107" s="1"/>
      <c r="V107" s="2"/>
    </row>
    <row r="108" spans="1:22" x14ac:dyDescent="0.35">
      <c r="A108">
        <v>260</v>
      </c>
      <c r="B108" t="s">
        <v>87</v>
      </c>
      <c r="C108" s="1">
        <v>9727</v>
      </c>
      <c r="D108" s="10">
        <v>386.90915805022161</v>
      </c>
      <c r="E108" s="10">
        <v>964.2690549491557</v>
      </c>
      <c r="F108" s="10">
        <v>1607.572000762922</v>
      </c>
      <c r="G108" s="10">
        <v>1897.5670978953465</v>
      </c>
      <c r="H108" s="10">
        <v>2029.5974743488557</v>
      </c>
      <c r="I108" s="10">
        <v>2404.9129165408235</v>
      </c>
      <c r="J108" s="10">
        <v>2683.6576095980558</v>
      </c>
      <c r="K108" s="4">
        <v>2817.9826184846302</v>
      </c>
      <c r="L108" s="10">
        <v>2835.0843610568518</v>
      </c>
      <c r="M108" s="2"/>
      <c r="N108" s="2"/>
      <c r="O108" s="2"/>
      <c r="U108" s="1"/>
      <c r="V108" s="2"/>
    </row>
    <row r="109" spans="1:22" x14ac:dyDescent="0.35">
      <c r="A109">
        <v>261</v>
      </c>
      <c r="B109" t="s">
        <v>88</v>
      </c>
      <c r="C109" s="1">
        <v>6637</v>
      </c>
      <c r="D109" s="10">
        <v>1113.778054862843</v>
      </c>
      <c r="E109" s="10">
        <v>1702.3343255522482</v>
      </c>
      <c r="F109" s="10">
        <v>1988.6310543529044</v>
      </c>
      <c r="G109" s="10">
        <v>2247.3586078309513</v>
      </c>
      <c r="H109" s="10">
        <v>2894.932589493259</v>
      </c>
      <c r="I109" s="10">
        <v>4701.8334369173399</v>
      </c>
      <c r="J109" s="10">
        <v>4421.7327012110991</v>
      </c>
      <c r="K109" s="4">
        <v>5349.3040861835161</v>
      </c>
      <c r="L109" s="10">
        <v>7210.0513741148106</v>
      </c>
      <c r="M109" s="2"/>
      <c r="N109" s="2"/>
      <c r="O109" s="2"/>
      <c r="U109" s="1"/>
      <c r="V109" s="2"/>
    </row>
    <row r="110" spans="1:22" x14ac:dyDescent="0.35">
      <c r="A110">
        <v>263</v>
      </c>
      <c r="B110" t="s">
        <v>89</v>
      </c>
      <c r="C110" s="1">
        <v>7597</v>
      </c>
      <c r="D110" s="10">
        <v>201.3953488372093</v>
      </c>
      <c r="E110" s="10">
        <v>123.99336807200379</v>
      </c>
      <c r="F110" s="10">
        <v>167.69286490402027</v>
      </c>
      <c r="G110" s="10">
        <v>-17.294247516251687</v>
      </c>
      <c r="H110" s="10">
        <v>-425.35633908477121</v>
      </c>
      <c r="I110" s="10">
        <v>42.908072319837025</v>
      </c>
      <c r="J110" s="10">
        <v>99.656128367057605</v>
      </c>
      <c r="K110" s="4">
        <v>226.97448071607212</v>
      </c>
      <c r="L110" s="10">
        <v>385.7127471370278</v>
      </c>
      <c r="M110" s="2"/>
      <c r="N110" s="2"/>
      <c r="O110" s="2"/>
      <c r="U110" s="1"/>
      <c r="V110" s="2"/>
    </row>
    <row r="111" spans="1:22" x14ac:dyDescent="0.35">
      <c r="A111">
        <v>265</v>
      </c>
      <c r="B111" t="s">
        <v>90</v>
      </c>
      <c r="C111" s="1">
        <v>1064</v>
      </c>
      <c r="D111" s="10">
        <v>3785.833333333333</v>
      </c>
      <c r="E111" s="10">
        <v>3384.1515934539188</v>
      </c>
      <c r="F111" s="10">
        <v>3393.1095406360423</v>
      </c>
      <c r="G111" s="10">
        <v>2831.3689936536716</v>
      </c>
      <c r="H111" s="10">
        <v>769.16058394160575</v>
      </c>
      <c r="I111" s="10">
        <v>1641.3730803974706</v>
      </c>
      <c r="J111" s="10">
        <v>2402.1408272058825</v>
      </c>
      <c r="K111" s="4">
        <v>3859.2892293233085</v>
      </c>
      <c r="L111" s="10">
        <v>4106.9455827067677</v>
      </c>
      <c r="M111" s="2"/>
      <c r="N111" s="2"/>
      <c r="O111" s="2"/>
      <c r="U111" s="1"/>
      <c r="V111" s="2"/>
    </row>
    <row r="112" spans="1:22" x14ac:dyDescent="0.35">
      <c r="A112">
        <v>271</v>
      </c>
      <c r="B112" t="s">
        <v>91</v>
      </c>
      <c r="C112" s="1">
        <v>6903</v>
      </c>
      <c r="D112" s="10">
        <v>-89.052825714662092</v>
      </c>
      <c r="E112" s="10">
        <v>-45.345425446785811</v>
      </c>
      <c r="F112" s="10">
        <v>37.935239127489503</v>
      </c>
      <c r="G112" s="10">
        <v>2.9061721561029614</v>
      </c>
      <c r="H112" s="10">
        <v>-104.74447416584542</v>
      </c>
      <c r="I112" s="10">
        <v>370.0270925424212</v>
      </c>
      <c r="J112" s="10">
        <v>578.33251906200542</v>
      </c>
      <c r="K112" s="4">
        <v>662.67382877009993</v>
      </c>
      <c r="L112" s="10">
        <v>662.67382877009993</v>
      </c>
      <c r="M112" s="2"/>
      <c r="N112" s="2"/>
      <c r="O112" s="2"/>
      <c r="U112" s="1"/>
      <c r="V112" s="2"/>
    </row>
    <row r="113" spans="1:22" x14ac:dyDescent="0.35">
      <c r="A113">
        <v>272</v>
      </c>
      <c r="B113" t="s">
        <v>92</v>
      </c>
      <c r="C113" s="1">
        <v>48006</v>
      </c>
      <c r="D113" s="10">
        <v>354.74038259407189</v>
      </c>
      <c r="E113" s="10">
        <v>245.66770739475723</v>
      </c>
      <c r="F113" s="10">
        <v>310.18586425832405</v>
      </c>
      <c r="G113" s="10">
        <v>288.70889900749103</v>
      </c>
      <c r="H113" s="10">
        <v>238.54365470522851</v>
      </c>
      <c r="I113" s="10">
        <v>1296.2823411203215</v>
      </c>
      <c r="J113" s="10">
        <v>620.67110313302305</v>
      </c>
      <c r="K113" s="4">
        <v>795.52735866350019</v>
      </c>
      <c r="L113" s="10">
        <v>1605.4497956505434</v>
      </c>
      <c r="M113" s="2"/>
      <c r="N113" s="2"/>
      <c r="O113" s="2"/>
      <c r="U113" s="1"/>
      <c r="V113" s="2"/>
    </row>
    <row r="114" spans="1:22" x14ac:dyDescent="0.35">
      <c r="A114">
        <v>273</v>
      </c>
      <c r="B114" t="s">
        <v>93</v>
      </c>
      <c r="C114" s="1">
        <v>3999</v>
      </c>
      <c r="D114" s="10">
        <v>1890.5925155925156</v>
      </c>
      <c r="E114" s="10">
        <v>2552.1296054350669</v>
      </c>
      <c r="F114" s="10">
        <v>3181.8889465490397</v>
      </c>
      <c r="G114" s="10">
        <v>3501.8257694314034</v>
      </c>
      <c r="H114" s="10">
        <v>3778.7311492459698</v>
      </c>
      <c r="I114" s="10">
        <v>4046.3694267515925</v>
      </c>
      <c r="J114" s="10">
        <v>4164.0068212584611</v>
      </c>
      <c r="K114" s="4">
        <v>4645.8232858214551</v>
      </c>
      <c r="L114" s="10">
        <v>4706.2255413853463</v>
      </c>
      <c r="M114" s="2"/>
      <c r="N114" s="2"/>
      <c r="O114" s="2"/>
      <c r="U114" s="1"/>
      <c r="V114" s="2"/>
    </row>
    <row r="115" spans="1:22" x14ac:dyDescent="0.35">
      <c r="A115">
        <v>275</v>
      </c>
      <c r="B115" t="s">
        <v>94</v>
      </c>
      <c r="C115" s="1">
        <v>2521</v>
      </c>
      <c r="D115" s="10">
        <v>2072.1799056945956</v>
      </c>
      <c r="E115" s="10">
        <v>1981.4747548129315</v>
      </c>
      <c r="F115" s="10">
        <v>1453.7845705967977</v>
      </c>
      <c r="G115" s="10">
        <v>964.04744255003709</v>
      </c>
      <c r="H115" s="10">
        <v>-1122.1926151503617</v>
      </c>
      <c r="I115" s="10">
        <v>-658.31083686849217</v>
      </c>
      <c r="J115" s="10">
        <v>146.3076102088167</v>
      </c>
      <c r="K115" s="4">
        <v>272.14351447838158</v>
      </c>
      <c r="L115" s="10">
        <v>293.837286790956</v>
      </c>
      <c r="M115" s="2"/>
      <c r="N115" s="2"/>
      <c r="O115" s="2"/>
      <c r="U115" s="1"/>
      <c r="V115" s="2"/>
    </row>
    <row r="116" spans="1:22" x14ac:dyDescent="0.35">
      <c r="A116">
        <v>276</v>
      </c>
      <c r="B116" t="s">
        <v>95</v>
      </c>
      <c r="C116" s="1">
        <v>15157</v>
      </c>
      <c r="D116" s="10">
        <v>970.45929722802998</v>
      </c>
      <c r="E116" s="10">
        <v>1198.4330676752668</v>
      </c>
      <c r="F116" s="10">
        <v>1300.6743088334458</v>
      </c>
      <c r="G116" s="10">
        <v>1055.0878847060408</v>
      </c>
      <c r="H116" s="10">
        <v>1071.4526685108967</v>
      </c>
      <c r="I116" s="10">
        <v>1593.8614794373023</v>
      </c>
      <c r="J116" s="10">
        <v>1174.9158157632191</v>
      </c>
      <c r="K116" s="4">
        <v>1131.9105601372303</v>
      </c>
      <c r="L116" s="10">
        <v>1549.0978194893448</v>
      </c>
      <c r="M116" s="2"/>
      <c r="N116" s="2"/>
      <c r="O116" s="2"/>
      <c r="U116" s="1"/>
      <c r="V116" s="2"/>
    </row>
    <row r="117" spans="1:22" x14ac:dyDescent="0.35">
      <c r="A117">
        <v>280</v>
      </c>
      <c r="B117" t="s">
        <v>96</v>
      </c>
      <c r="C117" s="1">
        <v>2024</v>
      </c>
      <c r="D117" s="10">
        <v>2143.5711040436163</v>
      </c>
      <c r="E117" s="10">
        <v>2303.546752648549</v>
      </c>
      <c r="F117" s="10">
        <v>2480.9656453110492</v>
      </c>
      <c r="G117" s="10">
        <v>2417.5306314797363</v>
      </c>
      <c r="H117" s="10">
        <v>2414.5402022147327</v>
      </c>
      <c r="I117" s="10">
        <v>3221.9535783365568</v>
      </c>
      <c r="J117" s="10">
        <v>2218.5388926829269</v>
      </c>
      <c r="K117" s="4">
        <v>2470.2069713438736</v>
      </c>
      <c r="L117" s="10">
        <v>3195.5465415019762</v>
      </c>
      <c r="M117" s="2"/>
      <c r="N117" s="2"/>
      <c r="O117" s="2"/>
      <c r="U117" s="1"/>
      <c r="V117" s="2"/>
    </row>
    <row r="118" spans="1:22" x14ac:dyDescent="0.35">
      <c r="A118">
        <v>284</v>
      </c>
      <c r="B118" t="s">
        <v>97</v>
      </c>
      <c r="C118" s="1">
        <v>2227</v>
      </c>
      <c r="D118" s="10">
        <v>1548.9787411421426</v>
      </c>
      <c r="E118" s="10">
        <v>1638.658940397351</v>
      </c>
      <c r="F118" s="10">
        <v>1837.6430690970751</v>
      </c>
      <c r="G118" s="10">
        <v>1504.2735042735042</v>
      </c>
      <c r="H118" s="10">
        <v>1412.4783362218373</v>
      </c>
      <c r="I118" s="10">
        <v>2541.4485165794067</v>
      </c>
      <c r="J118" s="10">
        <v>2296.7522236900045</v>
      </c>
      <c r="K118" s="4">
        <v>2234.77652896273</v>
      </c>
      <c r="L118" s="10">
        <v>3005.4106645711718</v>
      </c>
      <c r="M118" s="2"/>
      <c r="N118" s="2"/>
      <c r="O118" s="2"/>
      <c r="U118" s="1"/>
      <c r="V118" s="2"/>
    </row>
    <row r="119" spans="1:22" x14ac:dyDescent="0.35">
      <c r="A119">
        <v>285</v>
      </c>
      <c r="B119" t="s">
        <v>98</v>
      </c>
      <c r="C119" s="1">
        <v>50617</v>
      </c>
      <c r="D119" s="10">
        <v>-759.89985088090725</v>
      </c>
      <c r="E119" s="10">
        <v>-886.35650617306737</v>
      </c>
      <c r="F119" s="10">
        <v>-116.90543342236501</v>
      </c>
      <c r="G119" s="10">
        <v>-117.44795113741655</v>
      </c>
      <c r="H119" s="10">
        <v>175.11414649119442</v>
      </c>
      <c r="I119" s="10">
        <v>320.17883409460404</v>
      </c>
      <c r="J119" s="10">
        <v>374.77989539626469</v>
      </c>
      <c r="K119" s="4">
        <v>313.79926309342716</v>
      </c>
      <c r="L119" s="10">
        <v>385.05049054665426</v>
      </c>
      <c r="M119" s="2"/>
      <c r="N119" s="2"/>
      <c r="O119" s="2"/>
      <c r="U119" s="1"/>
      <c r="V119" s="2"/>
    </row>
    <row r="120" spans="1:22" x14ac:dyDescent="0.35">
      <c r="A120">
        <v>286</v>
      </c>
      <c r="B120" t="s">
        <v>99</v>
      </c>
      <c r="C120" s="1">
        <v>79429</v>
      </c>
      <c r="D120" s="10">
        <v>-11.111758196959991</v>
      </c>
      <c r="E120" s="10">
        <v>56.772091060417793</v>
      </c>
      <c r="F120" s="10">
        <v>25.820704071452326</v>
      </c>
      <c r="G120" s="10">
        <v>121.90870072255551</v>
      </c>
      <c r="H120" s="10">
        <v>-166.27087062949838</v>
      </c>
      <c r="I120" s="10">
        <v>238.14157438998853</v>
      </c>
      <c r="J120" s="10">
        <v>247.72217925771247</v>
      </c>
      <c r="K120" s="4">
        <v>-5.7260713341474911</v>
      </c>
      <c r="L120" s="10">
        <v>8.0009004267962442</v>
      </c>
      <c r="M120" s="2"/>
      <c r="N120" s="2"/>
      <c r="O120" s="2"/>
      <c r="U120" s="1"/>
      <c r="V120" s="2"/>
    </row>
    <row r="121" spans="1:22" x14ac:dyDescent="0.35">
      <c r="A121">
        <v>287</v>
      </c>
      <c r="B121" t="s">
        <v>100</v>
      </c>
      <c r="C121" s="1">
        <v>6242</v>
      </c>
      <c r="D121" s="10">
        <v>124.0983365228912</v>
      </c>
      <c r="E121" s="10">
        <v>958.67400029730936</v>
      </c>
      <c r="F121" s="10">
        <v>1426.4838806869541</v>
      </c>
      <c r="G121" s="10">
        <v>1477.5621588841723</v>
      </c>
      <c r="H121" s="10">
        <v>1164.9707061362935</v>
      </c>
      <c r="I121" s="10">
        <v>1198.9381636477201</v>
      </c>
      <c r="J121" s="10">
        <v>1355.0683338557994</v>
      </c>
      <c r="K121" s="4">
        <v>1178.8610060877925</v>
      </c>
      <c r="L121" s="10">
        <v>1185.0509788529318</v>
      </c>
      <c r="M121" s="2"/>
      <c r="N121" s="2"/>
      <c r="O121" s="2"/>
      <c r="U121" s="1"/>
      <c r="V121" s="2"/>
    </row>
    <row r="122" spans="1:22" x14ac:dyDescent="0.35">
      <c r="A122">
        <v>288</v>
      </c>
      <c r="B122" t="s">
        <v>101</v>
      </c>
      <c r="C122" s="1">
        <v>6405</v>
      </c>
      <c r="D122" s="10">
        <v>809.33852140077818</v>
      </c>
      <c r="E122" s="10">
        <v>808.91238670694861</v>
      </c>
      <c r="F122" s="10">
        <v>962.63971826672787</v>
      </c>
      <c r="G122" s="10">
        <v>917.65248117990473</v>
      </c>
      <c r="H122" s="10">
        <v>1016.8014934660858</v>
      </c>
      <c r="I122" s="10">
        <v>1510.7543640897757</v>
      </c>
      <c r="J122" s="10">
        <v>1958.4716563179138</v>
      </c>
      <c r="K122" s="4">
        <v>2470.7406713505075</v>
      </c>
      <c r="L122" s="10">
        <v>2470.7406713505075</v>
      </c>
      <c r="M122" s="2"/>
      <c r="N122" s="2"/>
      <c r="O122" s="2"/>
      <c r="U122" s="1"/>
      <c r="V122" s="2"/>
    </row>
    <row r="123" spans="1:22" x14ac:dyDescent="0.35">
      <c r="A123">
        <v>290</v>
      </c>
      <c r="B123" t="s">
        <v>102</v>
      </c>
      <c r="C123" s="1">
        <v>7755</v>
      </c>
      <c r="D123" s="10">
        <v>200.20440608675901</v>
      </c>
      <c r="E123" s="10">
        <v>269.11067422227364</v>
      </c>
      <c r="F123" s="10">
        <v>343.80515354747615</v>
      </c>
      <c r="G123" s="10">
        <v>-21.851362708608477</v>
      </c>
      <c r="H123" s="10">
        <v>-215.38461538461539</v>
      </c>
      <c r="I123" s="10">
        <v>923.89952748072619</v>
      </c>
      <c r="J123" s="10">
        <v>387.06349520686177</v>
      </c>
      <c r="K123" s="4">
        <v>666.54937588652479</v>
      </c>
      <c r="L123" s="10">
        <v>1952.1844036105738</v>
      </c>
      <c r="M123" s="2"/>
      <c r="N123" s="2"/>
      <c r="O123" s="2"/>
      <c r="U123" s="1"/>
      <c r="V123" s="2"/>
    </row>
    <row r="124" spans="1:22" x14ac:dyDescent="0.35">
      <c r="A124">
        <v>291</v>
      </c>
      <c r="B124" t="s">
        <v>103</v>
      </c>
      <c r="C124" s="1">
        <v>2119</v>
      </c>
      <c r="D124" s="10">
        <v>1799.0574121679522</v>
      </c>
      <c r="E124" s="10">
        <v>2174.1032370953631</v>
      </c>
      <c r="F124" s="10">
        <v>2697.6021314387212</v>
      </c>
      <c r="G124" s="10">
        <v>2774.798927613941</v>
      </c>
      <c r="H124" s="10">
        <v>2695.8295557570264</v>
      </c>
      <c r="I124" s="10">
        <v>2950.4858861638131</v>
      </c>
      <c r="J124" s="10">
        <v>3020.72563021316</v>
      </c>
      <c r="K124" s="4">
        <v>2990.9171212836245</v>
      </c>
      <c r="L124" s="10">
        <v>2990.9171212836245</v>
      </c>
      <c r="M124" s="2"/>
      <c r="N124" s="2"/>
      <c r="O124" s="2"/>
      <c r="U124" s="1"/>
      <c r="V124" s="2"/>
    </row>
    <row r="125" spans="1:22" x14ac:dyDescent="0.35">
      <c r="A125">
        <v>297</v>
      </c>
      <c r="B125" t="s">
        <v>104</v>
      </c>
      <c r="C125" s="1">
        <v>122594</v>
      </c>
      <c r="D125" s="10">
        <v>1000.98357010289</v>
      </c>
      <c r="E125" s="10">
        <v>944.57278749787667</v>
      </c>
      <c r="F125" s="10">
        <v>897.48665499242861</v>
      </c>
      <c r="G125" s="10">
        <v>860.77496123508388</v>
      </c>
      <c r="H125" s="10">
        <v>1316.7200415821333</v>
      </c>
      <c r="I125" s="10">
        <v>1475.8755511188751</v>
      </c>
      <c r="J125" s="10">
        <v>1552.6080872612986</v>
      </c>
      <c r="K125" s="4">
        <v>1504.0281327797445</v>
      </c>
      <c r="L125" s="10">
        <v>1511.3864833515506</v>
      </c>
      <c r="M125" s="2"/>
      <c r="N125" s="2"/>
      <c r="O125" s="2"/>
      <c r="U125" s="1"/>
      <c r="V125" s="2"/>
    </row>
    <row r="126" spans="1:22" x14ac:dyDescent="0.35">
      <c r="A126">
        <v>300</v>
      </c>
      <c r="B126" t="s">
        <v>105</v>
      </c>
      <c r="C126" s="1">
        <v>3437</v>
      </c>
      <c r="D126" s="10">
        <v>193.80888290713324</v>
      </c>
      <c r="E126" s="10">
        <v>463.68563685636855</v>
      </c>
      <c r="F126" s="10">
        <v>650.26120428924935</v>
      </c>
      <c r="G126" s="10">
        <v>729.00335946248595</v>
      </c>
      <c r="H126" s="10">
        <v>635.31399605744866</v>
      </c>
      <c r="I126" s="10">
        <v>1211.6581777023202</v>
      </c>
      <c r="J126" s="10">
        <v>1609.8568168934239</v>
      </c>
      <c r="K126" s="4">
        <v>2160.6785714285716</v>
      </c>
      <c r="L126" s="10">
        <v>2361.8145941227813</v>
      </c>
      <c r="M126" s="2"/>
      <c r="N126" s="2"/>
      <c r="O126" s="2"/>
      <c r="U126" s="1"/>
      <c r="V126" s="2"/>
    </row>
    <row r="127" spans="1:22" x14ac:dyDescent="0.35">
      <c r="A127">
        <v>301</v>
      </c>
      <c r="B127" t="s">
        <v>106</v>
      </c>
      <c r="C127" s="1">
        <v>19890</v>
      </c>
      <c r="D127" s="10">
        <v>1488.7273396521578</v>
      </c>
      <c r="E127" s="10">
        <v>665.22487326170881</v>
      </c>
      <c r="F127" s="10">
        <v>866.99995283686269</v>
      </c>
      <c r="G127" s="10">
        <v>1074.646811760214</v>
      </c>
      <c r="H127" s="10">
        <v>557.11384079698234</v>
      </c>
      <c r="I127" s="10">
        <v>721.05983574501363</v>
      </c>
      <c r="J127" s="10">
        <v>411.10739268208141</v>
      </c>
      <c r="K127" s="4">
        <v>630.10042332830574</v>
      </c>
      <c r="L127" s="10">
        <v>698.37622171945702</v>
      </c>
      <c r="M127" s="2"/>
      <c r="N127" s="2"/>
      <c r="O127" s="2"/>
      <c r="U127" s="1"/>
      <c r="V127" s="2"/>
    </row>
    <row r="128" spans="1:22" x14ac:dyDescent="0.35">
      <c r="A128">
        <v>304</v>
      </c>
      <c r="B128" t="s">
        <v>107</v>
      </c>
      <c r="C128" s="1">
        <v>950</v>
      </c>
      <c r="D128" s="10">
        <v>2887.1508379888269</v>
      </c>
      <c r="E128" s="10">
        <v>2943.8325991189431</v>
      </c>
      <c r="F128" s="10">
        <v>3595.8829902491875</v>
      </c>
      <c r="G128" s="10">
        <v>3923.3261339092869</v>
      </c>
      <c r="H128" s="10">
        <v>3869.3361433087457</v>
      </c>
      <c r="I128" s="10">
        <v>5095.6340956340955</v>
      </c>
      <c r="J128" s="10">
        <v>3845.1923274974256</v>
      </c>
      <c r="K128" s="4">
        <v>3984.3598631578943</v>
      </c>
      <c r="L128" s="10">
        <v>5089.5253999999995</v>
      </c>
      <c r="M128" s="2"/>
      <c r="N128" s="2"/>
      <c r="O128" s="2"/>
      <c r="U128" s="1"/>
      <c r="V128" s="2"/>
    </row>
    <row r="129" spans="1:22" x14ac:dyDescent="0.35">
      <c r="A129">
        <v>305</v>
      </c>
      <c r="B129" t="s">
        <v>108</v>
      </c>
      <c r="C129" s="1">
        <v>15146</v>
      </c>
      <c r="D129" s="10">
        <v>744.51810300866907</v>
      </c>
      <c r="E129" s="10">
        <v>938.77551020408168</v>
      </c>
      <c r="F129" s="10">
        <v>1039.8414142727154</v>
      </c>
      <c r="G129" s="10">
        <v>1015.9794831327678</v>
      </c>
      <c r="H129" s="10">
        <v>871.67966168891246</v>
      </c>
      <c r="I129" s="10">
        <v>1417.1432327614539</v>
      </c>
      <c r="J129" s="10">
        <v>1115.3249475766568</v>
      </c>
      <c r="K129" s="4">
        <v>1319.2723887495049</v>
      </c>
      <c r="L129" s="10">
        <v>1646.022084378714</v>
      </c>
      <c r="M129" s="2"/>
      <c r="N129" s="2"/>
      <c r="O129" s="2"/>
      <c r="U129" s="1"/>
      <c r="V129" s="2"/>
    </row>
    <row r="130" spans="1:22" x14ac:dyDescent="0.35">
      <c r="A130">
        <v>309</v>
      </c>
      <c r="B130" t="s">
        <v>109</v>
      </c>
      <c r="C130" s="1">
        <v>6457</v>
      </c>
      <c r="D130" s="10">
        <v>157.02479338842974</v>
      </c>
      <c r="E130" s="10">
        <v>385.41813566492738</v>
      </c>
      <c r="F130" s="10">
        <v>712.55176352991577</v>
      </c>
      <c r="G130" s="10">
        <v>808.90783477877403</v>
      </c>
      <c r="H130" s="10">
        <v>491.7763157894737</v>
      </c>
      <c r="I130" s="10">
        <v>12962.454212454211</v>
      </c>
      <c r="J130" s="10">
        <v>2770.6710021518597</v>
      </c>
      <c r="K130" s="4">
        <v>1635.8548923648752</v>
      </c>
      <c r="L130" s="10">
        <v>11833.065971813536</v>
      </c>
      <c r="M130" s="2"/>
      <c r="N130" s="2"/>
      <c r="O130" s="2"/>
      <c r="U130" s="1"/>
      <c r="V130" s="2"/>
    </row>
    <row r="131" spans="1:22" x14ac:dyDescent="0.35">
      <c r="A131">
        <v>312</v>
      </c>
      <c r="B131" t="s">
        <v>110</v>
      </c>
      <c r="C131" s="1">
        <v>1196</v>
      </c>
      <c r="D131" s="10">
        <v>1456.1276287164612</v>
      </c>
      <c r="E131" s="10">
        <v>417.45454545454544</v>
      </c>
      <c r="F131" s="10">
        <v>440.82840236686388</v>
      </c>
      <c r="G131" s="10">
        <v>157.11094564408043</v>
      </c>
      <c r="H131" s="10">
        <v>-2870.5255140898703</v>
      </c>
      <c r="I131" s="10">
        <v>-3597.0496894409939</v>
      </c>
      <c r="J131" s="10">
        <v>-3152.4548376623384</v>
      </c>
      <c r="K131" s="4">
        <v>-2553.7690802675584</v>
      </c>
      <c r="L131" s="10">
        <v>-2540.0592976588628</v>
      </c>
      <c r="M131" s="2"/>
      <c r="N131" s="2"/>
      <c r="O131" s="2"/>
      <c r="P131" t="s">
        <v>301</v>
      </c>
      <c r="U131" s="1"/>
      <c r="V131" s="2"/>
    </row>
    <row r="132" spans="1:22" x14ac:dyDescent="0.35">
      <c r="A132">
        <v>316</v>
      </c>
      <c r="B132" t="s">
        <v>111</v>
      </c>
      <c r="C132" s="1">
        <v>4198</v>
      </c>
      <c r="D132" s="10">
        <v>-316.24674196350998</v>
      </c>
      <c r="E132" s="10">
        <v>712.55506607929522</v>
      </c>
      <c r="F132" s="10">
        <v>1026.1756876663708</v>
      </c>
      <c r="G132" s="10">
        <v>880.70096607503933</v>
      </c>
      <c r="H132" s="10">
        <v>793.26923076923072</v>
      </c>
      <c r="I132" s="10">
        <v>1598.9366620434582</v>
      </c>
      <c r="J132" s="10">
        <v>1702.3606148409895</v>
      </c>
      <c r="K132" s="4">
        <v>1691.3221224392566</v>
      </c>
      <c r="L132" s="10">
        <v>1691.3221224392566</v>
      </c>
      <c r="M132" s="2"/>
      <c r="N132" s="2"/>
      <c r="O132" s="2"/>
      <c r="U132" s="1"/>
      <c r="V132" s="2"/>
    </row>
    <row r="133" spans="1:22" x14ac:dyDescent="0.35">
      <c r="A133">
        <v>317</v>
      </c>
      <c r="B133" t="s">
        <v>112</v>
      </c>
      <c r="C133" s="1">
        <v>2474</v>
      </c>
      <c r="D133" s="10">
        <v>1211.0609480812641</v>
      </c>
      <c r="E133" s="10">
        <v>1569.4915254237287</v>
      </c>
      <c r="F133" s="10">
        <v>1909.6131750287245</v>
      </c>
      <c r="G133" s="10">
        <v>2088.4041331802528</v>
      </c>
      <c r="H133" s="10">
        <v>2459.6273291925468</v>
      </c>
      <c r="I133" s="10">
        <v>3636.7218282111899</v>
      </c>
      <c r="J133" s="10">
        <v>3638.3196210027631</v>
      </c>
      <c r="K133" s="4">
        <v>4100.3085852869854</v>
      </c>
      <c r="L133" s="10">
        <v>4631.1551293451894</v>
      </c>
      <c r="M133" s="2"/>
      <c r="N133" s="2"/>
      <c r="O133" s="2"/>
      <c r="U133" s="1"/>
      <c r="V133" s="2"/>
    </row>
    <row r="134" spans="1:22" x14ac:dyDescent="0.35">
      <c r="A134">
        <v>320</v>
      </c>
      <c r="B134" t="s">
        <v>113</v>
      </c>
      <c r="C134" s="1">
        <v>6996</v>
      </c>
      <c r="D134" s="10">
        <v>-675.12232809683235</v>
      </c>
      <c r="E134" s="10">
        <v>-134.96932515337423</v>
      </c>
      <c r="F134" s="10">
        <v>-382.00159277940003</v>
      </c>
      <c r="G134" s="10">
        <v>-556.9877883310719</v>
      </c>
      <c r="H134" s="10">
        <v>-611.35551278526259</v>
      </c>
      <c r="I134" s="10">
        <v>-274.37074120428309</v>
      </c>
      <c r="J134" s="10">
        <v>335.6357536945813</v>
      </c>
      <c r="K134" s="4">
        <v>1502.9667281303603</v>
      </c>
      <c r="L134" s="10">
        <v>1503.596822469983</v>
      </c>
      <c r="M134" s="2"/>
      <c r="N134" s="2"/>
      <c r="O134" s="2"/>
      <c r="U134" s="1"/>
      <c r="V134" s="2"/>
    </row>
    <row r="135" spans="1:22" x14ac:dyDescent="0.35">
      <c r="A135">
        <v>322</v>
      </c>
      <c r="B135" t="s">
        <v>114</v>
      </c>
      <c r="C135" s="1">
        <v>6549</v>
      </c>
      <c r="D135" s="10">
        <v>2139.9623679258939</v>
      </c>
      <c r="E135" s="10">
        <v>2247.3806752037249</v>
      </c>
      <c r="F135" s="10">
        <v>2552.1860738996029</v>
      </c>
      <c r="G135" s="10">
        <v>2148.2748364069007</v>
      </c>
      <c r="H135" s="10">
        <v>1808.5843373493974</v>
      </c>
      <c r="I135" s="10">
        <v>2340.4448479346347</v>
      </c>
      <c r="J135" s="10">
        <v>2507.6321817357125</v>
      </c>
      <c r="K135" s="4">
        <v>2864.6753198961678</v>
      </c>
      <c r="L135" s="10">
        <v>3085.4868117269816</v>
      </c>
      <c r="M135" s="2"/>
      <c r="N135" s="2"/>
      <c r="O135" s="2"/>
      <c r="U135" s="1"/>
      <c r="V135" s="2"/>
    </row>
    <row r="136" spans="1:22" x14ac:dyDescent="0.35">
      <c r="A136">
        <v>398</v>
      </c>
      <c r="B136" t="s">
        <v>115</v>
      </c>
      <c r="C136" s="1">
        <v>120175</v>
      </c>
      <c r="D136" s="10">
        <v>1017.4410281027093</v>
      </c>
      <c r="E136" s="10">
        <v>1154.8571811271472</v>
      </c>
      <c r="F136" s="10">
        <v>1271.4241509370845</v>
      </c>
      <c r="G136" s="10">
        <v>1272.7030203999968</v>
      </c>
      <c r="H136" s="10">
        <v>1096.6508934010999</v>
      </c>
      <c r="I136" s="10">
        <v>1545.7394319242565</v>
      </c>
      <c r="J136" s="10">
        <v>1589.0478786439717</v>
      </c>
      <c r="K136" s="4">
        <v>1772.9142110255877</v>
      </c>
      <c r="L136" s="10">
        <v>2119.9067424173081</v>
      </c>
      <c r="M136" s="2"/>
      <c r="N136" s="2"/>
      <c r="O136" s="2"/>
      <c r="U136" s="1"/>
      <c r="V136" s="2"/>
    </row>
    <row r="137" spans="1:22" x14ac:dyDescent="0.35">
      <c r="A137">
        <v>399</v>
      </c>
      <c r="B137" t="s">
        <v>116</v>
      </c>
      <c r="C137" s="1">
        <v>7817</v>
      </c>
      <c r="D137" s="10">
        <v>94.437577255871446</v>
      </c>
      <c r="E137" s="10">
        <v>-136.87185157881802</v>
      </c>
      <c r="F137" s="10">
        <v>-145.07514594460315</v>
      </c>
      <c r="G137" s="10">
        <v>-321.79200794241746</v>
      </c>
      <c r="H137" s="10">
        <v>-315.20518897343146</v>
      </c>
      <c r="I137" s="10">
        <v>-68.784392196098054</v>
      </c>
      <c r="J137" s="10">
        <v>199.1983148054573</v>
      </c>
      <c r="K137" s="4">
        <v>214.90093002430598</v>
      </c>
      <c r="L137" s="10">
        <v>216.27254189586799</v>
      </c>
      <c r="M137" s="2"/>
      <c r="N137" s="2"/>
      <c r="O137" s="2"/>
      <c r="U137" s="1"/>
      <c r="V137" s="2"/>
    </row>
    <row r="138" spans="1:22" x14ac:dyDescent="0.35">
      <c r="A138">
        <v>400</v>
      </c>
      <c r="B138" t="s">
        <v>117</v>
      </c>
      <c r="C138" s="1">
        <v>8366</v>
      </c>
      <c r="D138" s="10">
        <v>607.98122065727705</v>
      </c>
      <c r="E138" s="10">
        <v>728.87323943661977</v>
      </c>
      <c r="F138" s="10">
        <v>676.42276422764223</v>
      </c>
      <c r="G138" s="10">
        <v>569.0991095177518</v>
      </c>
      <c r="H138" s="10">
        <v>276.19934792734045</v>
      </c>
      <c r="I138" s="10">
        <v>720.59518186112427</v>
      </c>
      <c r="J138" s="10">
        <v>835.97305345316931</v>
      </c>
      <c r="K138" s="4">
        <v>1047.7292577097774</v>
      </c>
      <c r="L138" s="10">
        <v>1118.5851362658377</v>
      </c>
      <c r="M138" s="2"/>
      <c r="N138" s="2"/>
      <c r="O138" s="2"/>
      <c r="U138" s="1"/>
      <c r="V138" s="2"/>
    </row>
    <row r="139" spans="1:22" x14ac:dyDescent="0.35">
      <c r="A139">
        <v>402</v>
      </c>
      <c r="B139" t="s">
        <v>118</v>
      </c>
      <c r="C139" s="1">
        <v>9099</v>
      </c>
      <c r="D139" s="10">
        <v>135.84452013624522</v>
      </c>
      <c r="E139" s="10">
        <v>-31.167779801659581</v>
      </c>
      <c r="F139" s="10">
        <v>104.72554684275691</v>
      </c>
      <c r="G139" s="10">
        <v>166.37204949568473</v>
      </c>
      <c r="H139" s="10">
        <v>117.34317343173433</v>
      </c>
      <c r="I139" s="10">
        <v>456.93524257319939</v>
      </c>
      <c r="J139" s="10">
        <v>192.01662052557586</v>
      </c>
      <c r="K139" s="4">
        <v>-73.279972524453257</v>
      </c>
      <c r="L139" s="10">
        <v>54.055626991977128</v>
      </c>
      <c r="M139" s="2"/>
      <c r="N139" s="2"/>
      <c r="O139" s="2"/>
      <c r="U139" s="1"/>
      <c r="V139" s="2"/>
    </row>
    <row r="140" spans="1:22" x14ac:dyDescent="0.35">
      <c r="A140">
        <v>403</v>
      </c>
      <c r="B140" t="s">
        <v>119</v>
      </c>
      <c r="C140" s="1">
        <v>2820</v>
      </c>
      <c r="D140" s="10">
        <v>28.304821150855364</v>
      </c>
      <c r="E140" s="10">
        <v>331.86397984886651</v>
      </c>
      <c r="F140" s="10">
        <v>371.97452229299358</v>
      </c>
      <c r="G140" s="10">
        <v>421.37751786874594</v>
      </c>
      <c r="H140" s="10">
        <v>298.39786381842458</v>
      </c>
      <c r="I140" s="10">
        <v>503.24786324786328</v>
      </c>
      <c r="J140" s="10">
        <v>542.15924982554088</v>
      </c>
      <c r="K140" s="4">
        <v>636.64542553191484</v>
      </c>
      <c r="L140" s="10">
        <v>730.56566666666663</v>
      </c>
      <c r="M140" s="2"/>
      <c r="N140" s="2"/>
      <c r="O140" s="2"/>
      <c r="U140" s="1"/>
      <c r="V140" s="2"/>
    </row>
    <row r="141" spans="1:22" x14ac:dyDescent="0.35">
      <c r="A141">
        <v>405</v>
      </c>
      <c r="B141" t="s">
        <v>120</v>
      </c>
      <c r="C141" s="1">
        <v>72650</v>
      </c>
      <c r="D141" s="10">
        <v>779.29331046312177</v>
      </c>
      <c r="E141" s="10">
        <v>827.61554506532002</v>
      </c>
      <c r="F141" s="10">
        <v>857.15069470161427</v>
      </c>
      <c r="G141" s="10">
        <v>814.4541190387763</v>
      </c>
      <c r="H141" s="10">
        <v>819.96034914778204</v>
      </c>
      <c r="I141" s="10">
        <v>928.79359224904351</v>
      </c>
      <c r="J141" s="10">
        <v>1272.8841636148361</v>
      </c>
      <c r="K141" s="4">
        <v>1498.8194148657951</v>
      </c>
      <c r="L141" s="10">
        <v>1509.2873358568479</v>
      </c>
      <c r="M141" s="2"/>
      <c r="N141" s="2"/>
      <c r="O141" s="2"/>
      <c r="U141" s="1"/>
      <c r="V141" s="2"/>
    </row>
    <row r="142" spans="1:22" x14ac:dyDescent="0.35">
      <c r="A142">
        <v>407</v>
      </c>
      <c r="B142" t="s">
        <v>121</v>
      </c>
      <c r="C142" s="1">
        <v>2518</v>
      </c>
      <c r="D142" s="10">
        <v>1007.9307858687816</v>
      </c>
      <c r="E142" s="10">
        <v>611.17196056955095</v>
      </c>
      <c r="F142" s="10">
        <v>522.17294900221736</v>
      </c>
      <c r="G142" s="10">
        <v>306.19136960600372</v>
      </c>
      <c r="H142" s="10">
        <v>156.17805065234074</v>
      </c>
      <c r="I142" s="10">
        <v>1063.7161388782908</v>
      </c>
      <c r="J142" s="10">
        <v>2261.470042635659</v>
      </c>
      <c r="K142" s="4">
        <v>2568.4974900714856</v>
      </c>
      <c r="L142" s="10">
        <v>3014.5286576648132</v>
      </c>
      <c r="M142" s="2"/>
      <c r="N142" s="2"/>
      <c r="O142" s="2"/>
      <c r="U142" s="1"/>
      <c r="V142" s="2"/>
    </row>
    <row r="143" spans="1:22" x14ac:dyDescent="0.35">
      <c r="A143">
        <v>408</v>
      </c>
      <c r="B143" t="s">
        <v>122</v>
      </c>
      <c r="C143" s="1">
        <v>14099</v>
      </c>
      <c r="D143" s="10">
        <v>815.79848038880141</v>
      </c>
      <c r="E143" s="10">
        <v>1014.9571183533448</v>
      </c>
      <c r="F143" s="10">
        <v>1214.6405409134816</v>
      </c>
      <c r="G143" s="10">
        <v>1156.9279822554931</v>
      </c>
      <c r="H143" s="10">
        <v>1055.7501050567307</v>
      </c>
      <c r="I143" s="10">
        <v>1370.1568103508894</v>
      </c>
      <c r="J143" s="10">
        <v>1475.5601042033372</v>
      </c>
      <c r="K143" s="4">
        <v>1584.0222746294064</v>
      </c>
      <c r="L143" s="10">
        <v>1584.0222746294064</v>
      </c>
      <c r="M143" s="2"/>
      <c r="N143" s="2"/>
      <c r="O143" s="2"/>
      <c r="U143" s="1"/>
      <c r="V143" s="2"/>
    </row>
    <row r="144" spans="1:22" x14ac:dyDescent="0.35">
      <c r="A144">
        <v>410</v>
      </c>
      <c r="B144" t="s">
        <v>123</v>
      </c>
      <c r="C144" s="1">
        <v>18775</v>
      </c>
      <c r="D144" s="10">
        <v>377.3124834349324</v>
      </c>
      <c r="E144" s="10">
        <v>346.86346863468634</v>
      </c>
      <c r="F144" s="10">
        <v>471.91484877226264</v>
      </c>
      <c r="G144" s="10">
        <v>261.05563480741796</v>
      </c>
      <c r="H144" s="10">
        <v>52.531344231074428</v>
      </c>
      <c r="I144" s="10">
        <v>270.46698188386546</v>
      </c>
      <c r="J144" s="10">
        <v>98.00550298062592</v>
      </c>
      <c r="K144" s="4">
        <v>-144.6210157123835</v>
      </c>
      <c r="L144" s="10">
        <v>-144.6210157123835</v>
      </c>
      <c r="M144" s="2"/>
      <c r="N144" s="2"/>
      <c r="O144" s="2"/>
      <c r="U144" s="1"/>
      <c r="V144" s="2"/>
    </row>
    <row r="145" spans="1:22" x14ac:dyDescent="0.35">
      <c r="A145">
        <v>416</v>
      </c>
      <c r="B145" t="s">
        <v>124</v>
      </c>
      <c r="C145" s="1">
        <v>2886</v>
      </c>
      <c r="D145" s="10">
        <v>-41.327692808330625</v>
      </c>
      <c r="E145" s="10">
        <v>54.941482444733417</v>
      </c>
      <c r="F145" s="10">
        <v>-142.34410708455763</v>
      </c>
      <c r="G145" s="10">
        <v>-724.94249096286558</v>
      </c>
      <c r="H145" s="10">
        <v>-971.72669134971386</v>
      </c>
      <c r="I145" s="10">
        <v>-740.21592442645078</v>
      </c>
      <c r="J145" s="10">
        <v>-536.98911895783328</v>
      </c>
      <c r="K145" s="4">
        <v>-518.37678447678445</v>
      </c>
      <c r="L145" s="10">
        <v>-518.37678447678445</v>
      </c>
      <c r="M145" s="2">
        <v>1</v>
      </c>
      <c r="N145" s="2"/>
      <c r="O145" s="2"/>
      <c r="P145" t="s">
        <v>323</v>
      </c>
      <c r="U145" s="1"/>
      <c r="V145" s="2"/>
    </row>
    <row r="146" spans="1:22" x14ac:dyDescent="0.35">
      <c r="A146">
        <v>418</v>
      </c>
      <c r="B146" t="s">
        <v>125</v>
      </c>
      <c r="C146" s="1">
        <v>24580</v>
      </c>
      <c r="D146" s="10">
        <v>583.7770678026269</v>
      </c>
      <c r="E146" s="10">
        <v>668.19081116728955</v>
      </c>
      <c r="F146" s="10">
        <v>712.82141136274038</v>
      </c>
      <c r="G146" s="10">
        <v>509.35102990605873</v>
      </c>
      <c r="H146" s="10">
        <v>867.5764145729712</v>
      </c>
      <c r="I146" s="10">
        <v>1839.7263723350682</v>
      </c>
      <c r="J146" s="10">
        <v>1329.1988060751532</v>
      </c>
      <c r="K146" s="4">
        <v>1345.6825809601303</v>
      </c>
      <c r="L146" s="10">
        <v>1936.0711916192026</v>
      </c>
      <c r="M146" s="2"/>
      <c r="N146" s="2"/>
      <c r="O146" s="2"/>
      <c r="U146" s="1"/>
      <c r="V146" s="2"/>
    </row>
    <row r="147" spans="1:22" x14ac:dyDescent="0.35">
      <c r="A147">
        <v>420</v>
      </c>
      <c r="B147" t="s">
        <v>126</v>
      </c>
      <c r="C147" s="1">
        <v>9177</v>
      </c>
      <c r="D147" s="10">
        <v>535.51692956897421</v>
      </c>
      <c r="E147" s="10">
        <v>547.08565636087178</v>
      </c>
      <c r="F147" s="10">
        <v>565.83520752402376</v>
      </c>
      <c r="G147" s="10">
        <v>432.64248704663208</v>
      </c>
      <c r="H147" s="10">
        <v>76.264015231647988</v>
      </c>
      <c r="I147" s="10">
        <v>888.21527334609664</v>
      </c>
      <c r="J147" s="10">
        <v>161.84400431034481</v>
      </c>
      <c r="K147" s="4">
        <v>202.89275471286913</v>
      </c>
      <c r="L147" s="10">
        <v>908.95196251498317</v>
      </c>
      <c r="M147" s="2"/>
      <c r="N147" s="2"/>
      <c r="O147" s="2"/>
      <c r="U147" s="1"/>
      <c r="V147" s="2"/>
    </row>
    <row r="148" spans="1:22" x14ac:dyDescent="0.35">
      <c r="A148">
        <v>421</v>
      </c>
      <c r="B148" t="s">
        <v>127</v>
      </c>
      <c r="C148" s="1">
        <v>695</v>
      </c>
      <c r="D148" s="10">
        <v>2446.1152882205511</v>
      </c>
      <c r="E148" s="10">
        <v>2147.965474722565</v>
      </c>
      <c r="F148" s="10">
        <v>2068.4410646387832</v>
      </c>
      <c r="G148" s="10">
        <v>1449.1180461329716</v>
      </c>
      <c r="H148" s="10">
        <v>556.32823365785816</v>
      </c>
      <c r="I148" s="10">
        <v>351.80055401662054</v>
      </c>
      <c r="J148" s="10">
        <v>-337.14901251738524</v>
      </c>
      <c r="K148" s="4">
        <v>-2363.0719424460431</v>
      </c>
      <c r="L148" s="10">
        <v>0</v>
      </c>
      <c r="M148" s="2"/>
      <c r="N148" s="2"/>
      <c r="O148" s="2"/>
      <c r="U148" s="1"/>
      <c r="V148" s="2"/>
    </row>
    <row r="149" spans="1:22" x14ac:dyDescent="0.35">
      <c r="A149">
        <v>422</v>
      </c>
      <c r="B149" t="s">
        <v>128</v>
      </c>
      <c r="C149" s="1">
        <v>10372</v>
      </c>
      <c r="D149" s="10">
        <v>877.84573564390075</v>
      </c>
      <c r="E149" s="10">
        <v>1086.0967184801382</v>
      </c>
      <c r="F149" s="10">
        <v>1432.15012835266</v>
      </c>
      <c r="G149" s="10">
        <v>1610.9208866462425</v>
      </c>
      <c r="H149" s="10">
        <v>1737.1370819551635</v>
      </c>
      <c r="I149" s="10">
        <v>2984.0470193115029</v>
      </c>
      <c r="J149" s="10">
        <v>2475.2718637958833</v>
      </c>
      <c r="K149" s="4">
        <v>2761.2847782491326</v>
      </c>
      <c r="L149" s="10">
        <v>3767.9557597377557</v>
      </c>
      <c r="M149" s="2"/>
      <c r="N149" s="2"/>
      <c r="O149" s="2"/>
      <c r="U149" s="1"/>
      <c r="V149" s="2"/>
    </row>
    <row r="150" spans="1:22" x14ac:dyDescent="0.35">
      <c r="A150">
        <v>423</v>
      </c>
      <c r="B150" t="s">
        <v>129</v>
      </c>
      <c r="C150" s="1">
        <v>20497</v>
      </c>
      <c r="D150" s="10">
        <v>271.1934797279759</v>
      </c>
      <c r="E150" s="10">
        <v>359.87228344834688</v>
      </c>
      <c r="F150" s="10">
        <v>434.57848540518472</v>
      </c>
      <c r="G150" s="10">
        <v>201.30099339418084</v>
      </c>
      <c r="H150" s="10">
        <v>77.023106932079628</v>
      </c>
      <c r="I150" s="10">
        <v>426.58592276382404</v>
      </c>
      <c r="J150" s="10">
        <v>651.40840865408302</v>
      </c>
      <c r="K150" s="4">
        <v>751.26398741279206</v>
      </c>
      <c r="L150" s="10">
        <v>947.68941942723336</v>
      </c>
      <c r="M150" s="2"/>
      <c r="N150" s="2"/>
      <c r="O150" s="2"/>
      <c r="U150" s="1"/>
      <c r="V150" s="2"/>
    </row>
    <row r="151" spans="1:22" x14ac:dyDescent="0.35">
      <c r="A151">
        <v>425</v>
      </c>
      <c r="B151" t="s">
        <v>130</v>
      </c>
      <c r="C151" s="1">
        <v>10258</v>
      </c>
      <c r="D151" s="10">
        <v>882.56012881151253</v>
      </c>
      <c r="E151" s="10">
        <v>822.5</v>
      </c>
      <c r="F151" s="10">
        <v>804.79621040165796</v>
      </c>
      <c r="G151" s="10">
        <v>813.30577699045375</v>
      </c>
      <c r="H151" s="10">
        <v>820.72416838386812</v>
      </c>
      <c r="I151" s="10">
        <v>3190.8575893729244</v>
      </c>
      <c r="J151" s="10">
        <v>875.89639068310828</v>
      </c>
      <c r="K151" s="4">
        <v>1004.4613384675376</v>
      </c>
      <c r="L151" s="10">
        <v>3283.037818288165</v>
      </c>
      <c r="M151" s="2"/>
      <c r="N151" s="2"/>
      <c r="O151" s="2"/>
      <c r="U151" s="1"/>
      <c r="V151" s="2"/>
    </row>
    <row r="152" spans="1:22" x14ac:dyDescent="0.35">
      <c r="A152">
        <v>426</v>
      </c>
      <c r="B152" t="s">
        <v>131</v>
      </c>
      <c r="C152" s="1">
        <v>11962</v>
      </c>
      <c r="D152" s="10">
        <v>61.030961257902419</v>
      </c>
      <c r="E152" s="10">
        <v>144.70368262742866</v>
      </c>
      <c r="F152" s="10">
        <v>322.22222222222223</v>
      </c>
      <c r="G152" s="10">
        <v>416.30300535199672</v>
      </c>
      <c r="H152" s="10">
        <v>374.2138364779874</v>
      </c>
      <c r="I152" s="10">
        <v>524.51225612806411</v>
      </c>
      <c r="J152" s="10">
        <v>372.30245930378163</v>
      </c>
      <c r="K152" s="4">
        <v>19.262784651396103</v>
      </c>
      <c r="L152" s="10">
        <v>99.862946831633536</v>
      </c>
      <c r="M152" s="2"/>
      <c r="N152" s="2"/>
      <c r="O152" s="2"/>
      <c r="U152" s="1"/>
      <c r="V152" s="2"/>
    </row>
    <row r="153" spans="1:22" x14ac:dyDescent="0.35">
      <c r="A153">
        <v>430</v>
      </c>
      <c r="B153" t="s">
        <v>132</v>
      </c>
      <c r="C153" s="1">
        <v>15392</v>
      </c>
      <c r="D153" s="10">
        <v>174.65233497297623</v>
      </c>
      <c r="E153" s="10">
        <v>86.740025819143042</v>
      </c>
      <c r="F153" s="10">
        <v>38.88544891640867</v>
      </c>
      <c r="G153" s="10">
        <v>-273.95209580838326</v>
      </c>
      <c r="H153" s="10">
        <v>-477.85826771653547</v>
      </c>
      <c r="I153" s="10">
        <v>67.596702599873169</v>
      </c>
      <c r="J153" s="10">
        <v>189.90363962119275</v>
      </c>
      <c r="K153" s="4">
        <v>283.78577767671521</v>
      </c>
      <c r="L153" s="10">
        <v>337.08099402286905</v>
      </c>
      <c r="M153" s="2"/>
      <c r="N153" s="2"/>
      <c r="O153" s="2"/>
      <c r="U153" s="1"/>
      <c r="V153" s="2"/>
    </row>
    <row r="154" spans="1:22" x14ac:dyDescent="0.35">
      <c r="A154">
        <v>433</v>
      </c>
      <c r="B154" t="s">
        <v>133</v>
      </c>
      <c r="C154" s="1">
        <v>7749</v>
      </c>
      <c r="D154" s="10">
        <v>1374.9235474006116</v>
      </c>
      <c r="E154" s="10">
        <v>1540.7508026673254</v>
      </c>
      <c r="F154" s="10">
        <v>1711.8834080717488</v>
      </c>
      <c r="G154" s="10">
        <v>1643.3023788322096</v>
      </c>
      <c r="H154" s="10">
        <v>1759.070005109862</v>
      </c>
      <c r="I154" s="10">
        <v>2023.9398955813065</v>
      </c>
      <c r="J154" s="10">
        <v>2327.7598820361582</v>
      </c>
      <c r="K154" s="4">
        <v>2357.6600129048907</v>
      </c>
      <c r="L154" s="10">
        <v>2357.6600129048907</v>
      </c>
      <c r="M154" s="2"/>
      <c r="N154" s="2"/>
      <c r="O154" s="2"/>
      <c r="U154" s="1"/>
      <c r="V154" s="2"/>
    </row>
    <row r="155" spans="1:22" x14ac:dyDescent="0.35">
      <c r="A155">
        <v>434</v>
      </c>
      <c r="B155" t="s">
        <v>134</v>
      </c>
      <c r="C155" s="1">
        <v>14568</v>
      </c>
      <c r="D155" s="10">
        <v>1099.3403435438574</v>
      </c>
      <c r="E155" s="10">
        <v>1141.964755391899</v>
      </c>
      <c r="F155" s="10">
        <v>1185.6148491879351</v>
      </c>
      <c r="G155" s="10">
        <v>749.44597407830236</v>
      </c>
      <c r="H155" s="10">
        <v>138.70836718115353</v>
      </c>
      <c r="I155" s="10">
        <v>831.60393353679217</v>
      </c>
      <c r="J155" s="10">
        <v>740.3221197841973</v>
      </c>
      <c r="K155" s="4">
        <v>978.21385296540348</v>
      </c>
      <c r="L155" s="10">
        <v>1355.1603185063152</v>
      </c>
      <c r="M155" s="2"/>
      <c r="N155" s="2"/>
      <c r="O155" s="2"/>
      <c r="U155" s="1"/>
      <c r="V155" s="2"/>
    </row>
    <row r="156" spans="1:22" x14ac:dyDescent="0.35">
      <c r="A156">
        <v>435</v>
      </c>
      <c r="B156" t="s">
        <v>135</v>
      </c>
      <c r="C156" s="1">
        <v>692</v>
      </c>
      <c r="D156" s="10">
        <v>2847.5689881734556</v>
      </c>
      <c r="E156" s="10">
        <v>3000</v>
      </c>
      <c r="F156" s="10">
        <v>3643.0517711171665</v>
      </c>
      <c r="G156" s="10">
        <v>4213.5785007072136</v>
      </c>
      <c r="H156" s="10">
        <v>2430.4347826086955</v>
      </c>
      <c r="I156" s="10">
        <v>3512.1602288984263</v>
      </c>
      <c r="J156" s="10">
        <v>3733.0538975817926</v>
      </c>
      <c r="K156" s="4">
        <v>3869.9403901734108</v>
      </c>
      <c r="L156" s="10">
        <v>4048.9761416184974</v>
      </c>
      <c r="M156" s="2"/>
      <c r="N156" s="2"/>
      <c r="O156" s="2"/>
      <c r="U156" s="1"/>
      <c r="V156" s="2"/>
    </row>
    <row r="157" spans="1:22" x14ac:dyDescent="0.35">
      <c r="A157">
        <v>436</v>
      </c>
      <c r="B157" t="s">
        <v>136</v>
      </c>
      <c r="C157" s="1">
        <v>1988</v>
      </c>
      <c r="D157" s="10">
        <v>146.43545279383429</v>
      </c>
      <c r="E157" s="10">
        <v>177.19714964370547</v>
      </c>
      <c r="F157" s="10">
        <v>206.63142719846229</v>
      </c>
      <c r="G157" s="10">
        <v>283.13840155945417</v>
      </c>
      <c r="H157" s="10">
        <v>332.67326732673268</v>
      </c>
      <c r="I157" s="10">
        <v>672.88801571709234</v>
      </c>
      <c r="J157" s="10">
        <v>434.38099108027751</v>
      </c>
      <c r="K157" s="4">
        <v>22.308843058350089</v>
      </c>
      <c r="L157" s="10">
        <v>397.39348088531187</v>
      </c>
      <c r="M157" s="2"/>
      <c r="N157" s="2"/>
      <c r="O157" s="2"/>
      <c r="U157" s="1"/>
      <c r="V157" s="2"/>
    </row>
    <row r="158" spans="1:22" x14ac:dyDescent="0.35">
      <c r="A158">
        <v>440</v>
      </c>
      <c r="B158" t="s">
        <v>137</v>
      </c>
      <c r="C158" s="1">
        <v>5732</v>
      </c>
      <c r="D158" s="10">
        <v>2562.6578589469595</v>
      </c>
      <c r="E158" s="10">
        <v>2906.4914992272024</v>
      </c>
      <c r="F158" s="10">
        <v>3080.3571428571427</v>
      </c>
      <c r="G158" s="10">
        <v>3038.0149812734085</v>
      </c>
      <c r="H158" s="10">
        <v>2750.7845671035625</v>
      </c>
      <c r="I158" s="10">
        <v>2980.4842790025295</v>
      </c>
      <c r="J158" s="10">
        <v>3227.0541408751328</v>
      </c>
      <c r="K158" s="4">
        <v>3433.1762578506632</v>
      </c>
      <c r="L158" s="10">
        <v>3445.0130390788554</v>
      </c>
      <c r="M158" s="2"/>
      <c r="N158" s="2"/>
      <c r="O158" s="2"/>
      <c r="U158" s="1"/>
      <c r="V158" s="2"/>
    </row>
    <row r="159" spans="1:22" x14ac:dyDescent="0.35">
      <c r="A159">
        <v>441</v>
      </c>
      <c r="B159" t="s">
        <v>138</v>
      </c>
      <c r="C159" s="1">
        <v>4421</v>
      </c>
      <c r="D159" s="10">
        <v>3157.6131687242801</v>
      </c>
      <c r="E159" s="10">
        <v>2949.4928586214037</v>
      </c>
      <c r="F159" s="10">
        <v>3202.8649673477985</v>
      </c>
      <c r="G159" s="10">
        <v>2872.3723723723724</v>
      </c>
      <c r="H159" s="10">
        <v>2742.881794650561</v>
      </c>
      <c r="I159" s="10">
        <v>4174.3341404358353</v>
      </c>
      <c r="J159" s="10">
        <v>3176.3541336910348</v>
      </c>
      <c r="K159" s="4">
        <v>2987.7108640579049</v>
      </c>
      <c r="L159" s="10">
        <v>4077.6687152228005</v>
      </c>
      <c r="M159" s="2"/>
      <c r="N159" s="2"/>
      <c r="O159" s="2"/>
      <c r="U159" s="1"/>
      <c r="V159" s="2"/>
    </row>
    <row r="160" spans="1:22" x14ac:dyDescent="0.35">
      <c r="A160">
        <v>444</v>
      </c>
      <c r="B160" t="s">
        <v>139</v>
      </c>
      <c r="C160" s="1">
        <v>45811</v>
      </c>
      <c r="D160" s="10">
        <v>145.31286296538761</v>
      </c>
      <c r="E160" s="10">
        <v>182.27321894419819</v>
      </c>
      <c r="F160" s="10">
        <v>214.44907555840547</v>
      </c>
      <c r="G160" s="10">
        <v>5.0760324866079136</v>
      </c>
      <c r="H160" s="10">
        <v>-200.47862504079191</v>
      </c>
      <c r="I160" s="10">
        <v>142.04768338926908</v>
      </c>
      <c r="J160" s="10">
        <v>472.37370683656604</v>
      </c>
      <c r="K160" s="4">
        <v>747.01327061186169</v>
      </c>
      <c r="L160" s="10">
        <v>772.88548187116623</v>
      </c>
      <c r="M160" s="2"/>
      <c r="N160" s="2"/>
      <c r="O160" s="2"/>
      <c r="U160" s="1"/>
      <c r="V160" s="2"/>
    </row>
    <row r="161" spans="1:22" x14ac:dyDescent="0.35">
      <c r="A161">
        <v>445</v>
      </c>
      <c r="B161" t="s">
        <v>140</v>
      </c>
      <c r="C161" s="1">
        <v>14991</v>
      </c>
      <c r="D161" s="10">
        <v>695.21899463026455</v>
      </c>
      <c r="E161" s="10">
        <v>830.88712819846728</v>
      </c>
      <c r="F161" s="10">
        <v>832.51553810925748</v>
      </c>
      <c r="G161" s="10">
        <v>710.58684366169416</v>
      </c>
      <c r="H161" s="10">
        <v>359.50303991541102</v>
      </c>
      <c r="I161" s="10">
        <v>506.32240979808006</v>
      </c>
      <c r="J161" s="10">
        <v>618.38884594988735</v>
      </c>
      <c r="K161" s="4">
        <v>731.57289306917482</v>
      </c>
      <c r="L161" s="10">
        <v>782.11514041758392</v>
      </c>
      <c r="M161" s="2"/>
      <c r="N161" s="2"/>
      <c r="O161" s="2"/>
      <c r="U161" s="1"/>
      <c r="V161" s="2"/>
    </row>
    <row r="162" spans="1:22" x14ac:dyDescent="0.35">
      <c r="A162">
        <v>475</v>
      </c>
      <c r="B162" t="s">
        <v>141</v>
      </c>
      <c r="C162" s="1">
        <v>5479</v>
      </c>
      <c r="D162" s="10">
        <v>503.33633904418394</v>
      </c>
      <c r="E162" s="10">
        <v>548.66775421424688</v>
      </c>
      <c r="F162" s="10">
        <v>664.59740733978458</v>
      </c>
      <c r="G162" s="10">
        <v>645.06116487127986</v>
      </c>
      <c r="H162" s="10">
        <v>436.52968036529683</v>
      </c>
      <c r="I162" s="10">
        <v>1101.2658227848103</v>
      </c>
      <c r="J162" s="10">
        <v>1031.532666302169</v>
      </c>
      <c r="K162" s="4">
        <v>1065.6875853257895</v>
      </c>
      <c r="L162" s="10">
        <v>1221</v>
      </c>
      <c r="M162" s="2"/>
      <c r="N162" s="2"/>
      <c r="O162" s="2"/>
      <c r="U162" s="1"/>
      <c r="V162" s="2"/>
    </row>
    <row r="163" spans="1:22" x14ac:dyDescent="0.35">
      <c r="A163">
        <v>480</v>
      </c>
      <c r="B163" t="s">
        <v>142</v>
      </c>
      <c r="C163" s="1">
        <v>1978</v>
      </c>
      <c r="D163" s="10">
        <v>1202.6627218934912</v>
      </c>
      <c r="E163" s="10">
        <v>1238.4957941613061</v>
      </c>
      <c r="F163" s="10">
        <v>1471.3279678068409</v>
      </c>
      <c r="G163" s="10">
        <v>1444.0039643211101</v>
      </c>
      <c r="H163" s="10">
        <v>1426.2295081967213</v>
      </c>
      <c r="I163" s="10">
        <v>2097.0485242621312</v>
      </c>
      <c r="J163" s="10">
        <v>1836.0377889447234</v>
      </c>
      <c r="K163" s="4">
        <v>1913.700505561173</v>
      </c>
      <c r="L163" s="10">
        <v>2359.2632659251772</v>
      </c>
      <c r="M163" s="2"/>
      <c r="N163" s="2"/>
      <c r="O163" s="2"/>
      <c r="U163" s="1"/>
      <c r="V163" s="2"/>
    </row>
    <row r="164" spans="1:22" x14ac:dyDescent="0.35">
      <c r="A164">
        <v>481</v>
      </c>
      <c r="B164" t="s">
        <v>143</v>
      </c>
      <c r="C164" s="1">
        <v>9642</v>
      </c>
      <c r="D164" s="10">
        <v>349.37152276942095</v>
      </c>
      <c r="E164" s="10">
        <v>44.961240310077521</v>
      </c>
      <c r="F164" s="10">
        <v>310.27340513670259</v>
      </c>
      <c r="G164" s="10">
        <v>237.70148628846559</v>
      </c>
      <c r="H164" s="10">
        <v>89.888818963708829</v>
      </c>
      <c r="I164" s="10">
        <v>611.02378706905586</v>
      </c>
      <c r="J164" s="10">
        <v>538.78957761131915</v>
      </c>
      <c r="K164" s="4">
        <v>701.85060360920966</v>
      </c>
      <c r="L164" s="10">
        <v>849.27555071561915</v>
      </c>
      <c r="M164" s="2"/>
      <c r="N164" s="2"/>
      <c r="O164" s="2"/>
      <c r="U164" s="1"/>
      <c r="V164" s="2"/>
    </row>
    <row r="165" spans="1:22" x14ac:dyDescent="0.35">
      <c r="A165">
        <v>483</v>
      </c>
      <c r="B165" t="s">
        <v>144</v>
      </c>
      <c r="C165" s="1">
        <v>1067</v>
      </c>
      <c r="D165" s="10">
        <v>2698.4126984126988</v>
      </c>
      <c r="E165" s="10">
        <v>2570.291777188329</v>
      </c>
      <c r="F165" s="10">
        <v>2605.8981233243967</v>
      </c>
      <c r="G165" s="10">
        <v>2329.710144927536</v>
      </c>
      <c r="H165" s="10">
        <v>1635.4453627180901</v>
      </c>
      <c r="I165" s="10">
        <v>1910.0185528756956</v>
      </c>
      <c r="J165" s="10">
        <v>1740.0992379182157</v>
      </c>
      <c r="K165" s="4">
        <v>1086.7573008434865</v>
      </c>
      <c r="L165" s="10">
        <v>1086.7573008434865</v>
      </c>
      <c r="M165" s="2"/>
      <c r="N165" s="2"/>
      <c r="O165" s="2"/>
      <c r="U165" s="1"/>
      <c r="V165" s="2"/>
    </row>
    <row r="166" spans="1:22" x14ac:dyDescent="0.35">
      <c r="A166">
        <v>484</v>
      </c>
      <c r="B166" t="s">
        <v>145</v>
      </c>
      <c r="C166" s="1">
        <v>2967</v>
      </c>
      <c r="D166" s="10">
        <v>2346.3108320251176</v>
      </c>
      <c r="E166" s="10">
        <v>2414.9573998106657</v>
      </c>
      <c r="F166" s="10">
        <v>2387.5158428390368</v>
      </c>
      <c r="G166" s="10">
        <v>1890.8507223113963</v>
      </c>
      <c r="H166" s="10">
        <v>1592.1095533094228</v>
      </c>
      <c r="I166" s="10">
        <v>1924.9836921069798</v>
      </c>
      <c r="J166" s="10">
        <v>2493.200317512275</v>
      </c>
      <c r="K166" s="4">
        <v>2378.9376171216722</v>
      </c>
      <c r="L166" s="10">
        <v>2378.9376171216718</v>
      </c>
      <c r="M166" s="2"/>
      <c r="N166" s="2"/>
      <c r="O166" s="2"/>
      <c r="U166" s="1"/>
      <c r="V166" s="2"/>
    </row>
    <row r="167" spans="1:22" x14ac:dyDescent="0.35">
      <c r="A167">
        <v>489</v>
      </c>
      <c r="B167" t="s">
        <v>146</v>
      </c>
      <c r="C167" s="1">
        <v>1791</v>
      </c>
      <c r="D167" s="10">
        <v>2307.4340527577938</v>
      </c>
      <c r="E167" s="10">
        <v>3541.7895771878075</v>
      </c>
      <c r="F167" s="10">
        <v>3939.2570281124499</v>
      </c>
      <c r="G167" s="10">
        <v>3805.1546391752577</v>
      </c>
      <c r="H167" s="10">
        <v>4117.3936456650508</v>
      </c>
      <c r="I167" s="10">
        <v>4513.9186295503214</v>
      </c>
      <c r="J167" s="10">
        <v>4504.5265994550409</v>
      </c>
      <c r="K167" s="4">
        <v>4116.8804578447789</v>
      </c>
      <c r="L167" s="10">
        <v>4116.8804578447789</v>
      </c>
      <c r="M167" s="2"/>
      <c r="N167" s="2"/>
      <c r="O167" s="2"/>
      <c r="U167" s="1"/>
      <c r="V167" s="2"/>
    </row>
    <row r="168" spans="1:22" x14ac:dyDescent="0.35">
      <c r="A168">
        <v>491</v>
      </c>
      <c r="B168" t="s">
        <v>147</v>
      </c>
      <c r="C168" s="1">
        <v>51980</v>
      </c>
      <c r="D168" s="10">
        <v>107.28985639806092</v>
      </c>
      <c r="E168" s="10">
        <v>146.61481739640848</v>
      </c>
      <c r="F168" s="10">
        <v>89.861963472844209</v>
      </c>
      <c r="G168" s="10">
        <v>-157.08499015199376</v>
      </c>
      <c r="H168" s="10">
        <v>-793.91726578085593</v>
      </c>
      <c r="I168" s="10">
        <v>-540.70707262803569</v>
      </c>
      <c r="J168" s="10">
        <v>-643.6716735735389</v>
      </c>
      <c r="K168" s="4">
        <v>-784.5409453636014</v>
      </c>
      <c r="L168" s="10">
        <v>-714.43665236629488</v>
      </c>
      <c r="M168" s="2"/>
      <c r="N168" s="2">
        <v>1</v>
      </c>
      <c r="O168" s="2"/>
      <c r="U168" s="1"/>
      <c r="V168" s="2"/>
    </row>
    <row r="169" spans="1:22" x14ac:dyDescent="0.35">
      <c r="A169">
        <v>494</v>
      </c>
      <c r="B169" t="s">
        <v>148</v>
      </c>
      <c r="C169" s="1">
        <v>8882</v>
      </c>
      <c r="D169" s="10">
        <v>239.43506565155025</v>
      </c>
      <c r="E169" s="10">
        <v>434.90828237909949</v>
      </c>
      <c r="F169" s="10">
        <v>510.14524891894888</v>
      </c>
      <c r="G169" s="10">
        <v>360.35634743875278</v>
      </c>
      <c r="H169" s="10">
        <v>147.17108217332733</v>
      </c>
      <c r="I169" s="10">
        <v>-217.230147141413</v>
      </c>
      <c r="J169" s="10">
        <v>-95.914310248063742</v>
      </c>
      <c r="K169" s="4">
        <v>-95.610508894393135</v>
      </c>
      <c r="L169" s="10">
        <v>-87.168959693762659</v>
      </c>
      <c r="M169" s="2"/>
      <c r="N169" s="2"/>
      <c r="O169" s="2"/>
      <c r="U169" s="1"/>
      <c r="V169" s="2"/>
    </row>
    <row r="170" spans="1:22" x14ac:dyDescent="0.35">
      <c r="A170">
        <v>495</v>
      </c>
      <c r="B170" t="s">
        <v>149</v>
      </c>
      <c r="C170" s="1">
        <v>1477</v>
      </c>
      <c r="D170" s="10">
        <v>-19.883040935672515</v>
      </c>
      <c r="E170" s="10">
        <v>262.17678893565841</v>
      </c>
      <c r="F170" s="10">
        <v>329.46210268948658</v>
      </c>
      <c r="G170" s="10">
        <v>365.53030303030306</v>
      </c>
      <c r="H170" s="10">
        <v>-893.35887611749672</v>
      </c>
      <c r="I170" s="10">
        <v>-324.77535301668809</v>
      </c>
      <c r="J170" s="10">
        <v>-14.599072580645149</v>
      </c>
      <c r="K170" s="4">
        <v>-73.843852403520643</v>
      </c>
      <c r="L170" s="10">
        <v>-73.843852403520643</v>
      </c>
      <c r="M170" s="2"/>
      <c r="N170" s="2"/>
      <c r="O170" s="2">
        <v>1</v>
      </c>
      <c r="U170" s="1"/>
      <c r="V170" s="2"/>
    </row>
    <row r="171" spans="1:22" x14ac:dyDescent="0.35">
      <c r="A171">
        <v>498</v>
      </c>
      <c r="B171" t="s">
        <v>150</v>
      </c>
      <c r="C171" s="1">
        <v>2281</v>
      </c>
      <c r="D171" s="10">
        <v>-493.63867684478373</v>
      </c>
      <c r="E171" s="10">
        <v>-377.44680851063828</v>
      </c>
      <c r="F171" s="10">
        <v>-15.008576329331046</v>
      </c>
      <c r="G171" s="10">
        <v>-68.290561113527616</v>
      </c>
      <c r="H171" s="10">
        <v>-399.91334488734839</v>
      </c>
      <c r="I171" s="10">
        <v>460.16543317370486</v>
      </c>
      <c r="J171" s="10">
        <v>786.82062042223174</v>
      </c>
      <c r="K171" s="4">
        <v>1548.3149013590532</v>
      </c>
      <c r="L171" s="10">
        <v>1735.7815914072776</v>
      </c>
      <c r="M171" s="2"/>
      <c r="N171" s="2"/>
      <c r="O171" s="2"/>
      <c r="U171" s="1"/>
      <c r="V171" s="2"/>
    </row>
    <row r="172" spans="1:22" x14ac:dyDescent="0.35">
      <c r="A172">
        <v>499</v>
      </c>
      <c r="B172" t="s">
        <v>151</v>
      </c>
      <c r="C172" s="1">
        <v>19662</v>
      </c>
      <c r="D172" s="10">
        <v>55.331053776810691</v>
      </c>
      <c r="E172" s="10">
        <v>191.69246646026832</v>
      </c>
      <c r="F172" s="10">
        <v>302.62071811803548</v>
      </c>
      <c r="G172" s="10">
        <v>145.08331619008436</v>
      </c>
      <c r="H172" s="10">
        <v>68.747429041546695</v>
      </c>
      <c r="I172" s="10">
        <v>462.44795147278057</v>
      </c>
      <c r="J172" s="10">
        <v>574.90531787469286</v>
      </c>
      <c r="K172" s="4">
        <v>650.64167327840505</v>
      </c>
      <c r="L172" s="10">
        <v>650.64167327840505</v>
      </c>
      <c r="M172" s="2"/>
      <c r="N172" s="2"/>
      <c r="O172" s="2"/>
      <c r="U172" s="1"/>
      <c r="V172" s="2"/>
    </row>
    <row r="173" spans="1:22" x14ac:dyDescent="0.35">
      <c r="A173">
        <v>500</v>
      </c>
      <c r="B173" t="s">
        <v>152</v>
      </c>
      <c r="C173" s="1">
        <v>10486</v>
      </c>
      <c r="D173" s="10">
        <v>844.95965682769895</v>
      </c>
      <c r="E173" s="10">
        <v>861.58334171612512</v>
      </c>
      <c r="F173" s="10">
        <v>895.21640091116171</v>
      </c>
      <c r="G173" s="10">
        <v>911.20943952802361</v>
      </c>
      <c r="H173" s="10">
        <v>793.48681621408889</v>
      </c>
      <c r="I173" s="10">
        <v>1529.2685302425245</v>
      </c>
      <c r="J173" s="10">
        <v>1119.8164530980241</v>
      </c>
      <c r="K173" s="4">
        <v>1271.5528247186728</v>
      </c>
      <c r="L173" s="10">
        <v>1854.3931832920086</v>
      </c>
      <c r="M173" s="2"/>
      <c r="N173" s="2"/>
      <c r="O173" s="2"/>
      <c r="U173" s="1"/>
      <c r="V173" s="2"/>
    </row>
    <row r="174" spans="1:22" x14ac:dyDescent="0.35">
      <c r="A174">
        <v>503</v>
      </c>
      <c r="B174" t="s">
        <v>153</v>
      </c>
      <c r="C174" s="1">
        <v>7539</v>
      </c>
      <c r="D174" s="10">
        <v>111.59180557322814</v>
      </c>
      <c r="E174" s="10">
        <v>131.85411884723285</v>
      </c>
      <c r="F174" s="10">
        <v>1533.4268946159734</v>
      </c>
      <c r="G174" s="10">
        <v>1133.2732423383982</v>
      </c>
      <c r="H174" s="10">
        <v>286.90880585314869</v>
      </c>
      <c r="I174" s="10">
        <v>635.18639633747546</v>
      </c>
      <c r="J174" s="10">
        <v>527.52056755333138</v>
      </c>
      <c r="K174" s="4">
        <v>635.17645974267145</v>
      </c>
      <c r="L174" s="10">
        <v>700.97590131317156</v>
      </c>
      <c r="M174" s="2"/>
      <c r="N174" s="2"/>
      <c r="O174" s="2"/>
      <c r="U174" s="1"/>
      <c r="V174" s="2"/>
    </row>
    <row r="175" spans="1:22" x14ac:dyDescent="0.35">
      <c r="A175">
        <v>504</v>
      </c>
      <c r="B175" t="s">
        <v>154</v>
      </c>
      <c r="C175" s="1">
        <v>1764</v>
      </c>
      <c r="D175" s="10">
        <v>907.05942102590143</v>
      </c>
      <c r="E175" s="10">
        <v>757.30110775428</v>
      </c>
      <c r="F175" s="10">
        <v>645.50533265617059</v>
      </c>
      <c r="G175" s="10">
        <v>725.80645161290329</v>
      </c>
      <c r="H175" s="10">
        <v>926.14240170031883</v>
      </c>
      <c r="I175" s="10">
        <v>1445.7509353287012</v>
      </c>
      <c r="J175" s="10">
        <v>1418.9201541850221</v>
      </c>
      <c r="K175" s="4">
        <v>844.13112811791393</v>
      </c>
      <c r="L175" s="10">
        <v>861.13793083900225</v>
      </c>
      <c r="M175" s="2"/>
      <c r="N175" s="2"/>
      <c r="O175" s="2"/>
      <c r="U175" s="1"/>
      <c r="V175" s="2"/>
    </row>
    <row r="176" spans="1:22" x14ac:dyDescent="0.35">
      <c r="A176">
        <v>505</v>
      </c>
      <c r="B176" t="s">
        <v>155</v>
      </c>
      <c r="C176" s="1">
        <v>20912</v>
      </c>
      <c r="D176" s="10">
        <v>3325.0664732898235</v>
      </c>
      <c r="E176" s="10">
        <v>3661.2477820937033</v>
      </c>
      <c r="F176" s="10">
        <v>3904.8694899774073</v>
      </c>
      <c r="G176" s="10">
        <v>3774.9202359083438</v>
      </c>
      <c r="H176" s="10">
        <v>3368.8045943728584</v>
      </c>
      <c r="I176" s="10">
        <v>3438.0984458451617</v>
      </c>
      <c r="J176" s="10">
        <v>3423.713720785142</v>
      </c>
      <c r="K176" s="4">
        <v>3455.7719849846976</v>
      </c>
      <c r="L176" s="10">
        <v>3916.4759525631221</v>
      </c>
      <c r="M176" s="2"/>
      <c r="N176" s="2"/>
      <c r="O176" s="2"/>
      <c r="U176" s="1"/>
      <c r="V176" s="2"/>
    </row>
    <row r="177" spans="1:22" x14ac:dyDescent="0.35">
      <c r="A177">
        <v>507</v>
      </c>
      <c r="B177" t="s">
        <v>156</v>
      </c>
      <c r="C177" s="1">
        <v>5564</v>
      </c>
      <c r="D177" s="10">
        <v>811.33300860529312</v>
      </c>
      <c r="E177" s="10">
        <v>883.87731671313759</v>
      </c>
      <c r="F177" s="10">
        <v>918.73141724479683</v>
      </c>
      <c r="G177" s="10">
        <v>964.38217420661715</v>
      </c>
      <c r="H177" s="10">
        <v>568.64099464686581</v>
      </c>
      <c r="I177" s="10">
        <v>960.88794926004232</v>
      </c>
      <c r="J177" s="10">
        <v>943.84267435669926</v>
      </c>
      <c r="K177" s="4">
        <v>1201.8119644140907</v>
      </c>
      <c r="L177" s="10">
        <v>1201.8119644140904</v>
      </c>
      <c r="M177" s="2"/>
      <c r="N177" s="2"/>
      <c r="O177" s="2"/>
      <c r="U177" s="1"/>
      <c r="V177" s="2"/>
    </row>
    <row r="178" spans="1:22" x14ac:dyDescent="0.35">
      <c r="A178">
        <v>508</v>
      </c>
      <c r="B178" t="s">
        <v>157</v>
      </c>
      <c r="C178" s="1">
        <v>9360</v>
      </c>
      <c r="D178" s="10">
        <v>61.109015465861944</v>
      </c>
      <c r="E178" s="10">
        <v>89.395099540581938</v>
      </c>
      <c r="F178" s="10">
        <v>384.65288611544463</v>
      </c>
      <c r="G178" s="10">
        <v>279.87578884102976</v>
      </c>
      <c r="H178" s="10">
        <v>89.70065956367327</v>
      </c>
      <c r="I178" s="10">
        <v>116.40649229814949</v>
      </c>
      <c r="J178" s="10">
        <v>-111.94636411168045</v>
      </c>
      <c r="K178" s="4">
        <v>-211.1518247863248</v>
      </c>
      <c r="L178" s="10">
        <v>-204.27923290598292</v>
      </c>
      <c r="M178" s="2"/>
      <c r="N178" s="2"/>
      <c r="O178" s="2"/>
      <c r="U178" s="1"/>
      <c r="V178" s="2"/>
    </row>
    <row r="179" spans="1:22" x14ac:dyDescent="0.35">
      <c r="A179">
        <v>529</v>
      </c>
      <c r="B179" t="s">
        <v>158</v>
      </c>
      <c r="C179" s="1">
        <v>19850</v>
      </c>
      <c r="D179" s="10">
        <v>2305.416380992564</v>
      </c>
      <c r="E179" s="10">
        <v>2502.6221942521502</v>
      </c>
      <c r="F179" s="10">
        <v>2906.9755308603326</v>
      </c>
      <c r="G179" s="10">
        <v>3119.9792153806184</v>
      </c>
      <c r="H179" s="10">
        <v>2544.8379413896655</v>
      </c>
      <c r="I179" s="10">
        <v>3102.3318062490353</v>
      </c>
      <c r="J179" s="10">
        <v>3158.0773216201032</v>
      </c>
      <c r="K179" s="4">
        <v>3154.5629098236782</v>
      </c>
      <c r="L179" s="10">
        <v>3961.6615863979855</v>
      </c>
      <c r="M179" s="2"/>
      <c r="N179" s="2"/>
      <c r="O179" s="2"/>
      <c r="U179" s="1"/>
      <c r="V179" s="2"/>
    </row>
    <row r="180" spans="1:22" x14ac:dyDescent="0.35">
      <c r="A180">
        <v>531</v>
      </c>
      <c r="B180" t="s">
        <v>159</v>
      </c>
      <c r="C180" s="1">
        <v>5072</v>
      </c>
      <c r="D180" s="10">
        <v>339.40895416740403</v>
      </c>
      <c r="E180" s="10">
        <v>549.2069214131219</v>
      </c>
      <c r="F180" s="10">
        <v>566.56402825575083</v>
      </c>
      <c r="G180" s="10">
        <v>744.34430752253081</v>
      </c>
      <c r="H180" s="10">
        <v>595.04597485456929</v>
      </c>
      <c r="I180" s="10">
        <v>876.14155251141551</v>
      </c>
      <c r="J180" s="10">
        <v>842.13068872122278</v>
      </c>
      <c r="K180" s="4">
        <v>1023.5979416403786</v>
      </c>
      <c r="L180" s="10">
        <v>1045.9525414037855</v>
      </c>
      <c r="M180" s="2"/>
      <c r="N180" s="2"/>
      <c r="O180" s="2"/>
      <c r="U180" s="1"/>
      <c r="V180" s="2"/>
    </row>
    <row r="181" spans="1:22" x14ac:dyDescent="0.35">
      <c r="A181">
        <v>535</v>
      </c>
      <c r="B181" t="s">
        <v>160</v>
      </c>
      <c r="C181" s="1">
        <v>10419</v>
      </c>
      <c r="D181" s="10">
        <v>237.95513056270687</v>
      </c>
      <c r="E181" s="10">
        <v>336.02718339608776</v>
      </c>
      <c r="F181" s="10">
        <v>577.25381414701803</v>
      </c>
      <c r="G181" s="10">
        <v>617.1183757101611</v>
      </c>
      <c r="H181" s="10">
        <v>568.94444966632204</v>
      </c>
      <c r="I181" s="10">
        <v>1101.9047619047619</v>
      </c>
      <c r="J181" s="10">
        <v>1177.1881262023855</v>
      </c>
      <c r="K181" s="4">
        <v>1106.3489000863806</v>
      </c>
      <c r="L181" s="10">
        <v>1266.5070726557251</v>
      </c>
      <c r="M181" s="2"/>
      <c r="N181" s="2"/>
      <c r="O181" s="2"/>
      <c r="U181" s="1"/>
      <c r="V181" s="2"/>
    </row>
    <row r="182" spans="1:22" x14ac:dyDescent="0.35">
      <c r="A182">
        <v>536</v>
      </c>
      <c r="B182" t="s">
        <v>161</v>
      </c>
      <c r="C182" s="1">
        <v>35346</v>
      </c>
      <c r="D182" s="10">
        <v>383.84295277727523</v>
      </c>
      <c r="E182" s="10">
        <v>347.66636555254445</v>
      </c>
      <c r="F182" s="10">
        <v>213.70265890402737</v>
      </c>
      <c r="G182" s="10">
        <v>167.80505264413756</v>
      </c>
      <c r="H182" s="10">
        <v>-4.303103539744761</v>
      </c>
      <c r="I182" s="10">
        <v>423.77305951966588</v>
      </c>
      <c r="J182" s="10">
        <v>677.85144937507164</v>
      </c>
      <c r="K182" s="4">
        <v>967.85381174673228</v>
      </c>
      <c r="L182" s="10">
        <v>986.75704124936328</v>
      </c>
      <c r="M182" s="2"/>
      <c r="N182" s="2"/>
      <c r="O182" s="2"/>
      <c r="U182" s="1"/>
      <c r="V182" s="2"/>
    </row>
    <row r="183" spans="1:22" x14ac:dyDescent="0.35">
      <c r="A183">
        <v>538</v>
      </c>
      <c r="B183" t="s">
        <v>162</v>
      </c>
      <c r="C183" s="1">
        <v>4644</v>
      </c>
      <c r="D183" s="10">
        <v>-157.23399876517803</v>
      </c>
      <c r="E183" s="10">
        <v>207.26895119418484</v>
      </c>
      <c r="F183" s="10">
        <v>468.52275088302514</v>
      </c>
      <c r="G183" s="10">
        <v>328.33298119585885</v>
      </c>
      <c r="H183" s="10">
        <v>15.05832449628844</v>
      </c>
      <c r="I183" s="10">
        <v>687.40677604943539</v>
      </c>
      <c r="J183" s="10">
        <v>566.0442034548945</v>
      </c>
      <c r="K183" s="4">
        <v>530.3075904392764</v>
      </c>
      <c r="L183" s="10">
        <v>621.91411068044795</v>
      </c>
      <c r="M183" s="2"/>
      <c r="N183" s="2"/>
      <c r="O183" s="2"/>
      <c r="U183" s="1"/>
      <c r="V183" s="2"/>
    </row>
    <row r="184" spans="1:22" x14ac:dyDescent="0.35">
      <c r="A184">
        <v>541</v>
      </c>
      <c r="B184" t="s">
        <v>163</v>
      </c>
      <c r="C184" s="1">
        <v>9243</v>
      </c>
      <c r="D184" s="10">
        <v>814.90745372686342</v>
      </c>
      <c r="E184" s="10">
        <v>891.94673430564364</v>
      </c>
      <c r="F184" s="10">
        <v>1069.8003863490019</v>
      </c>
      <c r="G184" s="10">
        <v>1438.675388389207</v>
      </c>
      <c r="H184" s="10">
        <v>1026.9053601340033</v>
      </c>
      <c r="I184" s="10">
        <v>2622.6712977581305</v>
      </c>
      <c r="J184" s="10">
        <v>1731.4116587074179</v>
      </c>
      <c r="K184" s="4">
        <v>1641.0009563994374</v>
      </c>
      <c r="L184" s="10">
        <v>2609.6284929135563</v>
      </c>
      <c r="M184" s="2"/>
      <c r="N184" s="2"/>
      <c r="O184" s="2"/>
      <c r="U184" s="1"/>
      <c r="V184" s="2"/>
    </row>
    <row r="185" spans="1:22" x14ac:dyDescent="0.35">
      <c r="A185">
        <v>543</v>
      </c>
      <c r="B185" t="s">
        <v>164</v>
      </c>
      <c r="C185" s="1">
        <v>44458</v>
      </c>
      <c r="D185" s="10">
        <v>1297.4914671694871</v>
      </c>
      <c r="E185" s="10">
        <v>1439.6572244703643</v>
      </c>
      <c r="F185" s="10">
        <v>1561.611992694324</v>
      </c>
      <c r="G185" s="10">
        <v>1255.4552912223135</v>
      </c>
      <c r="H185" s="10">
        <v>873.83992743004683</v>
      </c>
      <c r="I185" s="10">
        <v>1061.9288642557772</v>
      </c>
      <c r="J185" s="10">
        <v>976.93492215650292</v>
      </c>
      <c r="K185" s="4">
        <v>1064.940569301363</v>
      </c>
      <c r="L185" s="10">
        <v>1628.8154617841558</v>
      </c>
      <c r="M185" s="2"/>
      <c r="N185" s="2"/>
      <c r="O185" s="2"/>
      <c r="U185" s="1"/>
      <c r="V185" s="2"/>
    </row>
    <row r="186" spans="1:22" x14ac:dyDescent="0.35">
      <c r="A186">
        <v>545</v>
      </c>
      <c r="B186" t="s">
        <v>165</v>
      </c>
      <c r="C186" s="1">
        <v>9584</v>
      </c>
      <c r="D186" s="10">
        <v>330.563545328646</v>
      </c>
      <c r="E186" s="10">
        <v>461.38362114630786</v>
      </c>
      <c r="F186" s="10">
        <v>648.25917744819606</v>
      </c>
      <c r="G186" s="10">
        <v>849.96304508499634</v>
      </c>
      <c r="H186" s="10">
        <v>1044.7304567992403</v>
      </c>
      <c r="I186" s="10">
        <v>3627.1186440677966</v>
      </c>
      <c r="J186" s="10">
        <v>1798.4276824932024</v>
      </c>
      <c r="K186" s="4">
        <v>2024.7769438647749</v>
      </c>
      <c r="L186" s="10">
        <v>5003.5598674874791</v>
      </c>
      <c r="M186" s="2"/>
      <c r="N186" s="2"/>
      <c r="O186" s="2"/>
      <c r="U186" s="1"/>
      <c r="V186" s="2"/>
    </row>
    <row r="187" spans="1:22" x14ac:dyDescent="0.35">
      <c r="A187">
        <v>560</v>
      </c>
      <c r="B187" t="s">
        <v>166</v>
      </c>
      <c r="C187" s="1">
        <v>15735</v>
      </c>
      <c r="D187" s="10">
        <v>440.5855690309935</v>
      </c>
      <c r="E187" s="10">
        <v>606.85545795196265</v>
      </c>
      <c r="F187" s="10">
        <v>741.19967942790208</v>
      </c>
      <c r="G187" s="10">
        <v>661.3634951214965</v>
      </c>
      <c r="H187" s="10">
        <v>448.41592201462225</v>
      </c>
      <c r="I187" s="10">
        <v>856.31532552575243</v>
      </c>
      <c r="J187" s="10">
        <v>713.67998545040484</v>
      </c>
      <c r="K187" s="4">
        <v>693.09880775341605</v>
      </c>
      <c r="L187" s="10">
        <v>1073.4564753733714</v>
      </c>
      <c r="M187" s="2"/>
      <c r="N187" s="2"/>
      <c r="O187" s="2"/>
      <c r="U187" s="1"/>
      <c r="V187" s="2"/>
    </row>
    <row r="188" spans="1:22" x14ac:dyDescent="0.35">
      <c r="A188">
        <v>561</v>
      </c>
      <c r="B188" t="s">
        <v>167</v>
      </c>
      <c r="C188" s="1">
        <v>1317</v>
      </c>
      <c r="D188" s="10">
        <v>768.33696441539576</v>
      </c>
      <c r="E188" s="10">
        <v>826.85253118121796</v>
      </c>
      <c r="F188" s="10">
        <v>502.17076700434149</v>
      </c>
      <c r="G188" s="10">
        <v>-467.74193548387092</v>
      </c>
      <c r="H188" s="10">
        <v>-465.0112866817156</v>
      </c>
      <c r="I188" s="10">
        <v>199.40029985007496</v>
      </c>
      <c r="J188" s="10">
        <v>512.51519072550491</v>
      </c>
      <c r="K188" s="4">
        <v>579.85556567957485</v>
      </c>
      <c r="L188" s="10">
        <v>660.30981776765373</v>
      </c>
      <c r="M188" s="2"/>
      <c r="N188" s="2"/>
      <c r="O188" s="2"/>
      <c r="U188" s="1"/>
      <c r="V188" s="2"/>
    </row>
    <row r="189" spans="1:22" x14ac:dyDescent="0.35">
      <c r="A189">
        <v>562</v>
      </c>
      <c r="B189" t="s">
        <v>168</v>
      </c>
      <c r="C189" s="1">
        <v>8935</v>
      </c>
      <c r="D189" s="10">
        <v>469.6003401360544</v>
      </c>
      <c r="E189" s="10">
        <v>665.48539518900338</v>
      </c>
      <c r="F189" s="10">
        <v>823.69413031771671</v>
      </c>
      <c r="G189" s="10">
        <v>675.08946968875398</v>
      </c>
      <c r="H189" s="10">
        <v>436.66739462764798</v>
      </c>
      <c r="I189" s="10">
        <v>763.09946714031969</v>
      </c>
      <c r="J189" s="10">
        <v>651.02934172421476</v>
      </c>
      <c r="K189" s="4">
        <v>796.01161275881373</v>
      </c>
      <c r="L189" s="10">
        <v>838.73356127588136</v>
      </c>
      <c r="M189" s="2"/>
      <c r="N189" s="2"/>
      <c r="O189" s="2"/>
      <c r="U189" s="1"/>
      <c r="V189" s="2"/>
    </row>
    <row r="190" spans="1:22" x14ac:dyDescent="0.35">
      <c r="A190">
        <v>563</v>
      </c>
      <c r="B190" t="s">
        <v>169</v>
      </c>
      <c r="C190" s="1">
        <v>7025</v>
      </c>
      <c r="D190" s="10">
        <v>442.04993429697765</v>
      </c>
      <c r="E190" s="10">
        <v>553.76630290125092</v>
      </c>
      <c r="F190" s="10">
        <v>772.08244111349029</v>
      </c>
      <c r="G190" s="10">
        <v>439.03095558546437</v>
      </c>
      <c r="H190" s="10">
        <v>260.01646542261255</v>
      </c>
      <c r="I190" s="10">
        <v>833.5429769392033</v>
      </c>
      <c r="J190" s="10">
        <v>522.64467333145592</v>
      </c>
      <c r="K190" s="4">
        <v>-51.509527402135255</v>
      </c>
      <c r="L190" s="10">
        <v>232.09317722419925</v>
      </c>
      <c r="M190" s="2"/>
      <c r="N190" s="2"/>
      <c r="O190" s="2"/>
      <c r="U190" s="1"/>
      <c r="V190" s="2"/>
    </row>
    <row r="191" spans="1:22" x14ac:dyDescent="0.35">
      <c r="A191">
        <v>564</v>
      </c>
      <c r="B191" t="s">
        <v>170</v>
      </c>
      <c r="C191" s="1">
        <v>211848</v>
      </c>
      <c r="D191" s="10">
        <v>4182.0979725475381</v>
      </c>
      <c r="E191" s="10">
        <v>4051.150474252715</v>
      </c>
      <c r="F191" s="10">
        <v>4238.5659779000052</v>
      </c>
      <c r="G191" s="10">
        <v>4113.2698325367082</v>
      </c>
      <c r="H191" s="10">
        <v>3853.5250062047116</v>
      </c>
      <c r="I191" s="10">
        <v>4288.7419390624473</v>
      </c>
      <c r="J191" s="10">
        <v>3972.8333742143918</v>
      </c>
      <c r="K191" s="4">
        <v>4705.6564488690001</v>
      </c>
      <c r="L191" s="10">
        <v>5096.7649078112609</v>
      </c>
      <c r="M191" s="2"/>
      <c r="N191" s="2"/>
      <c r="O191" s="2"/>
      <c r="U191" s="1"/>
      <c r="V191" s="2"/>
    </row>
    <row r="192" spans="1:22" x14ac:dyDescent="0.35">
      <c r="A192">
        <v>576</v>
      </c>
      <c r="B192" t="s">
        <v>171</v>
      </c>
      <c r="C192" s="1">
        <v>2750</v>
      </c>
      <c r="D192" s="10">
        <v>1000</v>
      </c>
      <c r="E192" s="10">
        <v>914.09046534331276</v>
      </c>
      <c r="F192" s="10">
        <v>1157.9121242153947</v>
      </c>
      <c r="G192" s="10">
        <v>1108.6736415794803</v>
      </c>
      <c r="H192" s="10">
        <v>1008.2872928176796</v>
      </c>
      <c r="I192" s="10">
        <v>3394.6172666899683</v>
      </c>
      <c r="J192" s="10">
        <v>2247.670024884465</v>
      </c>
      <c r="K192" s="4">
        <v>3069.4999600000006</v>
      </c>
      <c r="L192" s="10">
        <v>4564.0203709090911</v>
      </c>
      <c r="M192" s="2"/>
      <c r="N192" s="2"/>
      <c r="O192" s="2"/>
      <c r="U192" s="1"/>
      <c r="V192" s="2"/>
    </row>
    <row r="193" spans="1:22" x14ac:dyDescent="0.35">
      <c r="A193">
        <v>577</v>
      </c>
      <c r="B193" t="s">
        <v>172</v>
      </c>
      <c r="C193" s="1">
        <v>11138</v>
      </c>
      <c r="D193" s="10">
        <v>722.78719397363466</v>
      </c>
      <c r="E193" s="10">
        <v>873.89153365070467</v>
      </c>
      <c r="F193" s="10">
        <v>1211.3699906803354</v>
      </c>
      <c r="G193" s="10">
        <v>1080.5945347119646</v>
      </c>
      <c r="H193" s="10">
        <v>929.67741935483878</v>
      </c>
      <c r="I193" s="10">
        <v>1187.6945614356346</v>
      </c>
      <c r="J193" s="10">
        <v>1144.1786242188207</v>
      </c>
      <c r="K193" s="4">
        <v>1218.2480454300592</v>
      </c>
      <c r="L193" s="10">
        <v>1301.4635015263063</v>
      </c>
      <c r="M193" s="2"/>
      <c r="N193" s="2"/>
      <c r="O193" s="2"/>
      <c r="U193" s="1"/>
      <c r="V193" s="2"/>
    </row>
    <row r="194" spans="1:22" x14ac:dyDescent="0.35">
      <c r="A194">
        <v>578</v>
      </c>
      <c r="B194" t="s">
        <v>173</v>
      </c>
      <c r="C194" s="1">
        <v>3100</v>
      </c>
      <c r="D194" s="10">
        <v>357.79816513761472</v>
      </c>
      <c r="E194" s="10">
        <v>538.24119163563444</v>
      </c>
      <c r="F194" s="10">
        <v>638.42794759825324</v>
      </c>
      <c r="G194" s="10">
        <v>376.4988009592326</v>
      </c>
      <c r="H194" s="10">
        <v>284.44851817904066</v>
      </c>
      <c r="I194" s="10">
        <v>63.060278207109747</v>
      </c>
      <c r="J194" s="10">
        <v>30.358111844172164</v>
      </c>
      <c r="K194" s="4">
        <v>116.46537741935484</v>
      </c>
      <c r="L194" s="10">
        <v>167.03838387096775</v>
      </c>
      <c r="M194" s="2"/>
      <c r="N194" s="2"/>
      <c r="O194" s="2"/>
      <c r="U194" s="1"/>
      <c r="V194" s="2"/>
    </row>
    <row r="195" spans="1:22" x14ac:dyDescent="0.35">
      <c r="A195">
        <v>580</v>
      </c>
      <c r="B195" t="s">
        <v>174</v>
      </c>
      <c r="C195" s="1">
        <v>4438</v>
      </c>
      <c r="D195" s="10">
        <v>3020.0573065902581</v>
      </c>
      <c r="E195" s="10">
        <v>3334.5688646117828</v>
      </c>
      <c r="F195" s="10">
        <v>3663.3125377339506</v>
      </c>
      <c r="G195" s="10">
        <v>4128.4593143329203</v>
      </c>
      <c r="H195" s="10">
        <v>3866.2864385297844</v>
      </c>
      <c r="I195" s="10">
        <v>3644.8979591836737</v>
      </c>
      <c r="J195" s="10">
        <v>3710.0149375957953</v>
      </c>
      <c r="K195" s="4">
        <v>3624.918373141054</v>
      </c>
      <c r="L195" s="10">
        <v>3663.9043938711129</v>
      </c>
      <c r="M195" s="2"/>
      <c r="N195" s="2"/>
      <c r="O195" s="2"/>
      <c r="U195" s="1"/>
      <c r="V195" s="2"/>
    </row>
    <row r="196" spans="1:22" x14ac:dyDescent="0.35">
      <c r="A196">
        <v>581</v>
      </c>
      <c r="B196" t="s">
        <v>175</v>
      </c>
      <c r="C196" s="1">
        <v>6240</v>
      </c>
      <c r="D196" s="10">
        <v>1204.2565770026604</v>
      </c>
      <c r="E196" s="10">
        <v>1275.5528989838613</v>
      </c>
      <c r="F196" s="10">
        <v>1572.9960377933555</v>
      </c>
      <c r="G196" s="10">
        <v>1854.5370227237595</v>
      </c>
      <c r="H196" s="10">
        <v>1805.4341036851968</v>
      </c>
      <c r="I196" s="10">
        <v>1898.772040302267</v>
      </c>
      <c r="J196" s="10">
        <v>1862.9476471524022</v>
      </c>
      <c r="K196" s="4">
        <v>1578.9277307692307</v>
      </c>
      <c r="L196" s="10">
        <v>1579.964767628205</v>
      </c>
      <c r="M196" s="2"/>
      <c r="N196" s="2"/>
      <c r="O196" s="2"/>
      <c r="U196" s="1"/>
      <c r="V196" s="2"/>
    </row>
    <row r="197" spans="1:22" x14ac:dyDescent="0.35">
      <c r="A197">
        <v>583</v>
      </c>
      <c r="B197" t="s">
        <v>176</v>
      </c>
      <c r="C197" s="1">
        <v>947</v>
      </c>
      <c r="D197" s="10">
        <v>2187.8914405010437</v>
      </c>
      <c r="E197" s="10">
        <v>2349.1062039957937</v>
      </c>
      <c r="F197" s="10">
        <v>2614.82254697286</v>
      </c>
      <c r="G197" s="10">
        <v>2721.1740041928724</v>
      </c>
      <c r="H197" s="10">
        <v>2432.3748668796593</v>
      </c>
      <c r="I197" s="10">
        <v>2859.291084854995</v>
      </c>
      <c r="J197" s="10">
        <v>3920.3849675324673</v>
      </c>
      <c r="K197" s="4">
        <v>5917.3219535374865</v>
      </c>
      <c r="L197" s="10">
        <v>5917.3219535374865</v>
      </c>
      <c r="M197" s="2"/>
      <c r="N197" s="2"/>
      <c r="O197" s="2"/>
      <c r="U197" s="1"/>
      <c r="V197" s="2"/>
    </row>
    <row r="198" spans="1:22" x14ac:dyDescent="0.35">
      <c r="A198">
        <v>584</v>
      </c>
      <c r="B198" t="s">
        <v>177</v>
      </c>
      <c r="C198" s="1">
        <v>2653</v>
      </c>
      <c r="D198" s="10">
        <v>1332.3097918799044</v>
      </c>
      <c r="E198" s="10">
        <v>1470.5882352941178</v>
      </c>
      <c r="F198" s="10">
        <v>1563.6363636363637</v>
      </c>
      <c r="G198" s="10">
        <v>1086.7256637168141</v>
      </c>
      <c r="H198" s="10">
        <v>1143.5302645886193</v>
      </c>
      <c r="I198" s="10">
        <v>2556.171470805617</v>
      </c>
      <c r="J198" s="10">
        <v>1977.7322757847535</v>
      </c>
      <c r="K198" s="4">
        <v>1751.1979909536374</v>
      </c>
      <c r="L198" s="10">
        <v>2688.9190501319263</v>
      </c>
      <c r="M198" s="2"/>
      <c r="N198" s="2"/>
      <c r="O198" s="2"/>
      <c r="U198" s="1"/>
      <c r="V198" s="2"/>
    </row>
    <row r="199" spans="1:22" x14ac:dyDescent="0.35">
      <c r="A199">
        <v>588</v>
      </c>
      <c r="B199" t="s">
        <v>178</v>
      </c>
      <c r="C199" s="1">
        <v>1600</v>
      </c>
      <c r="D199" s="10">
        <v>405.0632911392405</v>
      </c>
      <c r="E199" s="10">
        <v>440.97995545657017</v>
      </c>
      <c r="F199" s="10">
        <v>548.59114433582522</v>
      </c>
      <c r="G199" s="10">
        <v>-231.17338003502627</v>
      </c>
      <c r="H199" s="10">
        <v>-944.97041420118342</v>
      </c>
      <c r="I199" s="10">
        <v>-1243.0471584038694</v>
      </c>
      <c r="J199" s="10">
        <v>-1834.5526216545011</v>
      </c>
      <c r="K199" s="4">
        <v>-2148.082175</v>
      </c>
      <c r="L199" s="10">
        <v>-2148.0821749999996</v>
      </c>
      <c r="M199" s="2"/>
      <c r="N199" s="2">
        <v>1</v>
      </c>
      <c r="O199" s="2"/>
      <c r="U199" s="1"/>
      <c r="V199" s="2"/>
    </row>
    <row r="200" spans="1:22" x14ac:dyDescent="0.35">
      <c r="A200">
        <v>592</v>
      </c>
      <c r="B200" t="s">
        <v>179</v>
      </c>
      <c r="C200" s="1">
        <v>3651</v>
      </c>
      <c r="D200" s="10">
        <v>2247.5049900199601</v>
      </c>
      <c r="E200" s="10">
        <v>2133.3835719668427</v>
      </c>
      <c r="F200" s="10">
        <v>2113.2653061224487</v>
      </c>
      <c r="G200" s="10">
        <v>2025.897435897436</v>
      </c>
      <c r="H200" s="10">
        <v>1055.9750065087217</v>
      </c>
      <c r="I200" s="10">
        <v>1288.441145281018</v>
      </c>
      <c r="J200" s="10">
        <v>1124.0567319195213</v>
      </c>
      <c r="K200" s="4">
        <v>615.29447274719257</v>
      </c>
      <c r="L200" s="10">
        <v>697.55093399068744</v>
      </c>
      <c r="M200" s="2"/>
      <c r="N200" s="2"/>
      <c r="O200" s="2"/>
      <c r="U200" s="1"/>
      <c r="V200" s="2"/>
    </row>
    <row r="201" spans="1:22" x14ac:dyDescent="0.35">
      <c r="A201">
        <v>593</v>
      </c>
      <c r="B201" t="s">
        <v>180</v>
      </c>
      <c r="C201" s="1">
        <v>17077</v>
      </c>
      <c r="D201" s="10">
        <v>40.795702356257642</v>
      </c>
      <c r="E201" s="10">
        <v>170.55480378890391</v>
      </c>
      <c r="F201" s="10">
        <v>438.09001097694841</v>
      </c>
      <c r="G201" s="10">
        <v>389.95148608710201</v>
      </c>
      <c r="H201" s="10">
        <v>223.56068318063569</v>
      </c>
      <c r="I201" s="10">
        <v>518.10071942446041</v>
      </c>
      <c r="J201" s="10">
        <v>772.31287254390531</v>
      </c>
      <c r="K201" s="4">
        <v>635.69789834280027</v>
      </c>
      <c r="L201" s="10">
        <v>637.39338876851912</v>
      </c>
      <c r="M201" s="2"/>
      <c r="N201" s="2"/>
      <c r="O201" s="2"/>
      <c r="U201" s="1"/>
      <c r="V201" s="2"/>
    </row>
    <row r="202" spans="1:22" x14ac:dyDescent="0.35">
      <c r="A202">
        <v>595</v>
      </c>
      <c r="B202" t="s">
        <v>181</v>
      </c>
      <c r="C202" s="1">
        <v>4140</v>
      </c>
      <c r="D202" s="10">
        <v>-387.97468354430379</v>
      </c>
      <c r="E202" s="10">
        <v>-445.39067489887162</v>
      </c>
      <c r="F202" s="10">
        <v>-296.71280276816606</v>
      </c>
      <c r="G202" s="10">
        <v>-222.32103156958649</v>
      </c>
      <c r="H202" s="10">
        <v>-297.4265543156456</v>
      </c>
      <c r="I202" s="10">
        <v>203.88798889146031</v>
      </c>
      <c r="J202" s="10">
        <v>798.69680487233552</v>
      </c>
      <c r="K202" s="4">
        <v>1185.9025748792271</v>
      </c>
      <c r="L202" s="10">
        <v>1185.9025748792271</v>
      </c>
      <c r="M202" s="2"/>
      <c r="N202" s="2"/>
      <c r="O202" s="2"/>
      <c r="U202" s="1"/>
      <c r="V202" s="2"/>
    </row>
    <row r="203" spans="1:22" x14ac:dyDescent="0.35">
      <c r="A203">
        <v>598</v>
      </c>
      <c r="B203" t="s">
        <v>182</v>
      </c>
      <c r="C203" s="1">
        <v>19207</v>
      </c>
      <c r="D203" s="10">
        <v>4250.7203128215679</v>
      </c>
      <c r="E203" s="10">
        <v>4012.1277803581561</v>
      </c>
      <c r="F203" s="10">
        <v>3847.2057381701843</v>
      </c>
      <c r="G203" s="10">
        <v>3712.210810250026</v>
      </c>
      <c r="H203" s="10">
        <v>3305.9142024156604</v>
      </c>
      <c r="I203" s="10">
        <v>3386.9191230462607</v>
      </c>
      <c r="J203" s="10">
        <v>3357.6544483426715</v>
      </c>
      <c r="K203" s="4">
        <v>3300.3555995210081</v>
      </c>
      <c r="L203" s="10">
        <v>3351.7683657000052</v>
      </c>
      <c r="M203" s="2"/>
      <c r="N203" s="2"/>
      <c r="O203" s="2"/>
      <c r="U203" s="1"/>
      <c r="V203" s="2"/>
    </row>
    <row r="204" spans="1:22" x14ac:dyDescent="0.35">
      <c r="A204">
        <v>599</v>
      </c>
      <c r="B204" t="s">
        <v>183</v>
      </c>
      <c r="C204" s="1">
        <v>11206</v>
      </c>
      <c r="D204" s="10">
        <v>1140.1743193458531</v>
      </c>
      <c r="E204" s="10">
        <v>1069.2147826872683</v>
      </c>
      <c r="F204" s="10">
        <v>1097.0768675568388</v>
      </c>
      <c r="G204" s="10">
        <v>930.73710965867826</v>
      </c>
      <c r="H204" s="10">
        <v>567.63829979243746</v>
      </c>
      <c r="I204" s="10">
        <v>1111.2403794523</v>
      </c>
      <c r="J204" s="10">
        <v>1076.6433816684569</v>
      </c>
      <c r="K204" s="4">
        <v>1281.1503837230055</v>
      </c>
      <c r="L204" s="10">
        <v>1461.6103953239335</v>
      </c>
      <c r="M204" s="2"/>
      <c r="N204" s="2"/>
      <c r="O204" s="2"/>
      <c r="U204" s="1"/>
      <c r="V204" s="2"/>
    </row>
    <row r="205" spans="1:22" x14ac:dyDescent="0.35">
      <c r="A205">
        <v>601</v>
      </c>
      <c r="B205" t="s">
        <v>184</v>
      </c>
      <c r="C205" s="1">
        <v>3786</v>
      </c>
      <c r="D205" s="10">
        <v>2457.9483534707415</v>
      </c>
      <c r="E205" s="10">
        <v>2758.6863398381724</v>
      </c>
      <c r="F205" s="10">
        <v>2929.4887327356432</v>
      </c>
      <c r="G205" s="10">
        <v>2822.6005428077965</v>
      </c>
      <c r="H205" s="10">
        <v>2558.531746031746</v>
      </c>
      <c r="I205" s="10">
        <v>1933.3502925464259</v>
      </c>
      <c r="J205" s="10">
        <v>1658.0012754970305</v>
      </c>
      <c r="K205" s="4">
        <v>1791.0533016376125</v>
      </c>
      <c r="L205" s="10">
        <v>1938.6372741679875</v>
      </c>
      <c r="M205" s="2"/>
      <c r="N205" s="2"/>
      <c r="O205" s="2"/>
      <c r="U205" s="1"/>
      <c r="V205" s="2"/>
    </row>
    <row r="206" spans="1:22" x14ac:dyDescent="0.35">
      <c r="A206">
        <v>604</v>
      </c>
      <c r="B206" t="s">
        <v>185</v>
      </c>
      <c r="C206" s="1">
        <v>20405</v>
      </c>
      <c r="D206" s="10">
        <v>2412.1503727594777</v>
      </c>
      <c r="E206" s="10">
        <v>2380.9946250587068</v>
      </c>
      <c r="F206" s="10">
        <v>2375.3183968394242</v>
      </c>
      <c r="G206" s="10">
        <v>2286.2453531598512</v>
      </c>
      <c r="H206" s="10">
        <v>2218.1113998878868</v>
      </c>
      <c r="I206" s="10">
        <v>2985.0022723829725</v>
      </c>
      <c r="J206" s="10">
        <v>2218.1814738196576</v>
      </c>
      <c r="K206" s="4">
        <v>2432.621368782161</v>
      </c>
      <c r="L206" s="10">
        <v>2939.0615354079882</v>
      </c>
      <c r="M206" s="2"/>
      <c r="N206" s="2"/>
      <c r="O206" s="2"/>
      <c r="U206" s="1"/>
      <c r="V206" s="2"/>
    </row>
    <row r="207" spans="1:22" x14ac:dyDescent="0.35">
      <c r="A207">
        <v>607</v>
      </c>
      <c r="B207" t="s">
        <v>186</v>
      </c>
      <c r="C207" s="1">
        <v>4084</v>
      </c>
      <c r="D207" s="10">
        <v>1501.9754170324845</v>
      </c>
      <c r="E207" s="10">
        <v>1715.5516171909615</v>
      </c>
      <c r="F207" s="10">
        <v>1873.13094698686</v>
      </c>
      <c r="G207" s="10">
        <v>1929.4172277687485</v>
      </c>
      <c r="H207" s="10">
        <v>1909.5619406500234</v>
      </c>
      <c r="I207" s="10">
        <v>4698.6431801951921</v>
      </c>
      <c r="J207" s="10">
        <v>1633.1701393895696</v>
      </c>
      <c r="K207" s="4">
        <v>1287.8255754162587</v>
      </c>
      <c r="L207" s="10">
        <v>3908.6847722820767</v>
      </c>
      <c r="M207" s="2"/>
      <c r="N207" s="2"/>
      <c r="O207" s="2"/>
      <c r="U207" s="1"/>
      <c r="V207" s="2"/>
    </row>
    <row r="208" spans="1:22" x14ac:dyDescent="0.35">
      <c r="A208">
        <v>608</v>
      </c>
      <c r="B208" t="s">
        <v>187</v>
      </c>
      <c r="C208" s="1">
        <v>1980</v>
      </c>
      <c r="D208" s="10">
        <v>1731.6964285714284</v>
      </c>
      <c r="E208" s="10">
        <v>1636.8114643976712</v>
      </c>
      <c r="F208" s="10">
        <v>1500</v>
      </c>
      <c r="G208" s="10">
        <v>1167.7539608574093</v>
      </c>
      <c r="H208" s="10">
        <v>1238.3915749162277</v>
      </c>
      <c r="I208" s="10">
        <v>1306.8347067377606</v>
      </c>
      <c r="J208" s="10">
        <v>1371.1367213114754</v>
      </c>
      <c r="K208" s="4">
        <v>1493.5106818181821</v>
      </c>
      <c r="L208" s="10">
        <v>1493.5106818181821</v>
      </c>
      <c r="M208" s="2"/>
      <c r="N208" s="2"/>
      <c r="O208" s="2"/>
      <c r="U208" s="1"/>
      <c r="V208" s="2"/>
    </row>
    <row r="209" spans="1:22" x14ac:dyDescent="0.35">
      <c r="A209">
        <v>609</v>
      </c>
      <c r="B209" t="s">
        <v>188</v>
      </c>
      <c r="C209" s="1">
        <v>83205</v>
      </c>
      <c r="D209" s="10">
        <v>748.63816876164151</v>
      </c>
      <c r="E209" s="10">
        <v>866.75131379395475</v>
      </c>
      <c r="F209" s="10">
        <v>1084.3392010592645</v>
      </c>
      <c r="G209" s="10">
        <v>866.73459474189303</v>
      </c>
      <c r="H209" s="10">
        <v>529.7019086425048</v>
      </c>
      <c r="I209" s="10">
        <v>839.61091726016923</v>
      </c>
      <c r="J209" s="10">
        <v>528.99175462974063</v>
      </c>
      <c r="K209" s="4">
        <v>432.31820876149266</v>
      </c>
      <c r="L209" s="10">
        <v>696.77609795084425</v>
      </c>
      <c r="M209" s="2"/>
      <c r="N209" s="2"/>
      <c r="O209" s="2"/>
      <c r="U209" s="1"/>
      <c r="V209" s="2"/>
    </row>
    <row r="210" spans="1:22" x14ac:dyDescent="0.35">
      <c r="A210">
        <v>611</v>
      </c>
      <c r="B210" t="s">
        <v>189</v>
      </c>
      <c r="C210" s="1">
        <v>5011</v>
      </c>
      <c r="D210" s="10">
        <v>1088.780487804878</v>
      </c>
      <c r="E210" s="10">
        <v>1401.9185591229443</v>
      </c>
      <c r="F210" s="10">
        <v>1756.2975981253662</v>
      </c>
      <c r="G210" s="10">
        <v>1950.8681925808996</v>
      </c>
      <c r="H210" s="10">
        <v>1835.3525322740813</v>
      </c>
      <c r="I210" s="10">
        <v>2060.5522682445758</v>
      </c>
      <c r="J210" s="10">
        <v>2317.924737465456</v>
      </c>
      <c r="K210" s="4">
        <v>2142.5733685891041</v>
      </c>
      <c r="L210" s="10">
        <v>2142.5733685891041</v>
      </c>
      <c r="M210" s="2"/>
      <c r="N210" s="2"/>
      <c r="O210" s="2"/>
      <c r="U210" s="1"/>
      <c r="V210" s="2"/>
    </row>
    <row r="211" spans="1:22" x14ac:dyDescent="0.35">
      <c r="A211">
        <v>614</v>
      </c>
      <c r="B211" t="s">
        <v>190</v>
      </c>
      <c r="C211" s="1">
        <v>2999</v>
      </c>
      <c r="D211" s="10">
        <v>-47.454702329594475</v>
      </c>
      <c r="E211" s="10">
        <v>32.418224299065422</v>
      </c>
      <c r="F211" s="10">
        <v>954.38066465256804</v>
      </c>
      <c r="G211" s="10">
        <v>1299.3512511584802</v>
      </c>
      <c r="H211" s="10">
        <v>1448.6333647502356</v>
      </c>
      <c r="I211" s="10">
        <v>2149.5027269810712</v>
      </c>
      <c r="J211" s="10">
        <v>2046.2341715590346</v>
      </c>
      <c r="K211" s="4">
        <v>2024.3958119373126</v>
      </c>
      <c r="L211" s="10">
        <v>2392.7941113704569</v>
      </c>
      <c r="M211" s="2"/>
      <c r="N211" s="2"/>
      <c r="O211" s="2"/>
      <c r="U211" s="1"/>
      <c r="V211" s="2"/>
    </row>
    <row r="212" spans="1:22" x14ac:dyDescent="0.35">
      <c r="A212">
        <v>615</v>
      </c>
      <c r="B212" t="s">
        <v>191</v>
      </c>
      <c r="C212" s="1">
        <v>7603</v>
      </c>
      <c r="D212" s="10">
        <v>1240.0387549957611</v>
      </c>
      <c r="E212" s="10">
        <v>1074.8748015145964</v>
      </c>
      <c r="F212" s="10">
        <v>1271.7512032580526</v>
      </c>
      <c r="G212" s="10">
        <v>763.32916145181468</v>
      </c>
      <c r="H212" s="10">
        <v>325.03492950590629</v>
      </c>
      <c r="I212" s="10">
        <v>1134.5931353644428</v>
      </c>
      <c r="J212" s="10">
        <v>361.4563736691768</v>
      </c>
      <c r="K212" s="4">
        <v>356.72833486781536</v>
      </c>
      <c r="L212" s="10">
        <v>1007.1864356175194</v>
      </c>
      <c r="M212" s="2"/>
      <c r="N212" s="2"/>
      <c r="O212" s="2"/>
      <c r="U212" s="1"/>
      <c r="V212" s="2"/>
    </row>
    <row r="213" spans="1:22" x14ac:dyDescent="0.35">
      <c r="A213">
        <v>616</v>
      </c>
      <c r="B213" t="s">
        <v>192</v>
      </c>
      <c r="C213" s="1">
        <v>1807</v>
      </c>
      <c r="D213" s="10">
        <v>391.67935058346018</v>
      </c>
      <c r="E213" s="10">
        <v>1515.5935613682093</v>
      </c>
      <c r="F213" s="10">
        <v>1868.0412371134021</v>
      </c>
      <c r="G213" s="10">
        <v>1246.9720905739862</v>
      </c>
      <c r="H213" s="10">
        <v>684.40860215053772</v>
      </c>
      <c r="I213" s="10">
        <v>859.7926895799236</v>
      </c>
      <c r="J213" s="10">
        <v>612.44792748917757</v>
      </c>
      <c r="K213" s="4">
        <v>281.08455451023798</v>
      </c>
      <c r="L213" s="10">
        <v>281.08455451023798</v>
      </c>
      <c r="M213" s="2"/>
      <c r="N213" s="2"/>
      <c r="O213" s="2"/>
      <c r="U213" s="1"/>
      <c r="V213" s="2"/>
    </row>
    <row r="214" spans="1:22" x14ac:dyDescent="0.35">
      <c r="A214">
        <v>619</v>
      </c>
      <c r="B214" t="s">
        <v>193</v>
      </c>
      <c r="C214" s="1">
        <v>2675</v>
      </c>
      <c r="D214" s="10">
        <v>906.52673007543456</v>
      </c>
      <c r="E214" s="10">
        <v>1040.959040959041</v>
      </c>
      <c r="F214" s="10">
        <v>1198.3723296032554</v>
      </c>
      <c r="G214" s="10">
        <v>1231.6988950276245</v>
      </c>
      <c r="H214" s="10">
        <v>1147.100424328147</v>
      </c>
      <c r="I214" s="10">
        <v>1712.7468581687613</v>
      </c>
      <c r="J214" s="10">
        <v>1502.3492208746784</v>
      </c>
      <c r="K214" s="4">
        <v>1853.4722504672893</v>
      </c>
      <c r="L214" s="10">
        <v>2042.9224037383176</v>
      </c>
      <c r="M214" s="2"/>
      <c r="N214" s="2"/>
      <c r="O214" s="2"/>
      <c r="U214" s="1"/>
      <c r="V214" s="2"/>
    </row>
    <row r="215" spans="1:22" x14ac:dyDescent="0.35">
      <c r="A215">
        <v>620</v>
      </c>
      <c r="B215" t="s">
        <v>194</v>
      </c>
      <c r="C215" s="1">
        <v>2380</v>
      </c>
      <c r="D215" s="10">
        <v>694.88472622478378</v>
      </c>
      <c r="E215" s="10">
        <v>854.8446069469835</v>
      </c>
      <c r="F215" s="10">
        <v>914.20007493443234</v>
      </c>
      <c r="G215" s="10">
        <v>832.11397766653829</v>
      </c>
      <c r="H215" s="10">
        <v>1049.4462025316457</v>
      </c>
      <c r="I215" s="10">
        <v>1951.4251304696909</v>
      </c>
      <c r="J215" s="10">
        <v>1835.6817375306625</v>
      </c>
      <c r="K215" s="4">
        <v>2378.5575000000003</v>
      </c>
      <c r="L215" s="10">
        <v>2681.1743403361347</v>
      </c>
      <c r="M215" s="2"/>
      <c r="N215" s="2"/>
      <c r="O215" s="2"/>
      <c r="U215" s="1"/>
      <c r="V215" s="2"/>
    </row>
    <row r="216" spans="1:22" x14ac:dyDescent="0.35">
      <c r="A216">
        <v>623</v>
      </c>
      <c r="B216" t="s">
        <v>195</v>
      </c>
      <c r="C216" s="1">
        <v>2107</v>
      </c>
      <c r="D216" s="10">
        <v>1200.8849557522124</v>
      </c>
      <c r="E216" s="10">
        <v>1937.332139659803</v>
      </c>
      <c r="F216" s="10">
        <v>2743.2065217391305</v>
      </c>
      <c r="G216" s="10">
        <v>3533.454710969504</v>
      </c>
      <c r="H216" s="10">
        <v>4005.1139005113905</v>
      </c>
      <c r="I216" s="10">
        <v>5077.2110435189525</v>
      </c>
      <c r="J216" s="10">
        <v>5634.9688804912612</v>
      </c>
      <c r="K216" s="4">
        <v>5958.3921499762691</v>
      </c>
      <c r="L216" s="10">
        <v>6174.3389938300897</v>
      </c>
      <c r="M216" s="2"/>
      <c r="N216" s="2"/>
      <c r="O216" s="2"/>
      <c r="U216" s="1"/>
      <c r="V216" s="2"/>
    </row>
    <row r="217" spans="1:22" x14ac:dyDescent="0.35">
      <c r="A217">
        <v>624</v>
      </c>
      <c r="B217" t="s">
        <v>196</v>
      </c>
      <c r="C217" s="1">
        <v>5117</v>
      </c>
      <c r="D217" s="10">
        <v>307.83687276827663</v>
      </c>
      <c r="E217" s="10">
        <v>404.11985018726591</v>
      </c>
      <c r="F217" s="10">
        <v>759.68844984802433</v>
      </c>
      <c r="G217" s="10">
        <v>559.66840177366498</v>
      </c>
      <c r="H217" s="10">
        <v>410.11673151750972</v>
      </c>
      <c r="I217" s="10">
        <v>629.26829268292681</v>
      </c>
      <c r="J217" s="10">
        <v>825.47481344012522</v>
      </c>
      <c r="K217" s="4">
        <v>1038.9736114911082</v>
      </c>
      <c r="L217" s="10">
        <v>1038.9736114911082</v>
      </c>
      <c r="M217" s="2"/>
      <c r="N217" s="2"/>
      <c r="O217" s="2"/>
      <c r="U217" s="1"/>
      <c r="V217" s="2"/>
    </row>
    <row r="218" spans="1:22" x14ac:dyDescent="0.35">
      <c r="A218">
        <v>625</v>
      </c>
      <c r="B218" t="s">
        <v>197</v>
      </c>
      <c r="C218" s="1">
        <v>2991</v>
      </c>
      <c r="D218" s="10">
        <v>3758.6421675490501</v>
      </c>
      <c r="E218" s="10">
        <v>3937.8920953575907</v>
      </c>
      <c r="F218" s="10">
        <v>4237.0649106302917</v>
      </c>
      <c r="G218" s="10">
        <v>3657.9783852511127</v>
      </c>
      <c r="H218" s="10">
        <v>3454.988625284368</v>
      </c>
      <c r="I218" s="10">
        <v>4137.6597836774827</v>
      </c>
      <c r="J218" s="10">
        <v>4392.830396981627</v>
      </c>
      <c r="K218" s="4">
        <v>4920.5132631227016</v>
      </c>
      <c r="L218" s="10">
        <v>5422.0177766633242</v>
      </c>
      <c r="M218" s="2"/>
      <c r="N218" s="2"/>
      <c r="O218" s="2"/>
      <c r="U218" s="1"/>
      <c r="V218" s="2"/>
    </row>
    <row r="219" spans="1:22" x14ac:dyDescent="0.35">
      <c r="A219">
        <v>626</v>
      </c>
      <c r="B219" t="s">
        <v>198</v>
      </c>
      <c r="C219" s="1">
        <v>4835</v>
      </c>
      <c r="D219" s="10">
        <v>1875.022706630336</v>
      </c>
      <c r="E219" s="10">
        <v>1204.9210429673153</v>
      </c>
      <c r="F219" s="10">
        <v>1011.4296421210418</v>
      </c>
      <c r="G219" s="10">
        <v>757.6219512195122</v>
      </c>
      <c r="H219" s="10">
        <v>145.19586825180278</v>
      </c>
      <c r="I219" s="10">
        <v>1386.052056427578</v>
      </c>
      <c r="J219" s="10">
        <v>673.14003223207101</v>
      </c>
      <c r="K219" s="4">
        <v>463.98111065149942</v>
      </c>
      <c r="L219" s="10">
        <v>1527.3013919338159</v>
      </c>
      <c r="M219" s="2"/>
      <c r="N219" s="2"/>
      <c r="O219" s="2"/>
      <c r="U219" s="1"/>
      <c r="V219" s="2"/>
    </row>
    <row r="220" spans="1:22" x14ac:dyDescent="0.35">
      <c r="A220">
        <v>630</v>
      </c>
      <c r="B220" t="s">
        <v>199</v>
      </c>
      <c r="C220" s="1">
        <v>1635</v>
      </c>
      <c r="D220" s="10">
        <v>2037.1770636420918</v>
      </c>
      <c r="E220" s="10">
        <v>2184.9271690943633</v>
      </c>
      <c r="F220" s="10">
        <v>2371.7542748575047</v>
      </c>
      <c r="G220" s="10">
        <v>2574.8233782915863</v>
      </c>
      <c r="H220" s="10">
        <v>2537.3891001267425</v>
      </c>
      <c r="I220" s="10">
        <v>3287.5078468298807</v>
      </c>
      <c r="J220" s="10">
        <v>2007.9198099325567</v>
      </c>
      <c r="K220" s="4">
        <v>2495.3922140672785</v>
      </c>
      <c r="L220" s="10">
        <v>3129.3004831804283</v>
      </c>
      <c r="M220" s="2"/>
      <c r="N220" s="2"/>
      <c r="O220" s="2"/>
      <c r="U220" s="1"/>
      <c r="V220" s="2"/>
    </row>
    <row r="221" spans="1:22" x14ac:dyDescent="0.35">
      <c r="A221">
        <v>631</v>
      </c>
      <c r="B221" t="s">
        <v>200</v>
      </c>
      <c r="C221" s="1">
        <v>1963</v>
      </c>
      <c r="D221" s="10">
        <v>338.01498127340824</v>
      </c>
      <c r="E221" s="10">
        <v>-53.975903614457827</v>
      </c>
      <c r="F221" s="10">
        <v>160.32739528165624</v>
      </c>
      <c r="G221" s="10">
        <v>488.65877712031556</v>
      </c>
      <c r="H221" s="10">
        <v>804.89021956087822</v>
      </c>
      <c r="I221" s="10">
        <v>1653.9618856569709</v>
      </c>
      <c r="J221" s="10">
        <v>1246.5271989924433</v>
      </c>
      <c r="K221" s="4">
        <v>987.14997962302607</v>
      </c>
      <c r="L221" s="10">
        <v>1274.3682322975039</v>
      </c>
      <c r="M221" s="2"/>
      <c r="N221" s="2"/>
      <c r="O221" s="2"/>
      <c r="U221" s="1"/>
      <c r="V221" s="2"/>
    </row>
    <row r="222" spans="1:22" x14ac:dyDescent="0.35">
      <c r="A222">
        <v>635</v>
      </c>
      <c r="B222" t="s">
        <v>201</v>
      </c>
      <c r="C222" s="1">
        <v>6347</v>
      </c>
      <c r="D222" s="10">
        <v>1563.9604553624927</v>
      </c>
      <c r="E222" s="10">
        <v>1619.5865399124793</v>
      </c>
      <c r="F222" s="10">
        <v>1644.1297396071266</v>
      </c>
      <c r="G222" s="10">
        <v>1431.9126019387597</v>
      </c>
      <c r="H222" s="10">
        <v>1464.6464646464647</v>
      </c>
      <c r="I222" s="10">
        <v>2351.9875292283714</v>
      </c>
      <c r="J222" s="10">
        <v>2164.8905156080132</v>
      </c>
      <c r="K222" s="4">
        <v>2341.4772900582952</v>
      </c>
      <c r="L222" s="10">
        <v>2649.3264109027887</v>
      </c>
      <c r="M222" s="2"/>
      <c r="N222" s="2"/>
      <c r="O222" s="2"/>
      <c r="U222" s="1"/>
      <c r="V222" s="2"/>
    </row>
    <row r="223" spans="1:22" x14ac:dyDescent="0.35">
      <c r="A223">
        <v>636</v>
      </c>
      <c r="B223" t="s">
        <v>202</v>
      </c>
      <c r="C223" s="1">
        <v>8154</v>
      </c>
      <c r="D223" s="10">
        <v>-95.655220742817093</v>
      </c>
      <c r="E223" s="10">
        <v>-18.228860402210984</v>
      </c>
      <c r="F223" s="10">
        <v>293.75445262407976</v>
      </c>
      <c r="G223" s="10">
        <v>357.6143045721829</v>
      </c>
      <c r="H223" s="10">
        <v>-7.249879168680522</v>
      </c>
      <c r="I223" s="10">
        <v>483.53384372341719</v>
      </c>
      <c r="J223" s="10">
        <v>631.63744466066646</v>
      </c>
      <c r="K223" s="4">
        <v>830.81450453765035</v>
      </c>
      <c r="L223" s="10">
        <v>963.65955972528832</v>
      </c>
      <c r="M223" s="2"/>
      <c r="N223" s="2"/>
      <c r="O223" s="2"/>
      <c r="U223" s="1"/>
      <c r="V223" s="2"/>
    </row>
    <row r="224" spans="1:22" x14ac:dyDescent="0.35">
      <c r="A224">
        <v>638</v>
      </c>
      <c r="B224" t="s">
        <v>203</v>
      </c>
      <c r="C224" s="1">
        <v>51232</v>
      </c>
      <c r="D224" s="10">
        <v>876.76253805479882</v>
      </c>
      <c r="E224" s="10">
        <v>951.14071474154434</v>
      </c>
      <c r="F224" s="10">
        <v>1051.6158615602385</v>
      </c>
      <c r="G224" s="10">
        <v>1097.8671759977717</v>
      </c>
      <c r="H224" s="10">
        <v>1136.64152441445</v>
      </c>
      <c r="I224" s="10">
        <v>1851.715758904759</v>
      </c>
      <c r="J224" s="10">
        <v>1924.0930366185069</v>
      </c>
      <c r="K224" s="4">
        <v>2436.5119278966272</v>
      </c>
      <c r="L224" s="10">
        <v>3715.1501573235482</v>
      </c>
      <c r="M224" s="2"/>
      <c r="N224" s="2"/>
      <c r="O224" s="2"/>
      <c r="U224" s="1"/>
      <c r="V224" s="2"/>
    </row>
    <row r="225" spans="1:22" x14ac:dyDescent="0.35">
      <c r="A225">
        <v>678</v>
      </c>
      <c r="B225" t="s">
        <v>204</v>
      </c>
      <c r="C225" s="1">
        <v>24073</v>
      </c>
      <c r="D225" s="10">
        <v>47.16868666799126</v>
      </c>
      <c r="E225" s="10">
        <v>291.04358256697321</v>
      </c>
      <c r="F225" s="10">
        <v>502.29990800367983</v>
      </c>
      <c r="G225" s="10">
        <v>440.73193341662972</v>
      </c>
      <c r="H225" s="10">
        <v>192.63341302321811</v>
      </c>
      <c r="I225" s="10">
        <v>451.77185562353719</v>
      </c>
      <c r="J225" s="10">
        <v>867.05101978565551</v>
      </c>
      <c r="K225" s="4">
        <v>616.16187969924817</v>
      </c>
      <c r="L225" s="10">
        <v>761.55298176380177</v>
      </c>
      <c r="M225" s="2"/>
      <c r="N225" s="2"/>
      <c r="O225" s="2"/>
      <c r="U225" s="1"/>
      <c r="V225" s="2"/>
    </row>
    <row r="226" spans="1:22" x14ac:dyDescent="0.35">
      <c r="A226">
        <v>680</v>
      </c>
      <c r="B226" t="s">
        <v>205</v>
      </c>
      <c r="C226" s="1">
        <v>24942</v>
      </c>
      <c r="D226" s="10">
        <v>21.07863318237958</v>
      </c>
      <c r="E226" s="10">
        <v>701.60194374665411</v>
      </c>
      <c r="F226" s="10">
        <v>792.06899397540644</v>
      </c>
      <c r="G226" s="10">
        <v>641.53362561005883</v>
      </c>
      <c r="H226" s="10">
        <v>409.50282673761222</v>
      </c>
      <c r="I226" s="10">
        <v>702.25754906379325</v>
      </c>
      <c r="J226" s="10">
        <v>870.54005683192258</v>
      </c>
      <c r="K226" s="4">
        <v>959.43703712613262</v>
      </c>
      <c r="L226" s="10">
        <v>1240.1533714216982</v>
      </c>
      <c r="M226" s="2"/>
      <c r="N226" s="2"/>
      <c r="O226" s="2"/>
      <c r="U226" s="1"/>
      <c r="V226" s="2"/>
    </row>
    <row r="227" spans="1:22" x14ac:dyDescent="0.35">
      <c r="A227">
        <v>681</v>
      </c>
      <c r="B227" t="s">
        <v>206</v>
      </c>
      <c r="C227" s="1">
        <v>3308</v>
      </c>
      <c r="D227" s="10">
        <v>-603.5360300026789</v>
      </c>
      <c r="E227" s="10">
        <v>-276.24006577144422</v>
      </c>
      <c r="F227" s="10">
        <v>191.38755980861245</v>
      </c>
      <c r="G227" s="10">
        <v>-192.37336368810472</v>
      </c>
      <c r="H227" s="10">
        <v>199.35878752550275</v>
      </c>
      <c r="I227" s="10">
        <v>517.53864447086801</v>
      </c>
      <c r="J227" s="10">
        <v>679.81907807807818</v>
      </c>
      <c r="K227" s="4">
        <v>989.07175332527197</v>
      </c>
      <c r="L227" s="10">
        <v>989.07175332527208</v>
      </c>
      <c r="M227" s="2"/>
      <c r="N227" s="2"/>
      <c r="O227" s="2"/>
      <c r="U227" s="1"/>
      <c r="V227" s="2"/>
    </row>
    <row r="228" spans="1:22" x14ac:dyDescent="0.35">
      <c r="A228">
        <v>683</v>
      </c>
      <c r="B228" t="s">
        <v>207</v>
      </c>
      <c r="C228" s="1">
        <v>3618</v>
      </c>
      <c r="D228" s="10">
        <v>2812.1890547263683</v>
      </c>
      <c r="E228" s="10">
        <v>2830.9719115088242</v>
      </c>
      <c r="F228" s="10">
        <v>3343.9073514602214</v>
      </c>
      <c r="G228" s="10">
        <v>3163.757700205339</v>
      </c>
      <c r="H228" s="10">
        <v>3020.6185567010307</v>
      </c>
      <c r="I228" s="10">
        <v>3577.5862068965516</v>
      </c>
      <c r="J228" s="10">
        <v>3745.4117629427792</v>
      </c>
      <c r="K228" s="4">
        <v>3983.7212493090105</v>
      </c>
      <c r="L228" s="10">
        <v>4176.6758181315645</v>
      </c>
      <c r="M228" s="2"/>
      <c r="N228" s="2"/>
      <c r="O228" s="2"/>
      <c r="U228" s="1"/>
      <c r="V228" s="2"/>
    </row>
    <row r="229" spans="1:22" x14ac:dyDescent="0.35">
      <c r="A229">
        <v>684</v>
      </c>
      <c r="B229" t="s">
        <v>208</v>
      </c>
      <c r="C229" s="1">
        <v>38667</v>
      </c>
      <c r="D229" s="10">
        <v>2624.5823808686478</v>
      </c>
      <c r="E229" s="10">
        <v>2848.2859595092641</v>
      </c>
      <c r="F229" s="10">
        <v>3114.1847551741548</v>
      </c>
      <c r="G229" s="10">
        <v>2739.9390243902435</v>
      </c>
      <c r="H229" s="10">
        <v>2395.0006376737661</v>
      </c>
      <c r="I229" s="10">
        <v>3039.7540983606559</v>
      </c>
      <c r="J229" s="10">
        <v>2600.4638979439924</v>
      </c>
      <c r="K229" s="4">
        <v>2780.4571130421295</v>
      </c>
      <c r="L229" s="10">
        <v>3737.5176827785972</v>
      </c>
      <c r="M229" s="2"/>
      <c r="N229" s="2"/>
      <c r="O229" s="2"/>
      <c r="U229" s="1"/>
      <c r="V229" s="2"/>
    </row>
    <row r="230" spans="1:22" x14ac:dyDescent="0.35">
      <c r="A230">
        <v>686</v>
      </c>
      <c r="B230" t="s">
        <v>209</v>
      </c>
      <c r="C230" s="1">
        <v>2964</v>
      </c>
      <c r="D230" s="10">
        <v>920.67817135937025</v>
      </c>
      <c r="E230" s="10">
        <v>1365.8759124087592</v>
      </c>
      <c r="F230" s="10">
        <v>1684.1781874039939</v>
      </c>
      <c r="G230" s="10">
        <v>1648.3103879849812</v>
      </c>
      <c r="H230" s="10">
        <v>1314.3223325857095</v>
      </c>
      <c r="I230" s="10">
        <v>1243.6947264985261</v>
      </c>
      <c r="J230" s="10">
        <v>1258.9476063303662</v>
      </c>
      <c r="K230" s="4">
        <v>1430.4924392712551</v>
      </c>
      <c r="L230" s="10">
        <v>1430.4924392712551</v>
      </c>
      <c r="M230" s="2"/>
      <c r="N230" s="2"/>
      <c r="O230" s="2"/>
      <c r="U230" s="1"/>
      <c r="V230" s="2"/>
    </row>
    <row r="231" spans="1:22" x14ac:dyDescent="0.35">
      <c r="A231">
        <v>687</v>
      </c>
      <c r="B231" t="s">
        <v>210</v>
      </c>
      <c r="C231" s="1">
        <v>1477</v>
      </c>
      <c r="D231" s="10">
        <v>2862.9821531375933</v>
      </c>
      <c r="E231" s="10">
        <v>2719.094602437609</v>
      </c>
      <c r="F231" s="10">
        <v>3221.4369846878681</v>
      </c>
      <c r="G231" s="10">
        <v>3602.6650514839489</v>
      </c>
      <c r="H231" s="10">
        <v>3489.3882646691636</v>
      </c>
      <c r="I231" s="10">
        <v>4631.0057655349137</v>
      </c>
      <c r="J231" s="10">
        <v>5666.9345736946461</v>
      </c>
      <c r="K231" s="4">
        <v>6617.0770683818546</v>
      </c>
      <c r="L231" s="10">
        <v>6617.0770683818555</v>
      </c>
      <c r="M231" s="2"/>
      <c r="N231" s="2"/>
      <c r="O231" s="2"/>
      <c r="U231" s="1"/>
      <c r="V231" s="2"/>
    </row>
    <row r="232" spans="1:22" x14ac:dyDescent="0.35">
      <c r="A232">
        <v>689</v>
      </c>
      <c r="B232" t="s">
        <v>211</v>
      </c>
      <c r="C232" s="1">
        <v>3093</v>
      </c>
      <c r="D232" s="10">
        <v>1932.7113372914898</v>
      </c>
      <c r="E232" s="10">
        <v>2560.8983587676357</v>
      </c>
      <c r="F232" s="10">
        <v>2782.8870779976714</v>
      </c>
      <c r="G232" s="10">
        <v>2869.8650674662667</v>
      </c>
      <c r="H232" s="10">
        <v>2780.8431494110355</v>
      </c>
      <c r="I232" s="10">
        <v>3135.4100445009535</v>
      </c>
      <c r="J232" s="10">
        <v>2792.1157632600261</v>
      </c>
      <c r="K232" s="4">
        <v>3017.3774781765269</v>
      </c>
      <c r="L232" s="10">
        <v>3746.1035240866472</v>
      </c>
      <c r="M232" s="2"/>
      <c r="N232" s="2"/>
      <c r="O232" s="2"/>
      <c r="U232" s="1"/>
      <c r="V232" s="2"/>
    </row>
    <row r="233" spans="1:22" x14ac:dyDescent="0.35">
      <c r="A233">
        <v>691</v>
      </c>
      <c r="B233" t="s">
        <v>212</v>
      </c>
      <c r="C233" s="1">
        <v>2636</v>
      </c>
      <c r="D233" s="10">
        <v>916.03317208016585</v>
      </c>
      <c r="E233" s="10">
        <v>440.43447792571828</v>
      </c>
      <c r="F233" s="10">
        <v>255.24351226448633</v>
      </c>
      <c r="G233" s="10">
        <v>-411.59314619030255</v>
      </c>
      <c r="H233" s="10">
        <v>-642.38410596026483</v>
      </c>
      <c r="I233" s="10">
        <v>-220.29520295202954</v>
      </c>
      <c r="J233" s="10">
        <v>174.0640260223048</v>
      </c>
      <c r="K233" s="4">
        <v>350.67169575113809</v>
      </c>
      <c r="L233" s="10">
        <v>350.67169575113809</v>
      </c>
      <c r="M233" s="2"/>
      <c r="N233" s="2"/>
      <c r="O233" s="2"/>
      <c r="U233" s="1"/>
      <c r="V233" s="2"/>
    </row>
    <row r="234" spans="1:22" x14ac:dyDescent="0.35">
      <c r="A234">
        <v>694</v>
      </c>
      <c r="B234" t="s">
        <v>213</v>
      </c>
      <c r="C234" s="1">
        <v>28349</v>
      </c>
      <c r="D234" s="10">
        <v>576.3435716970173</v>
      </c>
      <c r="E234" s="10">
        <v>546.22770919067216</v>
      </c>
      <c r="F234" s="10">
        <v>722.3734537059371</v>
      </c>
      <c r="G234" s="10">
        <v>707.788140311804</v>
      </c>
      <c r="H234" s="10">
        <v>2781.0926266800961</v>
      </c>
      <c r="I234" s="10">
        <v>3357.5409265064436</v>
      </c>
      <c r="J234" s="10">
        <v>3648.5960309947059</v>
      </c>
      <c r="K234" s="4">
        <v>3942.4265159264878</v>
      </c>
      <c r="L234" s="10">
        <v>4001.6815355038975</v>
      </c>
      <c r="M234" s="2"/>
      <c r="N234" s="2"/>
      <c r="O234" s="2"/>
      <c r="U234" s="1"/>
      <c r="V234" s="2"/>
    </row>
    <row r="235" spans="1:22" x14ac:dyDescent="0.35">
      <c r="A235">
        <v>697</v>
      </c>
      <c r="B235" t="s">
        <v>214</v>
      </c>
      <c r="C235" s="1">
        <v>1174</v>
      </c>
      <c r="D235" s="10">
        <v>1435.2331606217617</v>
      </c>
      <c r="E235" s="10">
        <v>1420.817843866171</v>
      </c>
      <c r="F235" s="10">
        <v>1413.8192862566439</v>
      </c>
      <c r="G235" s="10">
        <v>1020.9627329192548</v>
      </c>
      <c r="H235" s="10">
        <v>1000.7861635220125</v>
      </c>
      <c r="I235" s="10">
        <v>1666.3967611336031</v>
      </c>
      <c r="J235" s="10">
        <v>1013.8935867768595</v>
      </c>
      <c r="K235" s="4">
        <v>1417.2986456558774</v>
      </c>
      <c r="L235" s="10">
        <v>1850.3520783645654</v>
      </c>
      <c r="M235" s="2"/>
      <c r="N235" s="2"/>
      <c r="O235" s="2"/>
      <c r="U235" s="1"/>
      <c r="V235" s="2"/>
    </row>
    <row r="236" spans="1:22" x14ac:dyDescent="0.35">
      <c r="A236">
        <v>698</v>
      </c>
      <c r="B236" t="s">
        <v>215</v>
      </c>
      <c r="C236" s="1">
        <v>64535</v>
      </c>
      <c r="D236" s="10">
        <v>1059.688217600828</v>
      </c>
      <c r="E236" s="10">
        <v>1054.9886712410212</v>
      </c>
      <c r="F236" s="10">
        <v>1078.3082345402115</v>
      </c>
      <c r="G236" s="10">
        <v>717.8411366453704</v>
      </c>
      <c r="H236" s="10">
        <v>220.82103994162622</v>
      </c>
      <c r="I236" s="10">
        <v>678.64563656970154</v>
      </c>
      <c r="J236" s="10">
        <v>605.65969351822991</v>
      </c>
      <c r="K236" s="4">
        <v>558.72153529092748</v>
      </c>
      <c r="L236" s="10">
        <v>794.75957836832731</v>
      </c>
      <c r="M236" s="2"/>
      <c r="N236" s="2"/>
      <c r="O236" s="2"/>
      <c r="U236" s="1"/>
      <c r="V236" s="2"/>
    </row>
    <row r="237" spans="1:22" x14ac:dyDescent="0.35">
      <c r="A237">
        <v>700</v>
      </c>
      <c r="B237" t="s">
        <v>216</v>
      </c>
      <c r="C237" s="1">
        <v>4842</v>
      </c>
      <c r="D237" s="10">
        <v>963.29066265060237</v>
      </c>
      <c r="E237" s="10">
        <v>1188.9418493803623</v>
      </c>
      <c r="F237" s="10">
        <v>1403.7945573016482</v>
      </c>
      <c r="G237" s="10">
        <v>1494.4106687585802</v>
      </c>
      <c r="H237" s="10">
        <v>1701.4417300760913</v>
      </c>
      <c r="I237" s="10">
        <v>2639.7805770012187</v>
      </c>
      <c r="J237" s="10">
        <v>2475.6929330348053</v>
      </c>
      <c r="K237" s="4">
        <v>2518.6122945064026</v>
      </c>
      <c r="L237" s="10">
        <v>2965.0356257744734</v>
      </c>
      <c r="M237" s="2"/>
      <c r="N237" s="2"/>
      <c r="O237" s="2"/>
      <c r="U237" s="1"/>
      <c r="V237" s="2"/>
    </row>
    <row r="238" spans="1:22" x14ac:dyDescent="0.35">
      <c r="A238">
        <v>702</v>
      </c>
      <c r="B238" t="s">
        <v>217</v>
      </c>
      <c r="C238" s="1">
        <v>4114</v>
      </c>
      <c r="D238" s="10">
        <v>-158.55505083279257</v>
      </c>
      <c r="E238" s="10">
        <v>260.67907995618839</v>
      </c>
      <c r="F238" s="10">
        <v>655.97667638483972</v>
      </c>
      <c r="G238" s="10">
        <v>715.09777171441567</v>
      </c>
      <c r="H238" s="10">
        <v>548.21386878356293</v>
      </c>
      <c r="I238" s="10">
        <v>1086.5954922894425</v>
      </c>
      <c r="J238" s="10">
        <v>970.50199277978345</v>
      </c>
      <c r="K238" s="4">
        <v>954.63153864851722</v>
      </c>
      <c r="L238" s="10">
        <v>1047.6895600388914</v>
      </c>
      <c r="M238" s="2"/>
      <c r="N238" s="2"/>
      <c r="O238" s="2"/>
      <c r="U238" s="1"/>
      <c r="V238" s="2"/>
    </row>
    <row r="239" spans="1:22" x14ac:dyDescent="0.35">
      <c r="A239">
        <v>704</v>
      </c>
      <c r="B239" t="s">
        <v>218</v>
      </c>
      <c r="C239" s="1">
        <v>6428</v>
      </c>
      <c r="D239" s="10">
        <v>1499.0180032733224</v>
      </c>
      <c r="E239" s="10">
        <v>1853.3485416327196</v>
      </c>
      <c r="F239" s="10">
        <v>2245.7288839214434</v>
      </c>
      <c r="G239" s="10">
        <v>2394.4968804991199</v>
      </c>
      <c r="H239" s="10">
        <v>2097.5185712027815</v>
      </c>
      <c r="I239" s="10">
        <v>2509.2854894554612</v>
      </c>
      <c r="J239" s="10">
        <v>2603.3155290797927</v>
      </c>
      <c r="K239" s="4">
        <v>2650.5076493466086</v>
      </c>
      <c r="L239" s="10">
        <v>2703.6151120099562</v>
      </c>
      <c r="M239" s="2"/>
      <c r="N239" s="2"/>
      <c r="O239" s="2"/>
      <c r="U239" s="1"/>
      <c r="V239" s="2"/>
    </row>
    <row r="240" spans="1:22" x14ac:dyDescent="0.35">
      <c r="A240">
        <v>707</v>
      </c>
      <c r="B240" t="s">
        <v>219</v>
      </c>
      <c r="C240" s="1">
        <v>1960</v>
      </c>
      <c r="D240" s="10">
        <v>263.51638995317154</v>
      </c>
      <c r="E240" s="10">
        <v>522.48677248677245</v>
      </c>
      <c r="F240" s="10">
        <v>922.32142857142867</v>
      </c>
      <c r="G240" s="10">
        <v>966.52911508482339</v>
      </c>
      <c r="H240" s="10">
        <v>799.6237064910631</v>
      </c>
      <c r="I240" s="10">
        <v>42.110358180058078</v>
      </c>
      <c r="J240" s="10">
        <v>41.362810039370075</v>
      </c>
      <c r="K240" s="4">
        <v>877.84606122448974</v>
      </c>
      <c r="L240" s="10">
        <v>877.84606122448986</v>
      </c>
      <c r="M240" s="2"/>
      <c r="N240" s="2"/>
      <c r="O240" s="2"/>
      <c r="U240" s="1"/>
      <c r="V240" s="2"/>
    </row>
    <row r="241" spans="1:22" x14ac:dyDescent="0.35">
      <c r="A241">
        <v>710</v>
      </c>
      <c r="B241" t="s">
        <v>220</v>
      </c>
      <c r="C241" s="1">
        <v>27306</v>
      </c>
      <c r="D241" s="10">
        <v>-499.27829607463474</v>
      </c>
      <c r="E241" s="10">
        <v>-418.74131851693556</v>
      </c>
      <c r="F241" s="10">
        <v>-84.090337869376327</v>
      </c>
      <c r="G241" s="10">
        <v>-182.40794433169035</v>
      </c>
      <c r="H241" s="10">
        <v>-406.95816385822195</v>
      </c>
      <c r="I241" s="10">
        <v>-22.050276082534147</v>
      </c>
      <c r="J241" s="10">
        <v>233.33899832629896</v>
      </c>
      <c r="K241" s="4">
        <v>369.18862923899508</v>
      </c>
      <c r="L241" s="10">
        <v>391.3882274957885</v>
      </c>
      <c r="M241" s="2"/>
      <c r="N241" s="2"/>
      <c r="O241" s="2"/>
      <c r="U241" s="1"/>
      <c r="V241" s="2"/>
    </row>
    <row r="242" spans="1:22" x14ac:dyDescent="0.35">
      <c r="A242">
        <v>729</v>
      </c>
      <c r="B242" t="s">
        <v>221</v>
      </c>
      <c r="C242" s="1">
        <v>8975</v>
      </c>
      <c r="D242" s="10">
        <v>440.24205748865359</v>
      </c>
      <c r="E242" s="10">
        <v>385.03611971104232</v>
      </c>
      <c r="F242" s="10">
        <v>471.4777349045782</v>
      </c>
      <c r="G242" s="10">
        <v>396.28252788104089</v>
      </c>
      <c r="H242" s="10">
        <v>150.49951659684177</v>
      </c>
      <c r="I242" s="10">
        <v>483.92701998262385</v>
      </c>
      <c r="J242" s="10">
        <v>606.10336075463408</v>
      </c>
      <c r="K242" s="4">
        <v>748.60251476323128</v>
      </c>
      <c r="L242" s="10">
        <v>810.33181727019507</v>
      </c>
      <c r="M242" s="2"/>
      <c r="N242" s="2"/>
      <c r="O242" s="2"/>
      <c r="U242" s="1"/>
      <c r="V242" s="2"/>
    </row>
    <row r="243" spans="1:22" x14ac:dyDescent="0.35">
      <c r="A243">
        <v>732</v>
      </c>
      <c r="B243" t="s">
        <v>222</v>
      </c>
      <c r="C243" s="1">
        <v>3336</v>
      </c>
      <c r="D243" s="10">
        <v>1473.5712369197747</v>
      </c>
      <c r="E243" s="10">
        <v>1586.3673692855186</v>
      </c>
      <c r="F243" s="10">
        <v>1753.0069930069928</v>
      </c>
      <c r="G243" s="10">
        <v>2298.7682612431968</v>
      </c>
      <c r="H243" s="10">
        <v>2488.5294117647063</v>
      </c>
      <c r="I243" s="10">
        <v>2714.4115057235103</v>
      </c>
      <c r="J243" s="10">
        <v>2987.8114285714287</v>
      </c>
      <c r="K243" s="4">
        <v>4023.5885521582732</v>
      </c>
      <c r="L243" s="10">
        <v>4023.5885521582736</v>
      </c>
      <c r="M243" s="2"/>
      <c r="N243" s="2"/>
      <c r="O243" s="2"/>
      <c r="U243" s="1"/>
      <c r="V243" s="2"/>
    </row>
    <row r="244" spans="1:22" x14ac:dyDescent="0.35">
      <c r="A244">
        <v>734</v>
      </c>
      <c r="B244" t="s">
        <v>223</v>
      </c>
      <c r="C244" s="1">
        <v>50933</v>
      </c>
      <c r="D244" s="10">
        <v>282.0745964000742</v>
      </c>
      <c r="E244" s="10">
        <v>401.26246591715534</v>
      </c>
      <c r="F244" s="10">
        <v>546.71221500830438</v>
      </c>
      <c r="G244" s="10">
        <v>270.00630721889871</v>
      </c>
      <c r="H244" s="10">
        <v>-65.190129840063278</v>
      </c>
      <c r="I244" s="10">
        <v>440.07214615414455</v>
      </c>
      <c r="J244" s="10">
        <v>378.24784416342408</v>
      </c>
      <c r="K244" s="4">
        <v>558.22754324308414</v>
      </c>
      <c r="L244" s="10">
        <v>761.04126499518975</v>
      </c>
      <c r="M244" s="2"/>
      <c r="N244" s="2"/>
      <c r="O244" s="2"/>
      <c r="U244" s="1"/>
      <c r="V244" s="2"/>
    </row>
    <row r="245" spans="1:22" x14ac:dyDescent="0.35">
      <c r="A245">
        <v>738</v>
      </c>
      <c r="B245" t="s">
        <v>224</v>
      </c>
      <c r="C245" s="1">
        <v>2917</v>
      </c>
      <c r="D245" s="10">
        <v>688.30738655183836</v>
      </c>
      <c r="E245" s="10">
        <v>752.21529373153919</v>
      </c>
      <c r="F245" s="10">
        <v>877.28633189225138</v>
      </c>
      <c r="G245" s="10">
        <v>828.65731462925851</v>
      </c>
      <c r="H245" s="10">
        <v>598.98132427843802</v>
      </c>
      <c r="I245" s="10">
        <v>1225.4237288135594</v>
      </c>
      <c r="J245" s="10">
        <v>1504.76249746536</v>
      </c>
      <c r="K245" s="4">
        <v>1707.401559821735</v>
      </c>
      <c r="L245" s="10">
        <v>1707.401559821735</v>
      </c>
      <c r="M245" s="2"/>
      <c r="N245" s="2"/>
      <c r="O245" s="2"/>
      <c r="U245" s="1"/>
      <c r="V245" s="2"/>
    </row>
    <row r="246" spans="1:22" x14ac:dyDescent="0.35">
      <c r="A246">
        <v>739</v>
      </c>
      <c r="B246" t="s">
        <v>225</v>
      </c>
      <c r="C246" s="1">
        <v>3256</v>
      </c>
      <c r="D246" s="10">
        <v>1302.7954608358705</v>
      </c>
      <c r="E246" s="10">
        <v>1012.4504810413129</v>
      </c>
      <c r="F246" s="10">
        <v>1111.4942528735633</v>
      </c>
      <c r="G246" s="10">
        <v>1081.9480898221057</v>
      </c>
      <c r="H246" s="10">
        <v>1880.2837718001772</v>
      </c>
      <c r="I246" s="10">
        <v>2216.7769092002409</v>
      </c>
      <c r="J246" s="10">
        <v>2344.1165961361548</v>
      </c>
      <c r="K246" s="4">
        <v>2532.0091001228498</v>
      </c>
      <c r="L246" s="10">
        <v>2532.0091001228502</v>
      </c>
      <c r="M246" s="2"/>
      <c r="N246" s="2"/>
      <c r="O246" s="2"/>
      <c r="U246" s="1"/>
      <c r="V246" s="2"/>
    </row>
    <row r="247" spans="1:22" x14ac:dyDescent="0.35">
      <c r="A247">
        <v>740</v>
      </c>
      <c r="B247" t="s">
        <v>226</v>
      </c>
      <c r="C247" s="1">
        <v>32085</v>
      </c>
      <c r="D247" s="10">
        <v>-243.92647017425332</v>
      </c>
      <c r="E247" s="10">
        <v>-72.668974519039779</v>
      </c>
      <c r="F247" s="10">
        <v>35.36810523886453</v>
      </c>
      <c r="G247" s="10">
        <v>-108.8929219600726</v>
      </c>
      <c r="H247" s="10">
        <v>-294.56541517559288</v>
      </c>
      <c r="I247" s="10">
        <v>387.4226930377809</v>
      </c>
      <c r="J247" s="10">
        <v>707.37452514824724</v>
      </c>
      <c r="K247" s="4">
        <v>893.23294062646107</v>
      </c>
      <c r="L247" s="10">
        <v>899.32366775751916</v>
      </c>
      <c r="M247" s="2"/>
      <c r="N247" s="2"/>
      <c r="O247" s="2"/>
      <c r="U247" s="1"/>
      <c r="V247" s="2"/>
    </row>
    <row r="248" spans="1:22" x14ac:dyDescent="0.35">
      <c r="A248">
        <v>742</v>
      </c>
      <c r="B248" t="s">
        <v>227</v>
      </c>
      <c r="C248" s="1">
        <v>988</v>
      </c>
      <c r="D248" s="10">
        <v>302.54476908576817</v>
      </c>
      <c r="E248" s="10">
        <v>1493.2950191570881</v>
      </c>
      <c r="F248" s="10">
        <v>1968.3794466403162</v>
      </c>
      <c r="G248" s="10">
        <v>1610.8374384236452</v>
      </c>
      <c r="H248" s="10">
        <v>1451.7412935323384</v>
      </c>
      <c r="I248" s="10">
        <v>1066.4023785926659</v>
      </c>
      <c r="J248" s="10">
        <v>1902.5043012884041</v>
      </c>
      <c r="K248" s="4">
        <v>2619.6496356275302</v>
      </c>
      <c r="L248" s="10">
        <v>0</v>
      </c>
      <c r="M248" s="2"/>
      <c r="N248" s="2"/>
      <c r="O248" s="2"/>
      <c r="U248" s="1"/>
      <c r="V248" s="2"/>
    </row>
    <row r="249" spans="1:22" x14ac:dyDescent="0.35">
      <c r="A249">
        <v>743</v>
      </c>
      <c r="B249" t="s">
        <v>228</v>
      </c>
      <c r="C249" s="1">
        <v>65323</v>
      </c>
      <c r="D249" s="10">
        <v>406.9397042093288</v>
      </c>
      <c r="E249" s="10">
        <v>541.22348997614904</v>
      </c>
      <c r="F249" s="10">
        <v>693.67860105941668</v>
      </c>
      <c r="G249" s="10">
        <v>567.86436607255723</v>
      </c>
      <c r="H249" s="10">
        <v>212.30460481961714</v>
      </c>
      <c r="I249" s="10">
        <v>433.55683767347574</v>
      </c>
      <c r="J249" s="10">
        <v>327.38443369995059</v>
      </c>
      <c r="K249" s="4">
        <v>525.03145507707859</v>
      </c>
      <c r="L249" s="10">
        <v>540.11498538034084</v>
      </c>
      <c r="M249" s="2"/>
      <c r="N249" s="2"/>
      <c r="O249" s="2"/>
      <c r="U249" s="1"/>
      <c r="V249" s="2"/>
    </row>
    <row r="250" spans="1:22" x14ac:dyDescent="0.35">
      <c r="A250">
        <v>746</v>
      </c>
      <c r="B250" t="s">
        <v>229</v>
      </c>
      <c r="C250" s="1">
        <v>4735</v>
      </c>
      <c r="D250" s="10">
        <v>21.272443403590945</v>
      </c>
      <c r="E250" s="10">
        <v>300.05918327086209</v>
      </c>
      <c r="F250" s="10">
        <v>522.74081429990076</v>
      </c>
      <c r="G250" s="10">
        <v>663.45381526104416</v>
      </c>
      <c r="H250" s="10">
        <v>500.40733197556011</v>
      </c>
      <c r="I250" s="10">
        <v>1418.7008688456763</v>
      </c>
      <c r="J250" s="10">
        <v>1588.4190504078645</v>
      </c>
      <c r="K250" s="4">
        <v>2321.688156282999</v>
      </c>
      <c r="L250" s="10">
        <v>2549.8967898627247</v>
      </c>
      <c r="M250" s="2"/>
      <c r="N250" s="2"/>
      <c r="O250" s="2"/>
      <c r="U250" s="1"/>
      <c r="V250" s="2"/>
    </row>
    <row r="251" spans="1:22" x14ac:dyDescent="0.35">
      <c r="A251">
        <v>747</v>
      </c>
      <c r="B251" t="s">
        <v>230</v>
      </c>
      <c r="C251" s="1">
        <v>1308</v>
      </c>
      <c r="D251" s="10">
        <v>754.42043222003929</v>
      </c>
      <c r="E251" s="10">
        <v>980.58902275769742</v>
      </c>
      <c r="F251" s="10">
        <v>1212.0596205962061</v>
      </c>
      <c r="G251" s="10">
        <v>1495.8847736625514</v>
      </c>
      <c r="H251" s="10">
        <v>2245.6506610995129</v>
      </c>
      <c r="I251" s="10">
        <v>3017.3285198555955</v>
      </c>
      <c r="J251" s="10">
        <v>3624.5295118343197</v>
      </c>
      <c r="K251" s="4">
        <v>3953.3760626911317</v>
      </c>
      <c r="L251" s="10">
        <v>3953.3760626911321</v>
      </c>
      <c r="M251" s="2"/>
      <c r="N251" s="2"/>
      <c r="O251" s="2"/>
      <c r="U251" s="1"/>
      <c r="V251" s="2"/>
    </row>
    <row r="252" spans="1:22" x14ac:dyDescent="0.35">
      <c r="A252">
        <v>748</v>
      </c>
      <c r="B252" t="s">
        <v>231</v>
      </c>
      <c r="C252" s="1">
        <v>4897</v>
      </c>
      <c r="D252" s="10">
        <v>547.20087815587272</v>
      </c>
      <c r="E252" s="10">
        <v>781.21505777115169</v>
      </c>
      <c r="F252" s="10">
        <v>1018.5289163391353</v>
      </c>
      <c r="G252" s="10">
        <v>1070.6801295484854</v>
      </c>
      <c r="H252" s="10">
        <v>1353.7414965986395</v>
      </c>
      <c r="I252" s="10">
        <v>2484.5053635280096</v>
      </c>
      <c r="J252" s="10">
        <v>1734.3423031026252</v>
      </c>
      <c r="K252" s="4">
        <v>2093.7671513171326</v>
      </c>
      <c r="L252" s="10">
        <v>3206.7125423728812</v>
      </c>
      <c r="M252" s="2"/>
      <c r="N252" s="2"/>
      <c r="O252" s="2"/>
      <c r="U252" s="1"/>
      <c r="V252" s="2"/>
    </row>
    <row r="253" spans="1:22" x14ac:dyDescent="0.35">
      <c r="A253">
        <v>749</v>
      </c>
      <c r="B253" t="s">
        <v>232</v>
      </c>
      <c r="C253" s="1">
        <v>21232</v>
      </c>
      <c r="D253" s="10">
        <v>161.14526934018537</v>
      </c>
      <c r="E253" s="10">
        <v>202.91253215729509</v>
      </c>
      <c r="F253" s="10">
        <v>285.63512951932404</v>
      </c>
      <c r="G253" s="10">
        <v>79.403894066623593</v>
      </c>
      <c r="H253" s="10">
        <v>232.27372450170378</v>
      </c>
      <c r="I253" s="10">
        <v>269.6343701472872</v>
      </c>
      <c r="J253" s="10">
        <v>284.30932513032451</v>
      </c>
      <c r="K253" s="4">
        <v>173.56680340994725</v>
      </c>
      <c r="L253" s="10">
        <v>183.06278824415978</v>
      </c>
      <c r="M253" s="2"/>
      <c r="N253" s="2"/>
      <c r="O253" s="2"/>
      <c r="U253" s="1"/>
      <c r="V253" s="2"/>
    </row>
    <row r="254" spans="1:22" x14ac:dyDescent="0.35">
      <c r="A254">
        <v>751</v>
      </c>
      <c r="B254" t="s">
        <v>233</v>
      </c>
      <c r="C254" s="1">
        <v>2877</v>
      </c>
      <c r="D254" s="10">
        <v>428.96849907350213</v>
      </c>
      <c r="E254" s="10">
        <v>592.11356466876975</v>
      </c>
      <c r="F254" s="10">
        <v>921.22186495176845</v>
      </c>
      <c r="G254" s="10">
        <v>756.32183908045977</v>
      </c>
      <c r="H254" s="10">
        <v>217.53681392235612</v>
      </c>
      <c r="I254" s="10">
        <v>712.54237288135596</v>
      </c>
      <c r="J254" s="10">
        <v>904.96116046831946</v>
      </c>
      <c r="K254" s="4">
        <v>1462.2516996871741</v>
      </c>
      <c r="L254" s="10">
        <v>1462.2516996871743</v>
      </c>
      <c r="M254" s="2"/>
      <c r="N254" s="2"/>
      <c r="O254" s="2"/>
      <c r="U254" s="1"/>
      <c r="V254" s="2"/>
    </row>
    <row r="255" spans="1:22" x14ac:dyDescent="0.35">
      <c r="A255">
        <v>753</v>
      </c>
      <c r="B255" t="s">
        <v>234</v>
      </c>
      <c r="C255" s="1">
        <v>22320</v>
      </c>
      <c r="D255" s="10">
        <v>472.18928810763447</v>
      </c>
      <c r="E255" s="10">
        <v>512.34815781548036</v>
      </c>
      <c r="F255" s="10">
        <v>718.02067946824218</v>
      </c>
      <c r="G255" s="10">
        <v>779.78321881351008</v>
      </c>
      <c r="H255" s="10">
        <v>805.71563533301833</v>
      </c>
      <c r="I255" s="10">
        <v>2770.92267256882</v>
      </c>
      <c r="J255" s="10">
        <v>1006.3016444344299</v>
      </c>
      <c r="K255" s="4">
        <v>1668.5217060931898</v>
      </c>
      <c r="L255" s="10">
        <v>3449.4627701612903</v>
      </c>
      <c r="M255" s="2"/>
      <c r="N255" s="2"/>
      <c r="O255" s="2"/>
      <c r="U255" s="1"/>
      <c r="V255" s="2"/>
    </row>
    <row r="256" spans="1:22" x14ac:dyDescent="0.35">
      <c r="A256">
        <v>755</v>
      </c>
      <c r="B256" t="s">
        <v>235</v>
      </c>
      <c r="C256" s="1">
        <v>6217</v>
      </c>
      <c r="D256" s="10">
        <v>-365.41572306696861</v>
      </c>
      <c r="E256" s="10">
        <v>74.619617999352542</v>
      </c>
      <c r="F256" s="10">
        <v>328.50634559062803</v>
      </c>
      <c r="G256" s="10">
        <v>460.38474078904466</v>
      </c>
      <c r="H256" s="10">
        <v>218.22620016273393</v>
      </c>
      <c r="I256" s="10">
        <v>523.98764026671006</v>
      </c>
      <c r="J256" s="10">
        <v>800.42887060342048</v>
      </c>
      <c r="K256" s="4">
        <v>908.86588225832384</v>
      </c>
      <c r="L256" s="10">
        <v>908.86588225832384</v>
      </c>
      <c r="M256" s="2"/>
      <c r="N256" s="2"/>
      <c r="O256" s="2"/>
      <c r="U256" s="1"/>
      <c r="V256" s="2"/>
    </row>
    <row r="257" spans="1:22" x14ac:dyDescent="0.35">
      <c r="A257">
        <v>758</v>
      </c>
      <c r="B257" t="s">
        <v>236</v>
      </c>
      <c r="C257" s="1">
        <v>8134</v>
      </c>
      <c r="D257" s="10">
        <v>293.32726030516966</v>
      </c>
      <c r="E257" s="10">
        <v>303.24742863746678</v>
      </c>
      <c r="F257" s="10">
        <v>326.27267407840844</v>
      </c>
      <c r="G257" s="10">
        <v>136.78351492183799</v>
      </c>
      <c r="H257" s="10">
        <v>-228.23075996627725</v>
      </c>
      <c r="I257" s="10">
        <v>760.34357609484641</v>
      </c>
      <c r="J257" s="10">
        <v>896.71519604250636</v>
      </c>
      <c r="K257" s="4">
        <v>1506.2366707646911</v>
      </c>
      <c r="L257" s="10">
        <v>2145.323978362429</v>
      </c>
      <c r="M257" s="2"/>
      <c r="N257" s="2"/>
      <c r="O257" s="2"/>
      <c r="U257" s="1"/>
      <c r="V257" s="2"/>
    </row>
    <row r="258" spans="1:22" x14ac:dyDescent="0.35">
      <c r="A258">
        <v>759</v>
      </c>
      <c r="B258" t="s">
        <v>237</v>
      </c>
      <c r="C258" s="1">
        <v>1942</v>
      </c>
      <c r="D258" s="10">
        <v>534.17266187050359</v>
      </c>
      <c r="E258" s="10">
        <v>706.77035681610244</v>
      </c>
      <c r="F258" s="10">
        <v>1186.3765373699148</v>
      </c>
      <c r="G258" s="10">
        <v>1381.294964028777</v>
      </c>
      <c r="H258" s="10">
        <v>2311.4035087719299</v>
      </c>
      <c r="I258" s="10">
        <v>2404.5839561534626</v>
      </c>
      <c r="J258" s="10">
        <v>1892.757165748623</v>
      </c>
      <c r="K258" s="4">
        <v>2303.0143099897014</v>
      </c>
      <c r="L258" s="10">
        <v>2306.4001905252317</v>
      </c>
      <c r="M258" s="2"/>
      <c r="N258" s="2"/>
      <c r="O258" s="2"/>
      <c r="U258" s="1"/>
      <c r="V258" s="2"/>
    </row>
    <row r="259" spans="1:22" x14ac:dyDescent="0.35">
      <c r="A259">
        <v>761</v>
      </c>
      <c r="B259" t="s">
        <v>238</v>
      </c>
      <c r="C259" s="1">
        <v>8426</v>
      </c>
      <c r="D259" s="10">
        <v>2720.1143736940503</v>
      </c>
      <c r="E259" s="10">
        <v>3159.7429932424943</v>
      </c>
      <c r="F259" s="10">
        <v>3409.6871846619574</v>
      </c>
      <c r="G259" s="10">
        <v>3363.6157680108745</v>
      </c>
      <c r="H259" s="10">
        <v>3162.4382964068423</v>
      </c>
      <c r="I259" s="10">
        <v>3529.3777469349989</v>
      </c>
      <c r="J259" s="10">
        <v>3709.4693565339248</v>
      </c>
      <c r="K259" s="4">
        <v>4085.2089698552099</v>
      </c>
      <c r="L259" s="10">
        <v>4085.2089698552104</v>
      </c>
      <c r="M259" s="2"/>
      <c r="N259" s="2"/>
      <c r="O259" s="2"/>
      <c r="U259" s="1"/>
      <c r="V259" s="2"/>
    </row>
    <row r="260" spans="1:22" x14ac:dyDescent="0.35">
      <c r="A260">
        <v>762</v>
      </c>
      <c r="B260" t="s">
        <v>239</v>
      </c>
      <c r="C260" s="1">
        <v>3672</v>
      </c>
      <c r="D260" s="10">
        <v>434.78260869565219</v>
      </c>
      <c r="E260" s="10">
        <v>238.15194093831866</v>
      </c>
      <c r="F260" s="10">
        <v>690.79754601227</v>
      </c>
      <c r="G260" s="10">
        <v>736.57675825560875</v>
      </c>
      <c r="H260" s="10">
        <v>860.1488324352066</v>
      </c>
      <c r="I260" s="10">
        <v>2190.0546732621715</v>
      </c>
      <c r="J260" s="10">
        <v>2105.8392189568444</v>
      </c>
      <c r="K260" s="4">
        <v>2456.2627205882354</v>
      </c>
      <c r="L260" s="10">
        <v>3851.3404929193903</v>
      </c>
      <c r="M260" s="2"/>
      <c r="N260" s="2"/>
      <c r="O260" s="2"/>
      <c r="U260" s="1"/>
      <c r="V260" s="2"/>
    </row>
    <row r="261" spans="1:22" x14ac:dyDescent="0.35">
      <c r="A261">
        <v>765</v>
      </c>
      <c r="B261" t="s">
        <v>240</v>
      </c>
      <c r="C261" s="1">
        <v>10354</v>
      </c>
      <c r="D261" s="10">
        <v>1357.787703126485</v>
      </c>
      <c r="E261" s="10">
        <v>1243.9117562792474</v>
      </c>
      <c r="F261" s="10">
        <v>1327.8326777319389</v>
      </c>
      <c r="G261" s="10">
        <v>1004.4277601309077</v>
      </c>
      <c r="H261" s="10">
        <v>5884.3846749226004</v>
      </c>
      <c r="I261" s="10">
        <v>5499.2719153480239</v>
      </c>
      <c r="J261" s="10">
        <v>5064.5690722844993</v>
      </c>
      <c r="K261" s="4">
        <v>4927.7486198570605</v>
      </c>
      <c r="L261" s="10">
        <v>4988.9866380142939</v>
      </c>
      <c r="M261" s="2"/>
      <c r="N261" s="2"/>
      <c r="O261" s="2"/>
      <c r="U261" s="1"/>
      <c r="V261" s="2"/>
    </row>
    <row r="262" spans="1:22" x14ac:dyDescent="0.35">
      <c r="A262">
        <v>768</v>
      </c>
      <c r="B262" t="s">
        <v>241</v>
      </c>
      <c r="C262" s="1">
        <v>2375</v>
      </c>
      <c r="D262" s="10">
        <v>283.77386196769453</v>
      </c>
      <c r="E262" s="10">
        <v>299.51146185644495</v>
      </c>
      <c r="F262" s="10">
        <v>1098.5316846986091</v>
      </c>
      <c r="G262" s="10">
        <v>1426.8774703557312</v>
      </c>
      <c r="H262" s="10">
        <v>1799.7592295345105</v>
      </c>
      <c r="I262" s="10">
        <v>2163.577759871072</v>
      </c>
      <c r="J262" s="10">
        <v>2292.8346213991772</v>
      </c>
      <c r="K262" s="4">
        <v>2734.2711747368421</v>
      </c>
      <c r="L262" s="10">
        <v>2768.7396126315789</v>
      </c>
      <c r="M262" s="2"/>
      <c r="N262" s="2"/>
      <c r="O262" s="2"/>
      <c r="U262" s="1"/>
      <c r="V262" s="2"/>
    </row>
    <row r="263" spans="1:22" x14ac:dyDescent="0.35">
      <c r="A263">
        <v>777</v>
      </c>
      <c r="B263" t="s">
        <v>242</v>
      </c>
      <c r="C263" s="1">
        <v>7367</v>
      </c>
      <c r="D263" s="10">
        <v>2097.7687140115163</v>
      </c>
      <c r="E263" s="10">
        <v>2212.4099181629413</v>
      </c>
      <c r="F263" s="10">
        <v>2228.2946217861136</v>
      </c>
      <c r="G263" s="10">
        <v>1539.938946832867</v>
      </c>
      <c r="H263" s="10">
        <v>1261.8092403261292</v>
      </c>
      <c r="I263" s="10">
        <v>1814.4587832499342</v>
      </c>
      <c r="J263" s="10">
        <v>1527.136530367608</v>
      </c>
      <c r="K263" s="4">
        <v>2268.264034206597</v>
      </c>
      <c r="L263" s="10">
        <v>2854.3072268223159</v>
      </c>
      <c r="M263" s="2"/>
      <c r="N263" s="2"/>
      <c r="O263" s="2"/>
      <c r="U263" s="1"/>
      <c r="V263" s="2"/>
    </row>
    <row r="264" spans="1:22" x14ac:dyDescent="0.35">
      <c r="A264">
        <v>778</v>
      </c>
      <c r="B264" t="s">
        <v>243</v>
      </c>
      <c r="C264" s="1">
        <v>6763</v>
      </c>
      <c r="D264" s="10">
        <v>45.331529093369419</v>
      </c>
      <c r="E264" s="10">
        <v>473.8785557986871</v>
      </c>
      <c r="F264" s="10">
        <v>944.81145059179744</v>
      </c>
      <c r="G264" s="10">
        <v>1050.5248425472357</v>
      </c>
      <c r="H264" s="10">
        <v>1087.061155152888</v>
      </c>
      <c r="I264" s="10">
        <v>1208.9164622709566</v>
      </c>
      <c r="J264" s="10">
        <v>1137.8652996662311</v>
      </c>
      <c r="K264" s="4">
        <v>1318.2715436936269</v>
      </c>
      <c r="L264" s="10">
        <v>1318.2715436936269</v>
      </c>
      <c r="M264" s="2"/>
      <c r="N264" s="2"/>
      <c r="O264" s="2"/>
      <c r="U264" s="1"/>
      <c r="V264" s="2"/>
    </row>
    <row r="265" spans="1:22" x14ac:dyDescent="0.35">
      <c r="A265">
        <v>781</v>
      </c>
      <c r="B265" t="s">
        <v>244</v>
      </c>
      <c r="C265" s="1">
        <v>3504</v>
      </c>
      <c r="D265" s="10">
        <v>1058.4158415841584</v>
      </c>
      <c r="E265" s="10">
        <v>1123.4505438907158</v>
      </c>
      <c r="F265" s="10">
        <v>1227.0018139414356</v>
      </c>
      <c r="G265" s="10">
        <v>1270.716759925393</v>
      </c>
      <c r="H265" s="10">
        <v>1301.8867924528302</v>
      </c>
      <c r="I265" s="10">
        <v>3386.9457449738361</v>
      </c>
      <c r="J265" s="10">
        <v>1530.1339285714287</v>
      </c>
      <c r="K265" s="4">
        <v>1764.3050228310501</v>
      </c>
      <c r="L265" s="10">
        <v>4792.0951113013698</v>
      </c>
      <c r="M265" s="2"/>
      <c r="N265" s="2"/>
      <c r="O265" s="2"/>
      <c r="U265" s="1"/>
      <c r="V265" s="2"/>
    </row>
    <row r="266" spans="1:22" x14ac:dyDescent="0.35">
      <c r="A266">
        <v>783</v>
      </c>
      <c r="B266" t="s">
        <v>245</v>
      </c>
      <c r="C266" s="1">
        <v>6419</v>
      </c>
      <c r="D266" s="10">
        <v>-428.85431400282886</v>
      </c>
      <c r="E266" s="10">
        <v>-176.15912993703492</v>
      </c>
      <c r="F266" s="10">
        <v>230.62436621758656</v>
      </c>
      <c r="G266" s="10">
        <v>293.78945822933491</v>
      </c>
      <c r="H266" s="10">
        <v>44.487427466150869</v>
      </c>
      <c r="I266" s="10">
        <v>304.84501956063798</v>
      </c>
      <c r="J266" s="10">
        <v>711.21758803885871</v>
      </c>
      <c r="K266" s="4">
        <v>871.78193799657265</v>
      </c>
      <c r="L266" s="10">
        <v>872.01614581710544</v>
      </c>
      <c r="M266" s="2"/>
      <c r="N266" s="2"/>
      <c r="O266" s="2"/>
      <c r="U266" s="1"/>
      <c r="V266" s="2"/>
    </row>
    <row r="267" spans="1:22" x14ac:dyDescent="0.35">
      <c r="A267">
        <v>785</v>
      </c>
      <c r="B267" t="s">
        <v>246</v>
      </c>
      <c r="C267" s="1">
        <v>2626</v>
      </c>
      <c r="D267" s="10">
        <v>635.00325309043592</v>
      </c>
      <c r="E267" s="10">
        <v>885.8552631578948</v>
      </c>
      <c r="F267" s="10">
        <v>948.65691941516491</v>
      </c>
      <c r="G267" s="10">
        <v>899.61659114674103</v>
      </c>
      <c r="H267" s="10">
        <v>749.64183381088822</v>
      </c>
      <c r="I267" s="10">
        <v>956.52173913043487</v>
      </c>
      <c r="J267" s="10">
        <v>1102.0591096146652</v>
      </c>
      <c r="K267" s="4">
        <v>1861.6621363290174</v>
      </c>
      <c r="L267" s="10">
        <v>1878.550765422696</v>
      </c>
      <c r="M267" s="2"/>
      <c r="N267" s="2"/>
      <c r="O267" s="2"/>
      <c r="U267" s="1"/>
      <c r="V267" s="2"/>
    </row>
    <row r="268" spans="1:22" x14ac:dyDescent="0.35">
      <c r="A268">
        <v>790</v>
      </c>
      <c r="B268" t="s">
        <v>247</v>
      </c>
      <c r="C268" s="1">
        <v>23734</v>
      </c>
      <c r="D268" s="10">
        <v>751.34813639968274</v>
      </c>
      <c r="E268" s="10">
        <v>771.80592131513845</v>
      </c>
      <c r="F268" s="10">
        <v>978.88799355358583</v>
      </c>
      <c r="G268" s="10">
        <v>999.14810758184251</v>
      </c>
      <c r="H268" s="10">
        <v>798.57478271615116</v>
      </c>
      <c r="I268" s="10">
        <v>1255.7791451854316</v>
      </c>
      <c r="J268" s="10">
        <v>1162.0129694141178</v>
      </c>
      <c r="K268" s="4">
        <v>1357.8422196005731</v>
      </c>
      <c r="L268" s="10">
        <v>1761.4116878739362</v>
      </c>
      <c r="M268" s="2"/>
      <c r="N268" s="2"/>
      <c r="O268" s="2"/>
      <c r="U268" s="1"/>
      <c r="V268" s="2"/>
    </row>
    <row r="269" spans="1:22" x14ac:dyDescent="0.35">
      <c r="A269">
        <v>791</v>
      </c>
      <c r="B269" t="s">
        <v>248</v>
      </c>
      <c r="C269" s="1">
        <v>5029</v>
      </c>
      <c r="D269" s="10">
        <v>124.18530914215255</v>
      </c>
      <c r="E269" s="10">
        <v>-1.7911517105498835</v>
      </c>
      <c r="F269" s="10">
        <v>219.38681843216449</v>
      </c>
      <c r="G269" s="10">
        <v>212.97868326730807</v>
      </c>
      <c r="H269" s="10">
        <v>154.65494169374881</v>
      </c>
      <c r="I269" s="10">
        <v>-98.981356909475309</v>
      </c>
      <c r="J269" s="10">
        <v>190.05047748976807</v>
      </c>
      <c r="K269" s="4">
        <v>278.70104394511827</v>
      </c>
      <c r="L269" s="10">
        <v>404.57250149135018</v>
      </c>
      <c r="M269" s="2"/>
      <c r="N269" s="2"/>
      <c r="O269" s="2"/>
      <c r="U269" s="1"/>
      <c r="V269" s="2"/>
    </row>
    <row r="270" spans="1:22" x14ac:dyDescent="0.35">
      <c r="A270">
        <v>831</v>
      </c>
      <c r="B270" t="s">
        <v>249</v>
      </c>
      <c r="C270" s="1">
        <v>4559</v>
      </c>
      <c r="D270" s="10">
        <v>852.95950155763239</v>
      </c>
      <c r="E270" s="10">
        <v>422.39238410596028</v>
      </c>
      <c r="F270" s="10">
        <v>29.534981147884373</v>
      </c>
      <c r="G270" s="10">
        <v>-180.06362672322376</v>
      </c>
      <c r="H270" s="10">
        <v>-159.9229287090559</v>
      </c>
      <c r="I270" s="10">
        <v>233.362143474503</v>
      </c>
      <c r="J270" s="10">
        <v>550.6924678998912</v>
      </c>
      <c r="K270" s="4">
        <v>483.3742026760255</v>
      </c>
      <c r="L270" s="10">
        <v>567.5973722307524</v>
      </c>
      <c r="M270" s="2"/>
      <c r="N270" s="2"/>
      <c r="O270" s="2"/>
      <c r="U270" s="1"/>
      <c r="V270" s="2"/>
    </row>
    <row r="271" spans="1:22" x14ac:dyDescent="0.35">
      <c r="A271">
        <v>832</v>
      </c>
      <c r="B271" t="s">
        <v>250</v>
      </c>
      <c r="C271" s="1">
        <v>3825</v>
      </c>
      <c r="D271" s="10">
        <v>2018.5758513931892</v>
      </c>
      <c r="E271" s="10">
        <v>2732.3977740140335</v>
      </c>
      <c r="F271" s="10">
        <v>2834.894036471168</v>
      </c>
      <c r="G271" s="10">
        <v>2636.928429423459</v>
      </c>
      <c r="H271" s="10">
        <v>2479.8792756539237</v>
      </c>
      <c r="I271" s="10">
        <v>3293.667007150153</v>
      </c>
      <c r="J271" s="10">
        <v>3510.6510733452592</v>
      </c>
      <c r="K271" s="4">
        <v>4199.7729254901969</v>
      </c>
      <c r="L271" s="10">
        <v>4544.2402718954254</v>
      </c>
      <c r="M271" s="2"/>
      <c r="N271" s="2"/>
      <c r="O271" s="2"/>
      <c r="U271" s="1"/>
      <c r="V271" s="2"/>
    </row>
    <row r="272" spans="1:22" x14ac:dyDescent="0.35">
      <c r="A272">
        <v>833</v>
      </c>
      <c r="B272" t="s">
        <v>251</v>
      </c>
      <c r="C272" s="1">
        <v>1691</v>
      </c>
      <c r="D272" s="10">
        <v>1612.3698714023269</v>
      </c>
      <c r="E272" s="10">
        <v>2509.2478421701603</v>
      </c>
      <c r="F272" s="10">
        <v>3006.0459492140267</v>
      </c>
      <c r="G272" s="10">
        <v>3313.4777376654633</v>
      </c>
      <c r="H272" s="10">
        <v>3588.7736424649174</v>
      </c>
      <c r="I272" s="10">
        <v>4765.5213984327902</v>
      </c>
      <c r="J272" s="10">
        <v>5200.6448777579017</v>
      </c>
      <c r="K272" s="4">
        <v>5229.801413364874</v>
      </c>
      <c r="L272" s="10">
        <v>5229.801413364874</v>
      </c>
      <c r="M272" s="2"/>
      <c r="N272" s="2"/>
      <c r="O272" s="2"/>
      <c r="U272" s="1"/>
      <c r="V272" s="2"/>
    </row>
    <row r="273" spans="1:22" x14ac:dyDescent="0.35">
      <c r="A273">
        <v>834</v>
      </c>
      <c r="B273" t="s">
        <v>252</v>
      </c>
      <c r="C273" s="1">
        <v>5879</v>
      </c>
      <c r="D273" s="10">
        <v>1280.0955414012737</v>
      </c>
      <c r="E273" s="10">
        <v>1293.8631629546546</v>
      </c>
      <c r="F273" s="10">
        <v>1377.0917952883835</v>
      </c>
      <c r="G273" s="10">
        <v>1217.5629008386779</v>
      </c>
      <c r="H273" s="10">
        <v>879.80049875311715</v>
      </c>
      <c r="I273" s="10">
        <v>1811.1702127659576</v>
      </c>
      <c r="J273" s="10">
        <v>1178.5856259426848</v>
      </c>
      <c r="K273" s="4">
        <v>1678.4600221126038</v>
      </c>
      <c r="L273" s="10">
        <v>2367.2367341384584</v>
      </c>
      <c r="M273" s="2"/>
      <c r="N273" s="2"/>
      <c r="O273" s="2"/>
      <c r="U273" s="1"/>
      <c r="V273" s="2"/>
    </row>
    <row r="274" spans="1:22" x14ac:dyDescent="0.35">
      <c r="A274">
        <v>837</v>
      </c>
      <c r="B274" t="s">
        <v>253</v>
      </c>
      <c r="C274" s="1">
        <v>249009</v>
      </c>
      <c r="D274" s="10">
        <v>2404.823248252028</v>
      </c>
      <c r="E274" s="10">
        <v>2297.2611861184364</v>
      </c>
      <c r="F274" s="10">
        <v>2232.6819148339682</v>
      </c>
      <c r="G274" s="10">
        <v>1968.1090295401698</v>
      </c>
      <c r="H274" s="10">
        <v>1895.9183673469388</v>
      </c>
      <c r="I274" s="10">
        <v>2310.6979407408026</v>
      </c>
      <c r="J274" s="10">
        <v>2430.8601182116349</v>
      </c>
      <c r="K274" s="4">
        <v>2434.8266255838143</v>
      </c>
      <c r="L274" s="10">
        <v>2578.0554230569983</v>
      </c>
      <c r="M274" s="2"/>
      <c r="N274" s="2"/>
      <c r="O274" s="2"/>
      <c r="U274" s="1"/>
      <c r="V274" s="2"/>
    </row>
    <row r="275" spans="1:22" x14ac:dyDescent="0.35">
      <c r="A275">
        <v>844</v>
      </c>
      <c r="B275" t="s">
        <v>254</v>
      </c>
      <c r="C275" s="1">
        <v>1441</v>
      </c>
      <c r="D275" s="10">
        <v>523.00995024875624</v>
      </c>
      <c r="E275" s="10">
        <v>773.43265052762251</v>
      </c>
      <c r="F275" s="10">
        <v>912.30283911671927</v>
      </c>
      <c r="G275" s="10">
        <v>848.11742182514365</v>
      </c>
      <c r="H275" s="10">
        <v>409.86842105263162</v>
      </c>
      <c r="I275" s="10">
        <v>666.00133067198931</v>
      </c>
      <c r="J275" s="10">
        <v>428.54217038539548</v>
      </c>
      <c r="K275" s="4">
        <v>455.37754337265795</v>
      </c>
      <c r="L275" s="10">
        <v>749.07650242886882</v>
      </c>
      <c r="M275" s="2"/>
      <c r="N275" s="2"/>
      <c r="O275" s="2"/>
      <c r="U275" s="1"/>
      <c r="V275" s="2"/>
    </row>
    <row r="276" spans="1:22" x14ac:dyDescent="0.35">
      <c r="A276">
        <v>845</v>
      </c>
      <c r="B276" t="s">
        <v>255</v>
      </c>
      <c r="C276" s="1">
        <v>2863</v>
      </c>
      <c r="D276" s="10">
        <v>3408.1377151799684</v>
      </c>
      <c r="E276" s="10">
        <v>4153.5979348176834</v>
      </c>
      <c r="F276" s="10">
        <v>4327.5749674054759</v>
      </c>
      <c r="G276" s="10">
        <v>4470.2808621815811</v>
      </c>
      <c r="H276" s="10">
        <v>4670.7764078640457</v>
      </c>
      <c r="I276" s="10">
        <v>5841.0256410256407</v>
      </c>
      <c r="J276" s="10">
        <v>5808.0413809854263</v>
      </c>
      <c r="K276" s="4">
        <v>6727.2182954942373</v>
      </c>
      <c r="L276" s="10">
        <v>7365.3214774711842</v>
      </c>
      <c r="M276" s="2"/>
      <c r="N276" s="2"/>
      <c r="O276" s="2"/>
      <c r="U276" s="1"/>
      <c r="V276" s="2"/>
    </row>
    <row r="277" spans="1:22" x14ac:dyDescent="0.35">
      <c r="A277">
        <v>846</v>
      </c>
      <c r="B277" t="s">
        <v>256</v>
      </c>
      <c r="C277" s="1">
        <v>4862</v>
      </c>
      <c r="D277" s="10">
        <v>-690.07661437431591</v>
      </c>
      <c r="E277" s="10">
        <v>-1076.2632854745477</v>
      </c>
      <c r="F277" s="10">
        <v>-954.83013854621367</v>
      </c>
      <c r="G277" s="10">
        <v>-974.21481194261344</v>
      </c>
      <c r="H277" s="10">
        <v>-923.75886524822693</v>
      </c>
      <c r="I277" s="10">
        <v>-309.3712454945935</v>
      </c>
      <c r="J277" s="10">
        <v>107.12132471728596</v>
      </c>
      <c r="K277" s="4">
        <v>704.25131016042781</v>
      </c>
      <c r="L277" s="10">
        <v>704.25131016042781</v>
      </c>
      <c r="M277" s="2"/>
      <c r="N277" s="2"/>
      <c r="O277" s="2"/>
      <c r="U277" s="1"/>
      <c r="V277" s="2"/>
    </row>
    <row r="278" spans="1:22" x14ac:dyDescent="0.35">
      <c r="A278">
        <v>848</v>
      </c>
      <c r="B278" t="s">
        <v>257</v>
      </c>
      <c r="C278" s="1">
        <v>4160</v>
      </c>
      <c r="D278" s="10">
        <v>429.92823976361331</v>
      </c>
      <c r="E278" s="10">
        <v>551.04233827638086</v>
      </c>
      <c r="F278" s="10">
        <v>633.34062568365778</v>
      </c>
      <c r="G278" s="10">
        <v>541.49933065595712</v>
      </c>
      <c r="H278" s="10">
        <v>402.4306351754185</v>
      </c>
      <c r="I278" s="10">
        <v>468.77176689110752</v>
      </c>
      <c r="J278" s="10">
        <v>397.79778118368307</v>
      </c>
      <c r="K278" s="4">
        <v>405.62037980769225</v>
      </c>
      <c r="L278" s="10">
        <v>410.85677403846148</v>
      </c>
      <c r="M278" s="2"/>
      <c r="N278" s="2"/>
      <c r="O278" s="2"/>
      <c r="U278" s="1"/>
      <c r="V278" s="2"/>
    </row>
    <row r="279" spans="1:22" x14ac:dyDescent="0.35">
      <c r="A279">
        <v>849</v>
      </c>
      <c r="B279" t="s">
        <v>258</v>
      </c>
      <c r="C279" s="1">
        <v>2903</v>
      </c>
      <c r="D279" s="10">
        <v>430.08154636061613</v>
      </c>
      <c r="E279" s="10">
        <v>254.64108910891088</v>
      </c>
      <c r="F279" s="10">
        <v>473.99749373433588</v>
      </c>
      <c r="G279" s="10">
        <v>385.92544987146533</v>
      </c>
      <c r="H279" s="10">
        <v>148.69765908341574</v>
      </c>
      <c r="I279" s="10">
        <v>592.04315576534054</v>
      </c>
      <c r="J279" s="10">
        <v>1136.2138223281145</v>
      </c>
      <c r="K279" s="4">
        <v>1435.3144643472269</v>
      </c>
      <c r="L279" s="10">
        <v>0</v>
      </c>
      <c r="M279" s="2"/>
      <c r="N279" s="2"/>
      <c r="O279" s="2"/>
      <c r="U279" s="1"/>
      <c r="V279" s="2"/>
    </row>
    <row r="280" spans="1:22" x14ac:dyDescent="0.35">
      <c r="A280">
        <v>850</v>
      </c>
      <c r="B280" t="s">
        <v>259</v>
      </c>
      <c r="C280" s="1">
        <v>2407</v>
      </c>
      <c r="D280" s="10">
        <v>680.37844508432738</v>
      </c>
      <c r="E280" s="10">
        <v>718.75</v>
      </c>
      <c r="F280" s="10">
        <v>767.61744966442961</v>
      </c>
      <c r="G280" s="10">
        <v>155.02909393183708</v>
      </c>
      <c r="H280" s="10">
        <v>-1520.5192629815745</v>
      </c>
      <c r="I280" s="10">
        <v>-694.71053727613491</v>
      </c>
      <c r="J280" s="10">
        <v>-852.86466275659825</v>
      </c>
      <c r="K280" s="4">
        <v>-670.76062733693402</v>
      </c>
      <c r="L280" s="10">
        <v>-514.11049023680937</v>
      </c>
      <c r="M280" s="2"/>
      <c r="N280" s="2"/>
      <c r="O280" s="2">
        <v>1</v>
      </c>
      <c r="U280" s="1"/>
      <c r="V280" s="2"/>
    </row>
    <row r="281" spans="1:22" x14ac:dyDescent="0.35">
      <c r="A281">
        <v>851</v>
      </c>
      <c r="B281" t="s">
        <v>260</v>
      </c>
      <c r="C281" s="1">
        <v>21227</v>
      </c>
      <c r="D281" s="10">
        <v>459.93062750574347</v>
      </c>
      <c r="E281" s="10">
        <v>581.27232445630057</v>
      </c>
      <c r="F281" s="10">
        <v>670.46698285297339</v>
      </c>
      <c r="G281" s="10">
        <v>625.73714285714289</v>
      </c>
      <c r="H281" s="10">
        <v>364.22553467271553</v>
      </c>
      <c r="I281" s="10">
        <v>726.13779289141473</v>
      </c>
      <c r="J281" s="10">
        <v>642.8906539164675</v>
      </c>
      <c r="K281" s="4">
        <v>653.93495501012865</v>
      </c>
      <c r="L281" s="10">
        <v>705.40696141706314</v>
      </c>
      <c r="M281" s="2"/>
      <c r="N281" s="2"/>
      <c r="O281" s="2"/>
      <c r="U281" s="1"/>
      <c r="V281" s="2"/>
    </row>
    <row r="282" spans="1:22" x14ac:dyDescent="0.35">
      <c r="A282">
        <v>853</v>
      </c>
      <c r="B282" t="s">
        <v>261</v>
      </c>
      <c r="C282" s="1">
        <v>197900</v>
      </c>
      <c r="D282" s="10">
        <v>1132.5924650902598</v>
      </c>
      <c r="E282" s="10">
        <v>1270.6285580264814</v>
      </c>
      <c r="F282" s="10">
        <v>1350.0993836631183</v>
      </c>
      <c r="G282" s="10">
        <v>1088.5376650934768</v>
      </c>
      <c r="H282" s="10">
        <v>890.43438604492076</v>
      </c>
      <c r="I282" s="10">
        <v>1111.3631803941541</v>
      </c>
      <c r="J282" s="10">
        <v>1120.0149270000052</v>
      </c>
      <c r="K282" s="4">
        <v>1196.5010091965639</v>
      </c>
      <c r="L282" s="10">
        <v>1346.0256672056594</v>
      </c>
      <c r="M282" s="2"/>
      <c r="N282" s="2"/>
      <c r="O282" s="2"/>
      <c r="U282" s="1"/>
      <c r="V282" s="2"/>
    </row>
    <row r="283" spans="1:22" x14ac:dyDescent="0.35">
      <c r="A283">
        <v>854</v>
      </c>
      <c r="B283" t="s">
        <v>262</v>
      </c>
      <c r="C283" s="1">
        <v>3262</v>
      </c>
      <c r="D283" s="10">
        <v>1044.1622964394148</v>
      </c>
      <c r="E283" s="10">
        <v>945.86255259467043</v>
      </c>
      <c r="F283" s="10">
        <v>436.46723646723643</v>
      </c>
      <c r="G283" s="10">
        <v>293.77545084351368</v>
      </c>
      <c r="H283" s="10">
        <v>-296.47198339756892</v>
      </c>
      <c r="I283" s="10">
        <v>218.22033898305085</v>
      </c>
      <c r="J283" s="10">
        <v>225.58874696601944</v>
      </c>
      <c r="K283" s="4">
        <v>453.68351318209693</v>
      </c>
      <c r="L283" s="10">
        <v>643.40862967504609</v>
      </c>
      <c r="M283" s="2"/>
      <c r="N283" s="2"/>
      <c r="O283" s="2"/>
      <c r="U283" s="1"/>
      <c r="V283" s="2"/>
    </row>
    <row r="284" spans="1:22" x14ac:dyDescent="0.35">
      <c r="A284">
        <v>857</v>
      </c>
      <c r="B284" t="s">
        <v>263</v>
      </c>
      <c r="C284" s="1">
        <v>2394</v>
      </c>
      <c r="D284" s="10">
        <v>1897.0209635895549</v>
      </c>
      <c r="E284" s="10">
        <v>2000.7567158531972</v>
      </c>
      <c r="F284" s="10">
        <v>2128.6099345398534</v>
      </c>
      <c r="G284" s="10">
        <v>1788.3183065464523</v>
      </c>
      <c r="H284" s="10">
        <v>1384.7396043601129</v>
      </c>
      <c r="I284" s="10">
        <v>2180.8466913275788</v>
      </c>
      <c r="J284" s="10">
        <v>1309.1376859504132</v>
      </c>
      <c r="K284" s="4">
        <v>1267.9217669172931</v>
      </c>
      <c r="L284" s="10">
        <v>2024.0566207184627</v>
      </c>
      <c r="M284" s="2"/>
      <c r="N284" s="2"/>
      <c r="O284" s="2"/>
      <c r="U284" s="1"/>
      <c r="V284" s="2"/>
    </row>
    <row r="285" spans="1:22" x14ac:dyDescent="0.35">
      <c r="A285">
        <v>858</v>
      </c>
      <c r="B285" t="s">
        <v>264</v>
      </c>
      <c r="C285" s="1">
        <v>40384</v>
      </c>
      <c r="D285" s="10">
        <v>1204.8155178241764</v>
      </c>
      <c r="E285" s="10">
        <v>1282.4453197885352</v>
      </c>
      <c r="F285" s="10">
        <v>1384.6711173213268</v>
      </c>
      <c r="G285" s="10">
        <v>1324.125801779433</v>
      </c>
      <c r="H285" s="10">
        <v>1057.9289618902044</v>
      </c>
      <c r="I285" s="10">
        <v>1158.7293401748188</v>
      </c>
      <c r="J285" s="10">
        <v>1376.0654645249006</v>
      </c>
      <c r="K285" s="4">
        <v>1503.2104291303485</v>
      </c>
      <c r="L285" s="10">
        <v>1555.0730784469094</v>
      </c>
      <c r="M285" s="2"/>
      <c r="N285" s="2"/>
      <c r="O285" s="2"/>
      <c r="U285" s="1"/>
      <c r="V285" s="2"/>
    </row>
    <row r="286" spans="1:22" x14ac:dyDescent="0.35">
      <c r="A286">
        <v>859</v>
      </c>
      <c r="B286" t="s">
        <v>265</v>
      </c>
      <c r="C286" s="1">
        <v>6562</v>
      </c>
      <c r="D286" s="10">
        <v>750.92006477256007</v>
      </c>
      <c r="E286" s="10">
        <v>656.14814814814815</v>
      </c>
      <c r="F286" s="10">
        <v>605.49777117384838</v>
      </c>
      <c r="G286" s="10">
        <v>260.72802604320805</v>
      </c>
      <c r="H286" s="10">
        <v>293.2047611872834</v>
      </c>
      <c r="I286" s="10">
        <v>442.52612448886867</v>
      </c>
      <c r="J286" s="10">
        <v>474.42779008038826</v>
      </c>
      <c r="K286" s="4">
        <v>507.06023468454742</v>
      </c>
      <c r="L286" s="10">
        <v>507.06023468454737</v>
      </c>
      <c r="M286" s="2"/>
      <c r="N286" s="2"/>
      <c r="O286" s="2"/>
      <c r="U286" s="1"/>
      <c r="V286" s="2"/>
    </row>
    <row r="287" spans="1:22" x14ac:dyDescent="0.35">
      <c r="A287">
        <v>886</v>
      </c>
      <c r="B287" t="s">
        <v>266</v>
      </c>
      <c r="C287" s="1">
        <v>12599</v>
      </c>
      <c r="D287" s="10">
        <v>369.0832834032355</v>
      </c>
      <c r="E287" s="10">
        <v>249.09855769230768</v>
      </c>
      <c r="F287" s="10">
        <v>214.24794137644483</v>
      </c>
      <c r="G287" s="10">
        <v>194.83910605944243</v>
      </c>
      <c r="H287" s="10">
        <v>168.6737627223992</v>
      </c>
      <c r="I287" s="10">
        <v>466.43109540636038</v>
      </c>
      <c r="J287" s="10">
        <v>529.15630357565715</v>
      </c>
      <c r="K287" s="4">
        <v>564.04803397095009</v>
      </c>
      <c r="L287" s="10">
        <v>564.04803397095009</v>
      </c>
      <c r="M287" s="2"/>
      <c r="N287" s="2"/>
      <c r="O287" s="2"/>
      <c r="U287" s="1"/>
      <c r="V287" s="2"/>
    </row>
    <row r="288" spans="1:22" x14ac:dyDescent="0.35">
      <c r="A288">
        <v>887</v>
      </c>
      <c r="B288" t="s">
        <v>267</v>
      </c>
      <c r="C288" s="1">
        <v>4569</v>
      </c>
      <c r="D288" s="10">
        <v>125.81168831168831</v>
      </c>
      <c r="E288" s="10">
        <v>258.95430218196793</v>
      </c>
      <c r="F288" s="10">
        <v>66.059225512528471</v>
      </c>
      <c r="G288" s="10">
        <v>256.26043405676126</v>
      </c>
      <c r="H288" s="10">
        <v>53.967576791808874</v>
      </c>
      <c r="I288" s="10">
        <v>23.471145564168822</v>
      </c>
      <c r="J288" s="10">
        <v>112.26634397087167</v>
      </c>
      <c r="K288" s="4">
        <v>-14.713716349310578</v>
      </c>
      <c r="L288" s="10">
        <v>-14.713716349310578</v>
      </c>
      <c r="M288" s="2"/>
      <c r="N288" s="2"/>
      <c r="O288" s="2"/>
      <c r="U288" s="1"/>
      <c r="V288" s="2"/>
    </row>
    <row r="289" spans="1:22" x14ac:dyDescent="0.35">
      <c r="A289">
        <v>889</v>
      </c>
      <c r="B289" t="s">
        <v>268</v>
      </c>
      <c r="C289" s="1">
        <v>2523</v>
      </c>
      <c r="D289" s="10">
        <v>1430.2691366655015</v>
      </c>
      <c r="E289" s="10">
        <v>1517.7053824362606</v>
      </c>
      <c r="F289" s="10">
        <v>1829.4797687861271</v>
      </c>
      <c r="G289" s="10">
        <v>1883.4196891191709</v>
      </c>
      <c r="H289" s="10">
        <v>1972.3467862481316</v>
      </c>
      <c r="I289" s="10">
        <v>2842.6880488736156</v>
      </c>
      <c r="J289" s="10">
        <v>2254.4751401869157</v>
      </c>
      <c r="K289" s="4">
        <v>2370.2488585017836</v>
      </c>
      <c r="L289" s="10">
        <v>3754.1757114546176</v>
      </c>
      <c r="M289" s="2"/>
      <c r="N289" s="2"/>
      <c r="O289" s="2"/>
      <c r="U289" s="1"/>
      <c r="V289" s="2"/>
    </row>
    <row r="290" spans="1:22" x14ac:dyDescent="0.35">
      <c r="A290">
        <v>890</v>
      </c>
      <c r="B290" t="s">
        <v>269</v>
      </c>
      <c r="C290" s="1">
        <v>1180</v>
      </c>
      <c r="D290" s="10">
        <v>832</v>
      </c>
      <c r="E290" s="10">
        <v>1397.2602739726028</v>
      </c>
      <c r="F290" s="10">
        <v>2542.6731078904995</v>
      </c>
      <c r="G290" s="10">
        <v>3146.9155844155844</v>
      </c>
      <c r="H290" s="10">
        <v>3677.392739273927</v>
      </c>
      <c r="I290" s="10">
        <v>4220.6726825266614</v>
      </c>
      <c r="J290" s="10">
        <v>3937.5233078231286</v>
      </c>
      <c r="K290" s="4">
        <v>4190.2394745762704</v>
      </c>
      <c r="L290" s="10">
        <v>4236.4799491525418</v>
      </c>
      <c r="M290" s="2"/>
      <c r="N290" s="2"/>
      <c r="O290" s="2"/>
      <c r="U290" s="1"/>
      <c r="V290" s="2"/>
    </row>
    <row r="291" spans="1:22" x14ac:dyDescent="0.35">
      <c r="A291">
        <v>892</v>
      </c>
      <c r="B291" t="s">
        <v>270</v>
      </c>
      <c r="C291" s="1">
        <v>3592</v>
      </c>
      <c r="D291" s="10">
        <v>878.61429350791059</v>
      </c>
      <c r="E291" s="10">
        <v>931.66532149582997</v>
      </c>
      <c r="F291" s="10">
        <v>966.90685882038963</v>
      </c>
      <c r="G291" s="10">
        <v>526.56621728786683</v>
      </c>
      <c r="H291" s="10">
        <v>182.01575658788371</v>
      </c>
      <c r="I291" s="10">
        <v>1357.1036752605594</v>
      </c>
      <c r="J291" s="10">
        <v>553.73696477710507</v>
      </c>
      <c r="K291" s="4">
        <v>346.37821826280623</v>
      </c>
      <c r="L291" s="10">
        <v>1382.0408713808465</v>
      </c>
      <c r="M291" s="2"/>
      <c r="N291" s="2"/>
      <c r="O291" s="2"/>
      <c r="U291" s="1"/>
      <c r="V291" s="2"/>
    </row>
    <row r="292" spans="1:22" x14ac:dyDescent="0.35">
      <c r="A292">
        <v>893</v>
      </c>
      <c r="B292" t="s">
        <v>271</v>
      </c>
      <c r="C292" s="1">
        <v>7434</v>
      </c>
      <c r="D292" s="10">
        <v>1316.2347964040191</v>
      </c>
      <c r="E292" s="10">
        <v>1308.0095795635978</v>
      </c>
      <c r="F292" s="10">
        <v>1129.6370163542083</v>
      </c>
      <c r="G292" s="10">
        <v>813.68209255533202</v>
      </c>
      <c r="H292" s="10">
        <v>608.52090032154342</v>
      </c>
      <c r="I292" s="10">
        <v>1023.9336809733921</v>
      </c>
      <c r="J292" s="10">
        <v>1275.1890449513137</v>
      </c>
      <c r="K292" s="4">
        <v>1711.3401775625503</v>
      </c>
      <c r="L292" s="10">
        <v>1796.199718859295</v>
      </c>
      <c r="M292" s="2"/>
      <c r="N292" s="2"/>
      <c r="O292" s="2"/>
      <c r="U292" s="1"/>
      <c r="V292" s="2"/>
    </row>
    <row r="293" spans="1:22" x14ac:dyDescent="0.35">
      <c r="A293">
        <v>895</v>
      </c>
      <c r="B293" t="s">
        <v>272</v>
      </c>
      <c r="C293" s="1">
        <v>15092</v>
      </c>
      <c r="D293" s="10">
        <v>258.92972275950996</v>
      </c>
      <c r="E293" s="10">
        <v>499.67540898467934</v>
      </c>
      <c r="F293" s="10">
        <v>596.6861350939563</v>
      </c>
      <c r="G293" s="10">
        <v>781.46496815286628</v>
      </c>
      <c r="H293" s="10">
        <v>615.9000128849375</v>
      </c>
      <c r="I293" s="10">
        <v>1455.1307062036676</v>
      </c>
      <c r="J293" s="10">
        <v>1139.2354672443901</v>
      </c>
      <c r="K293" s="4">
        <v>1180.5112675589717</v>
      </c>
      <c r="L293" s="10">
        <v>1589.007815398887</v>
      </c>
      <c r="M293" s="2"/>
      <c r="N293" s="2"/>
      <c r="O293" s="2"/>
      <c r="U293" s="1"/>
      <c r="V293" s="2"/>
    </row>
    <row r="294" spans="1:22" x14ac:dyDescent="0.35">
      <c r="A294">
        <v>905</v>
      </c>
      <c r="B294" t="s">
        <v>273</v>
      </c>
      <c r="C294" s="1">
        <v>67988</v>
      </c>
      <c r="D294" s="10">
        <v>-314.7488132033896</v>
      </c>
      <c r="E294" s="10">
        <v>-362.55545696539485</v>
      </c>
      <c r="F294" s="10">
        <v>-351.48088793922125</v>
      </c>
      <c r="G294" s="10">
        <v>-487.50592136428236</v>
      </c>
      <c r="H294" s="10">
        <v>-381.43887870364898</v>
      </c>
      <c r="I294" s="10">
        <v>273.89675948542578</v>
      </c>
      <c r="J294" s="10">
        <v>136.43892242845524</v>
      </c>
      <c r="K294" s="4">
        <v>185.61868947461315</v>
      </c>
      <c r="L294" s="10">
        <v>662.26845207977885</v>
      </c>
      <c r="M294" s="2"/>
      <c r="N294" s="2"/>
      <c r="O294" s="2"/>
      <c r="U294" s="1"/>
      <c r="V294" s="2"/>
    </row>
    <row r="295" spans="1:22" x14ac:dyDescent="0.35">
      <c r="A295">
        <v>908</v>
      </c>
      <c r="B295" t="s">
        <v>274</v>
      </c>
      <c r="C295" s="1">
        <v>20703</v>
      </c>
      <c r="D295" s="10">
        <v>344.03712732045756</v>
      </c>
      <c r="E295" s="10">
        <v>364.14316499578376</v>
      </c>
      <c r="F295" s="10">
        <v>437.97312641937924</v>
      </c>
      <c r="G295" s="10">
        <v>187.39650849221746</v>
      </c>
      <c r="H295" s="10">
        <v>5.1020408163265305</v>
      </c>
      <c r="I295" s="10">
        <v>544.3294004334216</v>
      </c>
      <c r="J295" s="10">
        <v>355.36556124667794</v>
      </c>
      <c r="K295" s="4">
        <v>90.44181181471285</v>
      </c>
      <c r="L295" s="10">
        <v>313.62131140414431</v>
      </c>
      <c r="M295" s="2"/>
      <c r="N295" s="2"/>
      <c r="O295" s="2"/>
      <c r="U295" s="1"/>
      <c r="V295" s="2"/>
    </row>
    <row r="296" spans="1:22" x14ac:dyDescent="0.35">
      <c r="A296">
        <v>915</v>
      </c>
      <c r="B296" t="s">
        <v>275</v>
      </c>
      <c r="C296" s="1">
        <v>19759</v>
      </c>
      <c r="D296" s="10">
        <v>877.94620574914507</v>
      </c>
      <c r="E296" s="10">
        <v>954.76989006893984</v>
      </c>
      <c r="F296" s="10">
        <v>998.72370597967381</v>
      </c>
      <c r="G296" s="10">
        <v>838.63843679485331</v>
      </c>
      <c r="H296" s="10">
        <v>1162.8554676048079</v>
      </c>
      <c r="I296" s="10">
        <v>1089.8510701252587</v>
      </c>
      <c r="J296" s="10">
        <v>957.60562008711759</v>
      </c>
      <c r="K296" s="4">
        <v>851.67873374158603</v>
      </c>
      <c r="L296" s="10">
        <v>851.67873374158603</v>
      </c>
      <c r="M296" s="2"/>
      <c r="N296" s="2"/>
      <c r="O296" s="2"/>
      <c r="U296" s="1"/>
      <c r="V296" s="2"/>
    </row>
    <row r="297" spans="1:22" x14ac:dyDescent="0.35">
      <c r="A297">
        <v>918</v>
      </c>
      <c r="B297" t="s">
        <v>276</v>
      </c>
      <c r="C297" s="1">
        <v>2228</v>
      </c>
      <c r="D297" s="10">
        <v>-26.801405975395433</v>
      </c>
      <c r="E297" s="10">
        <v>0</v>
      </c>
      <c r="F297" s="10">
        <v>143.35060449050084</v>
      </c>
      <c r="G297" s="10">
        <v>-450.76586433260394</v>
      </c>
      <c r="H297" s="10">
        <v>-649.36764064544263</v>
      </c>
      <c r="I297" s="10">
        <v>119.54624781849913</v>
      </c>
      <c r="J297" s="10">
        <v>484.39403346543378</v>
      </c>
      <c r="K297" s="4">
        <v>708.40793985637356</v>
      </c>
      <c r="L297" s="10">
        <v>708.40793985637345</v>
      </c>
      <c r="M297" s="2"/>
      <c r="N297" s="2"/>
      <c r="O297" s="2"/>
      <c r="U297" s="1"/>
      <c r="V297" s="2"/>
    </row>
    <row r="298" spans="1:22" x14ac:dyDescent="0.35">
      <c r="A298">
        <v>921</v>
      </c>
      <c r="B298" t="s">
        <v>277</v>
      </c>
      <c r="C298" s="1">
        <v>1894</v>
      </c>
      <c r="D298" s="10">
        <v>446.82793245093563</v>
      </c>
      <c r="E298" s="10">
        <v>254.18994413407819</v>
      </c>
      <c r="F298" s="10">
        <v>334.76599808978028</v>
      </c>
      <c r="G298" s="10">
        <v>-205.53935860058309</v>
      </c>
      <c r="H298" s="10">
        <v>-576.96127110228406</v>
      </c>
      <c r="I298" s="10">
        <v>-33.975659229208929</v>
      </c>
      <c r="J298" s="10">
        <v>862.71623905203512</v>
      </c>
      <c r="K298" s="4">
        <v>902.67120908130948</v>
      </c>
      <c r="L298" s="10">
        <v>902.67120908130937</v>
      </c>
      <c r="M298" s="2"/>
      <c r="N298" s="2"/>
      <c r="O298" s="2"/>
      <c r="U298" s="1"/>
      <c r="V298" s="2"/>
    </row>
    <row r="299" spans="1:22" x14ac:dyDescent="0.35">
      <c r="A299">
        <v>922</v>
      </c>
      <c r="B299" t="s">
        <v>278</v>
      </c>
      <c r="C299" s="1">
        <v>4501</v>
      </c>
      <c r="D299" s="10">
        <v>120.73958565382046</v>
      </c>
      <c r="E299" s="10">
        <v>421.55983863738231</v>
      </c>
      <c r="F299" s="10">
        <v>512.55605381165913</v>
      </c>
      <c r="G299" s="10">
        <v>149.10084224903255</v>
      </c>
      <c r="H299" s="10">
        <v>153.61653272101034</v>
      </c>
      <c r="I299" s="10">
        <v>524.61644149301583</v>
      </c>
      <c r="J299" s="10">
        <v>621.42117236723686</v>
      </c>
      <c r="K299" s="4">
        <v>916.20591424127974</v>
      </c>
      <c r="L299" s="10">
        <v>916.20591424127963</v>
      </c>
      <c r="M299" s="2"/>
      <c r="N299" s="2"/>
      <c r="O299" s="2"/>
      <c r="U299" s="1"/>
      <c r="V299" s="2"/>
    </row>
    <row r="300" spans="1:22" x14ac:dyDescent="0.35">
      <c r="A300">
        <v>924</v>
      </c>
      <c r="B300" t="s">
        <v>279</v>
      </c>
      <c r="C300" s="1">
        <v>2946</v>
      </c>
      <c r="D300" s="10">
        <v>601.75651120533018</v>
      </c>
      <c r="E300" s="10">
        <v>531.45136544952447</v>
      </c>
      <c r="F300" s="10">
        <v>421.01990049751242</v>
      </c>
      <c r="G300" s="10">
        <v>599.81048641819336</v>
      </c>
      <c r="H300" s="10">
        <v>389.85228002569045</v>
      </c>
      <c r="I300" s="10">
        <v>458.40130505709624</v>
      </c>
      <c r="J300" s="10">
        <v>830.30690745672439</v>
      </c>
      <c r="K300" s="4">
        <v>1390.5617447386287</v>
      </c>
      <c r="L300" s="10">
        <v>1417.6988221317042</v>
      </c>
      <c r="M300" s="2"/>
      <c r="N300" s="2"/>
      <c r="O300" s="2"/>
      <c r="U300" s="1"/>
      <c r="V300" s="2"/>
    </row>
    <row r="301" spans="1:22" x14ac:dyDescent="0.35">
      <c r="A301">
        <v>925</v>
      </c>
      <c r="B301" t="s">
        <v>280</v>
      </c>
      <c r="C301" s="1">
        <v>3427</v>
      </c>
      <c r="D301" s="10">
        <v>208.67713601277615</v>
      </c>
      <c r="E301" s="10">
        <v>390.21768341843585</v>
      </c>
      <c r="F301" s="10">
        <v>1091.7232021709633</v>
      </c>
      <c r="G301" s="10">
        <v>1398.8030467899889</v>
      </c>
      <c r="H301" s="10">
        <v>1866.163732886281</v>
      </c>
      <c r="I301" s="10">
        <v>3674.6166950596253</v>
      </c>
      <c r="J301" s="10">
        <v>2707.6105530085961</v>
      </c>
      <c r="K301" s="4">
        <v>3210.5760490224689</v>
      </c>
      <c r="L301" s="10">
        <v>6046.6677239568135</v>
      </c>
      <c r="M301" s="2"/>
      <c r="N301" s="2"/>
      <c r="O301" s="2"/>
      <c r="U301" s="1"/>
      <c r="V301" s="2"/>
    </row>
    <row r="302" spans="1:22" x14ac:dyDescent="0.35">
      <c r="A302">
        <v>927</v>
      </c>
      <c r="B302" t="s">
        <v>281</v>
      </c>
      <c r="C302" s="1">
        <v>28913</v>
      </c>
      <c r="D302" s="10">
        <v>325.56450776306235</v>
      </c>
      <c r="E302" s="10">
        <v>566.23053819863981</v>
      </c>
      <c r="F302" s="10">
        <v>740.2767260962346</v>
      </c>
      <c r="G302" s="10">
        <v>561.98007599876757</v>
      </c>
      <c r="H302" s="10">
        <v>228.47931956924344</v>
      </c>
      <c r="I302" s="10">
        <v>542.76406035665298</v>
      </c>
      <c r="J302" s="10">
        <v>442.3056568282089</v>
      </c>
      <c r="K302" s="4">
        <v>577.73444920969803</v>
      </c>
      <c r="L302" s="10">
        <v>1062.5858568809879</v>
      </c>
      <c r="M302" s="2"/>
      <c r="N302" s="2"/>
      <c r="O302" s="2"/>
      <c r="U302" s="1"/>
      <c r="V302" s="2"/>
    </row>
    <row r="303" spans="1:22" x14ac:dyDescent="0.35">
      <c r="A303">
        <v>931</v>
      </c>
      <c r="B303" t="s">
        <v>282</v>
      </c>
      <c r="C303" s="1">
        <v>5951</v>
      </c>
      <c r="D303" s="10">
        <v>1779.4779477947795</v>
      </c>
      <c r="E303" s="10">
        <v>1856.364461934312</v>
      </c>
      <c r="F303" s="10">
        <v>2341.2884105443768</v>
      </c>
      <c r="G303" s="10">
        <v>4187.2605363984676</v>
      </c>
      <c r="H303" s="10">
        <v>4078.2059585492229</v>
      </c>
      <c r="I303" s="10">
        <v>4298.343447597179</v>
      </c>
      <c r="J303" s="10">
        <v>4500.0788550247116</v>
      </c>
      <c r="K303" s="4">
        <v>4426.033187699546</v>
      </c>
      <c r="L303" s="10">
        <v>4431.6603293564112</v>
      </c>
      <c r="M303" s="2"/>
      <c r="N303" s="2"/>
      <c r="O303" s="2"/>
      <c r="U303" s="1"/>
      <c r="V303" s="2"/>
    </row>
    <row r="304" spans="1:22" x14ac:dyDescent="0.35">
      <c r="A304">
        <v>934</v>
      </c>
      <c r="B304" t="s">
        <v>283</v>
      </c>
      <c r="C304" s="1">
        <v>2671</v>
      </c>
      <c r="D304" s="10">
        <v>-713.63488447770908</v>
      </c>
      <c r="E304" s="10">
        <v>-235.04132231404958</v>
      </c>
      <c r="F304" s="10">
        <v>84.398117014122391</v>
      </c>
      <c r="G304" s="10">
        <v>-87.211306446053086</v>
      </c>
      <c r="H304" s="10">
        <v>-497.34701096568801</v>
      </c>
      <c r="I304" s="10">
        <v>-59.626436781609193</v>
      </c>
      <c r="J304" s="10">
        <v>292.42088896952106</v>
      </c>
      <c r="K304" s="4">
        <v>599.19653687757386</v>
      </c>
      <c r="L304" s="10">
        <v>599.19653687757398</v>
      </c>
      <c r="M304" s="2"/>
      <c r="N304" s="2"/>
      <c r="O304" s="2"/>
      <c r="U304" s="1"/>
      <c r="V304" s="2"/>
    </row>
    <row r="305" spans="1:22" x14ac:dyDescent="0.35">
      <c r="A305">
        <v>935</v>
      </c>
      <c r="B305" t="s">
        <v>284</v>
      </c>
      <c r="C305" s="1">
        <v>2985</v>
      </c>
      <c r="D305" s="10">
        <v>2444.2784583208845</v>
      </c>
      <c r="E305" s="10">
        <v>2831.6498316498319</v>
      </c>
      <c r="F305" s="10">
        <v>3153.4144059869036</v>
      </c>
      <c r="G305" s="10">
        <v>2989.8412698412699</v>
      </c>
      <c r="H305" s="10">
        <v>2936.9572209713733</v>
      </c>
      <c r="I305" s="10">
        <v>3221.5743440233236</v>
      </c>
      <c r="J305" s="10">
        <v>2760.7905723684212</v>
      </c>
      <c r="K305" s="4">
        <v>1879.9394103852596</v>
      </c>
      <c r="L305" s="10">
        <v>1879.9394103852594</v>
      </c>
      <c r="M305" s="2"/>
      <c r="N305" s="2"/>
      <c r="O305" s="2"/>
      <c r="U305" s="1"/>
      <c r="V305" s="2"/>
    </row>
    <row r="306" spans="1:22" x14ac:dyDescent="0.35">
      <c r="A306">
        <v>936</v>
      </c>
      <c r="B306" t="s">
        <v>285</v>
      </c>
      <c r="C306" s="1">
        <v>6395</v>
      </c>
      <c r="D306" s="10">
        <v>2037.5606969437304</v>
      </c>
      <c r="E306" s="10">
        <v>2399.5952002313143</v>
      </c>
      <c r="F306" s="10">
        <v>2492.6943308007012</v>
      </c>
      <c r="G306" s="10">
        <v>2465.9445021516544</v>
      </c>
      <c r="H306" s="10">
        <v>2354.2176039119809</v>
      </c>
      <c r="I306" s="10">
        <v>3300.6144393241166</v>
      </c>
      <c r="J306" s="10">
        <v>2879.3892946635729</v>
      </c>
      <c r="K306" s="4">
        <v>3387.755896794371</v>
      </c>
      <c r="L306" s="10">
        <v>4093.6896293979671</v>
      </c>
      <c r="M306" s="2"/>
      <c r="N306" s="2"/>
      <c r="O306" s="2"/>
      <c r="U306" s="1"/>
      <c r="V306" s="2"/>
    </row>
    <row r="307" spans="1:22" x14ac:dyDescent="0.35">
      <c r="A307">
        <v>946</v>
      </c>
      <c r="B307" t="s">
        <v>286</v>
      </c>
      <c r="C307" s="1">
        <v>6287</v>
      </c>
      <c r="D307" s="10">
        <v>835.26958593982727</v>
      </c>
      <c r="E307" s="10">
        <v>852.78276481149021</v>
      </c>
      <c r="F307" s="10">
        <v>1154.1717049576782</v>
      </c>
      <c r="G307" s="10">
        <v>868.89460154241647</v>
      </c>
      <c r="H307" s="10">
        <v>403.03358613217767</v>
      </c>
      <c r="I307" s="10">
        <v>1241.2335629304946</v>
      </c>
      <c r="J307" s="10">
        <v>263.60456869510665</v>
      </c>
      <c r="K307" s="4">
        <v>1013.8976634324797</v>
      </c>
      <c r="L307" s="10">
        <v>1583.4143613806266</v>
      </c>
      <c r="M307" s="2"/>
      <c r="N307" s="2"/>
      <c r="O307" s="2"/>
      <c r="U307" s="1"/>
      <c r="V307" s="2"/>
    </row>
    <row r="308" spans="1:22" x14ac:dyDescent="0.35">
      <c r="A308">
        <v>976</v>
      </c>
      <c r="B308" t="s">
        <v>287</v>
      </c>
      <c r="C308" s="1">
        <v>3788</v>
      </c>
      <c r="D308" s="10">
        <v>1582.6147751106967</v>
      </c>
      <c r="E308" s="10">
        <v>1771.6666666666667</v>
      </c>
      <c r="F308" s="10">
        <v>1934.919864011656</v>
      </c>
      <c r="G308" s="10">
        <v>1857.2849328692193</v>
      </c>
      <c r="H308" s="10">
        <v>2017.6110260336909</v>
      </c>
      <c r="I308" s="10">
        <v>4264.524421593831</v>
      </c>
      <c r="J308" s="10">
        <v>2642.8441201044388</v>
      </c>
      <c r="K308" s="4">
        <v>2248.1682154171071</v>
      </c>
      <c r="L308" s="10">
        <v>4098.6116103484692</v>
      </c>
      <c r="M308" s="2"/>
      <c r="N308" s="2"/>
      <c r="O308" s="2"/>
      <c r="U308" s="1"/>
      <c r="V308" s="2"/>
    </row>
    <row r="309" spans="1:22" x14ac:dyDescent="0.35">
      <c r="A309">
        <v>977</v>
      </c>
      <c r="B309" t="s">
        <v>288</v>
      </c>
      <c r="C309" s="1">
        <v>15293</v>
      </c>
      <c r="D309" s="10">
        <v>-411.86249085710483</v>
      </c>
      <c r="E309" s="10">
        <v>-132.11395486545169</v>
      </c>
      <c r="F309" s="10">
        <v>71.601862172972261</v>
      </c>
      <c r="G309" s="10">
        <v>-406.65264265053906</v>
      </c>
      <c r="H309" s="10">
        <v>-712.02884300229425</v>
      </c>
      <c r="I309" s="10">
        <v>-257.12232096184005</v>
      </c>
      <c r="J309" s="10">
        <v>-64.168230123070927</v>
      </c>
      <c r="K309" s="4">
        <v>121.90048584319624</v>
      </c>
      <c r="L309" s="10">
        <v>141.7112652847708</v>
      </c>
      <c r="M309" s="2"/>
      <c r="N309" s="2"/>
      <c r="O309" s="2"/>
      <c r="U309" s="1"/>
      <c r="V309" s="2"/>
    </row>
    <row r="310" spans="1:22" x14ac:dyDescent="0.35">
      <c r="A310">
        <v>980</v>
      </c>
      <c r="B310" t="s">
        <v>289</v>
      </c>
      <c r="C310" s="1">
        <v>33607</v>
      </c>
      <c r="D310" s="10">
        <v>992.14979534485917</v>
      </c>
      <c r="E310" s="10">
        <v>1183.694624836123</v>
      </c>
      <c r="F310" s="10">
        <v>1484.3664456475453</v>
      </c>
      <c r="G310" s="10">
        <v>1554.3764969832946</v>
      </c>
      <c r="H310" s="10">
        <v>1373.9700487159439</v>
      </c>
      <c r="I310" s="10">
        <v>2187.574958023507</v>
      </c>
      <c r="J310" s="10">
        <v>1548.496197477112</v>
      </c>
      <c r="K310" s="4">
        <v>1505.9348832088554</v>
      </c>
      <c r="L310" s="10">
        <v>2049.2917787960841</v>
      </c>
      <c r="M310" s="2"/>
      <c r="N310" s="2"/>
      <c r="O310" s="2"/>
      <c r="U310" s="1"/>
      <c r="V310" s="2"/>
    </row>
    <row r="311" spans="1:22" x14ac:dyDescent="0.35">
      <c r="A311">
        <v>981</v>
      </c>
      <c r="B311" t="s">
        <v>290</v>
      </c>
      <c r="C311" s="1">
        <v>2237</v>
      </c>
      <c r="D311" s="10">
        <v>751.9701368726669</v>
      </c>
      <c r="E311" s="10">
        <v>707.38874895046183</v>
      </c>
      <c r="F311" s="10">
        <v>800.59021922428326</v>
      </c>
      <c r="G311" s="10">
        <v>395.84217225286386</v>
      </c>
      <c r="H311" s="10">
        <v>210.41399914639351</v>
      </c>
      <c r="I311" s="10">
        <v>840.96802074330174</v>
      </c>
      <c r="J311" s="10">
        <v>1138.2470858895706</v>
      </c>
      <c r="K311" s="4">
        <v>1704.6837550290568</v>
      </c>
      <c r="L311" s="10">
        <v>1739.0631470719716</v>
      </c>
      <c r="M311" s="2"/>
      <c r="N311" s="2"/>
      <c r="O311" s="2"/>
      <c r="U311" s="1"/>
      <c r="V311" s="2"/>
    </row>
    <row r="312" spans="1:22" x14ac:dyDescent="0.35">
      <c r="A312">
        <v>989</v>
      </c>
      <c r="B312" t="s">
        <v>291</v>
      </c>
      <c r="C312" s="1">
        <v>5406</v>
      </c>
      <c r="D312" s="10">
        <v>-990.77125906394201</v>
      </c>
      <c r="E312" s="10">
        <v>-670.00835421888053</v>
      </c>
      <c r="F312" s="10">
        <v>-188.28310193024043</v>
      </c>
      <c r="G312" s="10">
        <v>-19.288093985621604</v>
      </c>
      <c r="H312" s="10">
        <v>451.38888888888891</v>
      </c>
      <c r="I312" s="10">
        <v>557.22564288301339</v>
      </c>
      <c r="J312" s="10">
        <v>472.31573304157547</v>
      </c>
      <c r="K312" s="4">
        <v>793.0160321864596</v>
      </c>
      <c r="L312" s="10">
        <v>793.01603218645948</v>
      </c>
      <c r="M312" s="2"/>
      <c r="N312" s="2"/>
      <c r="O312" s="2"/>
      <c r="U312" s="1"/>
      <c r="V312" s="2"/>
    </row>
    <row r="313" spans="1:22" x14ac:dyDescent="0.35">
      <c r="A313">
        <v>992</v>
      </c>
      <c r="B313" t="s">
        <v>292</v>
      </c>
      <c r="C313" s="1">
        <v>18120</v>
      </c>
      <c r="D313" s="10">
        <v>-281.78764125012725</v>
      </c>
      <c r="E313" s="10">
        <v>13.420047486321874</v>
      </c>
      <c r="F313" s="10">
        <v>410.62473882156291</v>
      </c>
      <c r="G313" s="10">
        <v>449.31303379131083</v>
      </c>
      <c r="H313" s="10">
        <v>402.34479083399947</v>
      </c>
      <c r="I313" s="10">
        <v>556.06395004575552</v>
      </c>
      <c r="J313" s="10">
        <v>601.15957801069987</v>
      </c>
      <c r="K313" s="4">
        <v>165.90654966887422</v>
      </c>
      <c r="L313" s="10">
        <v>180.27257339955855</v>
      </c>
      <c r="M313" s="2"/>
      <c r="N313" s="2"/>
      <c r="O313" s="2"/>
      <c r="U313" s="1"/>
      <c r="V313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Suomen valtion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Lappalainen Vesa (VM)</dc:creator>
  <cp:lastModifiedBy>Lappalainen Vesa (VM)</cp:lastModifiedBy>
  <dcterms:created xsi:type="dcterms:W3CDTF">2023-09-19T05:09:54Z</dcterms:created>
  <dcterms:modified xsi:type="dcterms:W3CDTF">2023-09-19T10:22:18Z</dcterms:modified>
</cp:coreProperties>
</file>