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730" windowHeight="5625" tabRatio="786"/>
  </bookViews>
  <sheets>
    <sheet name="Koko valtio 2006-2015" sheetId="4" r:id="rId1"/>
    <sheet name="Sukupuoli ikä vakinaisuus 2015" sheetId="5" r:id="rId2"/>
    <sheet name="Hallinnonala 2015" sheetId="6" r:id="rId3"/>
    <sheet name="Virastotyyppi 2015" sheetId="7" r:id="rId4"/>
    <sheet name="Henkilöstöryhmä 2015" sheetId="8" r:id="rId5"/>
    <sheet name="Koulutus 2015" sheetId="10" r:id="rId6"/>
  </sheets>
  <definedNames>
    <definedName name="_xlnm.Print_Area" localSheetId="2">'Hallinnonala 2015'!$B$1:$L$56</definedName>
    <definedName name="_xlnm.Print_Area" localSheetId="4">'Henkilöstöryhmä 2015'!$B$1:$H$56</definedName>
    <definedName name="_xlnm.Print_Area" localSheetId="0">'Koko valtio 2006-2015'!$B$1:$P$58</definedName>
    <definedName name="_xlnm.Print_Area" localSheetId="5">'Koulutus 2015'!$B$1:$H$56</definedName>
    <definedName name="_xlnm.Print_Area" localSheetId="1">'Sukupuoli ikä vakinaisuus 2015'!$B$1:$P$54</definedName>
    <definedName name="_xlnm.Print_Area" localSheetId="3">'Virastotyyppi 2015'!$B$1:$N$55</definedName>
    <definedName name="_xlnm.Print_Titles" localSheetId="4">'Henkilöstöryhmä 2015'!$3:$4</definedName>
    <definedName name="_xlnm.Print_Titles" localSheetId="0">'Koko valtio 2006-2015'!$3:$4</definedName>
    <definedName name="_xlnm.Print_Titles" localSheetId="5">'Koulutus 2015'!$3:$4</definedName>
    <definedName name="_xlnm.Print_Titles" localSheetId="1">'Sukupuoli ikä vakinaisuus 2015'!$3:$4</definedName>
    <definedName name="_xlnm.Print_Titles" localSheetId="3">'Virastotyyppi 2015'!$3:$4</definedName>
  </definedNames>
  <calcPr calcId="125725"/>
</workbook>
</file>

<file path=xl/calcChain.xml><?xml version="1.0" encoding="utf-8"?>
<calcChain xmlns="http://schemas.openxmlformats.org/spreadsheetml/2006/main">
  <c r="O45" i="4"/>
  <c r="O46"/>
  <c r="O47"/>
  <c r="O48"/>
  <c r="O49"/>
  <c r="O50"/>
  <c r="O51"/>
  <c r="O52"/>
  <c r="O53"/>
  <c r="O54"/>
  <c r="O44"/>
  <c r="N53"/>
  <c r="N54"/>
  <c r="N5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5"/>
  <c r="N44"/>
  <c r="N45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</calcChain>
</file>

<file path=xl/sharedStrings.xml><?xml version="1.0" encoding="utf-8"?>
<sst xmlns="http://schemas.openxmlformats.org/spreadsheetml/2006/main" count="660" uniqueCount="159">
  <si>
    <t>LVM</t>
  </si>
  <si>
    <t>MMM</t>
  </si>
  <si>
    <t>OKM</t>
  </si>
  <si>
    <t>OM</t>
  </si>
  <si>
    <t>SM</t>
  </si>
  <si>
    <t>STM</t>
  </si>
  <si>
    <t>TEM</t>
  </si>
  <si>
    <t>VM</t>
  </si>
  <si>
    <t>1</t>
  </si>
  <si>
    <t>Johtaminen</t>
  </si>
  <si>
    <t>1.1</t>
  </si>
  <si>
    <t>Esimiehen antama tuki työnteossa ja sen edellytysten luonnissa</t>
  </si>
  <si>
    <t>1.2</t>
  </si>
  <si>
    <t>Töiden yleinen organisointi työyhteisössä</t>
  </si>
  <si>
    <t>1.3</t>
  </si>
  <si>
    <t>1.4</t>
  </si>
  <si>
    <t>Oikeudenmukainen kohtelu esimiehen taholta</t>
  </si>
  <si>
    <t>1.5</t>
  </si>
  <si>
    <t>Johdon toiminta esimerkkinä ja suunnan näyttäjänä</t>
  </si>
  <si>
    <t>2</t>
  </si>
  <si>
    <t>Työn sisältö ja haasteellisuus</t>
  </si>
  <si>
    <t>2.1</t>
  </si>
  <si>
    <t>Tulos- ja muiden työtavoitteiden selkeys</t>
  </si>
  <si>
    <t>2.2</t>
  </si>
  <si>
    <t>Työn itsenäisyys ja mahdollisuus vaikuttaa työn sisältöön</t>
  </si>
  <si>
    <t>2.3</t>
  </si>
  <si>
    <t>Työn haastavuus</t>
  </si>
  <si>
    <t>2.4</t>
  </si>
  <si>
    <t>Työn innostavuus ja työssä koettu työn ilo</t>
  </si>
  <si>
    <t>3</t>
  </si>
  <si>
    <t>Palkkaus</t>
  </si>
  <si>
    <t>3.1</t>
  </si>
  <si>
    <t>Palkkauksen perusteiden selkeys ja ymmärrettävyys</t>
  </si>
  <si>
    <t>3.2</t>
  </si>
  <si>
    <t>Palkkauksen suhde työn asettamaan vaativuuteen</t>
  </si>
  <si>
    <t>3.3</t>
  </si>
  <si>
    <t>Palkkauksen muuttuminen työsuorituksen muutoksen myötä</t>
  </si>
  <si>
    <t>3.4</t>
  </si>
  <si>
    <t>Palkkauksen oikeudenmukaisuus</t>
  </si>
  <si>
    <t>4</t>
  </si>
  <si>
    <t>Kehittymisen tuki</t>
  </si>
  <si>
    <t>4.1</t>
  </si>
  <si>
    <t>Uralla eteneminen ja sen tukeminen työyhteisössä</t>
  </si>
  <si>
    <t>4.2</t>
  </si>
  <si>
    <t>4.3</t>
  </si>
  <si>
    <t>Tulos-/kehityskeskust. toimivuus osaamisen kehittämisessä</t>
  </si>
  <si>
    <t>5</t>
  </si>
  <si>
    <t>Työilmapiiri ja yhteistyö</t>
  </si>
  <si>
    <t>5.1</t>
  </si>
  <si>
    <t>Sisäinen yhteistyö ja työilmapiiri työyhteisössä</t>
  </si>
  <si>
    <t>5.2</t>
  </si>
  <si>
    <t>Oikeudenmukainen kohtelu työtovereiden taholta</t>
  </si>
  <si>
    <t>5.3</t>
  </si>
  <si>
    <t>Osaamisen ja työpanoksen arvostus työyhteisössä</t>
  </si>
  <si>
    <t>5.4</t>
  </si>
  <si>
    <t>Sukupuolten tasa-arvon toteutuminen työyhteisössä</t>
  </si>
  <si>
    <t>6</t>
  </si>
  <si>
    <t>Työolot</t>
  </si>
  <si>
    <t>6.1</t>
  </si>
  <si>
    <t>Mahdollisuudet yhteensovittaa työ- ja yksityiselämä</t>
  </si>
  <si>
    <t>6.2</t>
  </si>
  <si>
    <t>Työpaikan varmuus nyt ja tulevaisuudessa</t>
  </si>
  <si>
    <t>6.3</t>
  </si>
  <si>
    <t>Jaksaminen ja energisyys</t>
  </si>
  <si>
    <t>6.4</t>
  </si>
  <si>
    <t>Työtilat ja työvälineet</t>
  </si>
  <si>
    <t>7</t>
  </si>
  <si>
    <t>Tiedon kulku</t>
  </si>
  <si>
    <t>7.1</t>
  </si>
  <si>
    <t>Sisäinen viestintä ja tiedonkulku työyhteisössä</t>
  </si>
  <si>
    <t>7.2</t>
  </si>
  <si>
    <t>Työyhteisön avoimuus asioiden valmistelussa ja päätöksenteossa</t>
  </si>
  <si>
    <t>8</t>
  </si>
  <si>
    <t>Työnantajakuva</t>
  </si>
  <si>
    <t>8.1</t>
  </si>
  <si>
    <t>Työpaikan maine hyvänä työnantajana</t>
  </si>
  <si>
    <t>8.2</t>
  </si>
  <si>
    <t>Arvojen selkeys ja ymmärrettävyys</t>
  </si>
  <si>
    <t>8.3</t>
  </si>
  <si>
    <t>Arvojen toteutuminenn käytännössä</t>
  </si>
  <si>
    <t>Y</t>
  </si>
  <si>
    <t>9.1</t>
  </si>
  <si>
    <t>10.1</t>
  </si>
  <si>
    <t>A1.1</t>
  </si>
  <si>
    <t>B2.1</t>
  </si>
  <si>
    <t>Esimiesten ja johdon antamat mahdollisuudet uudistua työssä</t>
  </si>
  <si>
    <t>C3.1</t>
  </si>
  <si>
    <t>Oma arvio työhyvinvoinnista kouluasteikolla 4-10</t>
  </si>
  <si>
    <t>JO</t>
  </si>
  <si>
    <t xml:space="preserve">Johtajuusindeksi </t>
  </si>
  <si>
    <t>OS</t>
  </si>
  <si>
    <t>Osaamisen johtamisindeksi</t>
  </si>
  <si>
    <t>TY</t>
  </si>
  <si>
    <t>Työolojen johtamisindeksi</t>
  </si>
  <si>
    <t>OKU</t>
  </si>
  <si>
    <t>Osaamisen kehittyminen ja uudistuminen</t>
  </si>
  <si>
    <t>MTI</t>
  </si>
  <si>
    <t>Motivaatio ja työn imu</t>
  </si>
  <si>
    <t>JTV</t>
  </si>
  <si>
    <t>Johtaminen ja työyhteisön vuorovaikutus</t>
  </si>
  <si>
    <t>Mies</t>
  </si>
  <si>
    <t>Nainen</t>
  </si>
  <si>
    <t>-29</t>
  </si>
  <si>
    <t>30-39</t>
  </si>
  <si>
    <t>40-49</t>
  </si>
  <si>
    <t>50-59</t>
  </si>
  <si>
    <t>60-</t>
  </si>
  <si>
    <t>Ei ammatillista tutkintoa</t>
  </si>
  <si>
    <t>Johto</t>
  </si>
  <si>
    <t>Esimiehet</t>
  </si>
  <si>
    <t>Asiantuntijat</t>
  </si>
  <si>
    <t>Työtyytyväisyystekijä</t>
  </si>
  <si>
    <t>Muutos</t>
  </si>
  <si>
    <t>Esimiehen palaute työtuloksista, ammatinhallinnasta ja kehittymisestä</t>
  </si>
  <si>
    <t>Työpaikkakoulutusmahdollisuudet (kehittämistoimenpiteet)</t>
  </si>
  <si>
    <t>Työtyytyväisyys yhteensä</t>
  </si>
  <si>
    <t>Halukkuus  henkilökiertoon, %</t>
  </si>
  <si>
    <t>Aikomus vaihtaa työpaikkaa siihen tyytymättömyyden vuoksi, %</t>
  </si>
  <si>
    <t>Nykyisen työpaikkasi suositteluhalukkuus ystävällesi, %</t>
  </si>
  <si>
    <t>* muutos tilastollisesti melkein merkitsevä
** muutos tilastollisesti merkitsevä
*** muutos tilastollisesti erittäin merkitsevä</t>
  </si>
  <si>
    <t>Sukupuoli</t>
  </si>
  <si>
    <t>Ikä</t>
  </si>
  <si>
    <t>Vakinaisuus</t>
  </si>
  <si>
    <t>Vakinainen</t>
  </si>
  <si>
    <t>Määräaikainen</t>
  </si>
  <si>
    <t>Aikomus vaihtaa työpaikkaa siihen liitt. tyytymättöm. vuoksi, %</t>
  </si>
  <si>
    <r>
      <t xml:space="preserve">Hallinnonala </t>
    </r>
    <r>
      <rPr>
        <vertAlign val="superscript"/>
        <sz val="11"/>
        <color theme="1"/>
        <rFont val="Calibri"/>
        <family val="2"/>
        <scheme val="minor"/>
      </rPr>
      <t>1</t>
    </r>
  </si>
  <si>
    <t>Nykyisen työpaikkasi suositteluhalukkuus ystävällesi,%</t>
  </si>
  <si>
    <r>
      <t xml:space="preserve">Virastotyyppi </t>
    </r>
    <r>
      <rPr>
        <b/>
        <vertAlign val="superscript"/>
        <sz val="11"/>
        <rFont val="Calibri"/>
        <family val="2"/>
        <scheme val="minor"/>
      </rPr>
      <t>1</t>
    </r>
  </si>
  <si>
    <t>Opetus- ja koulutuspalvelut</t>
  </si>
  <si>
    <t>Tutkimustoiminta</t>
  </si>
  <si>
    <t xml:space="preserve">Turvallisuustoiminta </t>
  </si>
  <si>
    <t>Oikeustoimi</t>
  </si>
  <si>
    <t xml:space="preserve">Elinkeinotoiminnan palvelut </t>
  </si>
  <si>
    <t>Valtiovarainhoito, vakuutus- ja rah.palv.</t>
  </si>
  <si>
    <t xml:space="preserve">Ministeriötason toiminta </t>
  </si>
  <si>
    <t xml:space="preserve">Kulttuuripalvelut </t>
  </si>
  <si>
    <t>Sosiaali- ja terveyspalvelut</t>
  </si>
  <si>
    <t>Henkilöstöryhmä</t>
  </si>
  <si>
    <t xml:space="preserve">Muu henkilöstö </t>
  </si>
  <si>
    <t>Valtion henkilöstön työtyytyväisyys hallinnonalan mukaan vuonna 2015</t>
  </si>
  <si>
    <t>Valtion henkilöstön työtyytyväisyys virastotyypin mukaan vuonna 2015</t>
  </si>
  <si>
    <t>Valtion henkilöstön työtyytyväisyys henkilöstöryhmän mukaan vuonna 2015</t>
  </si>
  <si>
    <t>Työtyytyväisyys valtiolla sukupuolen, iän ja tehtävän vakinaisuuden mukaan vuonna 2015</t>
  </si>
  <si>
    <t>Valtion henkilöstön työtyytyväisyys koulutuksen mukaan vuonna 2015</t>
  </si>
  <si>
    <t>2014-2015</t>
  </si>
  <si>
    <t>2006-2015</t>
  </si>
  <si>
    <t>Koulutus</t>
  </si>
  <si>
    <t>Alempi korkeakoulu-tutkinto</t>
  </si>
  <si>
    <t>Ylempi korkeakoulu-tutkinto</t>
  </si>
  <si>
    <t>*</t>
  </si>
  <si>
    <t>**</t>
  </si>
  <si>
    <t>Hallinto-, rekisteri- ja ICT-palvelut</t>
  </si>
  <si>
    <r>
      <t>Yhteensä</t>
    </r>
    <r>
      <rPr>
        <b/>
        <vertAlign val="superscript"/>
        <sz val="11"/>
        <rFont val="Calibri"/>
        <family val="2"/>
        <scheme val="minor"/>
      </rPr>
      <t>1</t>
    </r>
  </si>
  <si>
    <r>
      <t>Yhteensä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</si>
  <si>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Yhteensä-tieto sisältää kaikki valtiotason tutkimukset. Taustamuuttujittain raportoituvat vain vakiomuotoista taustamuuttujaluokitusta käyttävien virastojen tutkimukset. Tämä selittää osaltaan taustamuuttujaluokkien ja yhteensä-indeksin mahdollisen eron.</t>
    </r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</si>
  <si>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 xml:space="preserve">Hallinnonaloilla, joissa on alle 3 virastoa, tietoa ei julkaista
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Yhteensä-tieto sisältää kaikki hallinnonalat (kaikki valtiotason tutkimukset)</t>
    </r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</si>
  <si>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 xml:space="preserve">Virastotyypeistä, joissa on alle 3 virastoa, tietoa ei julkaista
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Yhteensä-tieto sisältää kaikki virastotyypit (kaikki valtiotason tutkimukset)</t>
    </r>
  </si>
  <si>
    <r>
      <t xml:space="preserve">Valtion henkilöstön työtyytyväisyys vuosina 2006 - 2015  </t>
    </r>
    <r>
      <rPr>
        <b/>
        <sz val="11"/>
        <rFont val="Calibri"/>
        <family val="2"/>
        <scheme val="minor"/>
      </rPr>
      <t xml:space="preserve">
</t>
    </r>
    <r>
      <rPr>
        <sz val="10"/>
        <rFont val="Arial"/>
        <family val="2"/>
      </rPr>
      <t>(ei sisällä yliopistoja)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</si>
</sst>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2" fillId="0" borderId="0"/>
  </cellStyleXfs>
  <cellXfs count="388">
    <xf numFmtId="0" fontId="0" fillId="0" borderId="0" xfId="0"/>
    <xf numFmtId="0" fontId="1" fillId="0" borderId="0" xfId="2" applyFont="1" applyAlignment="1"/>
    <xf numFmtId="0" fontId="7" fillId="0" borderId="11" xfId="2" quotePrefix="1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8" fillId="0" borderId="7" xfId="2" applyFont="1" applyBorder="1" applyAlignment="1"/>
    <xf numFmtId="0" fontId="7" fillId="2" borderId="2" xfId="2" applyFont="1" applyFill="1" applyBorder="1" applyAlignment="1">
      <alignment vertical="top"/>
    </xf>
    <xf numFmtId="0" fontId="7" fillId="2" borderId="12" xfId="2" applyFont="1" applyFill="1" applyBorder="1" applyAlignment="1"/>
    <xf numFmtId="2" fontId="7" fillId="2" borderId="2" xfId="2" applyNumberFormat="1" applyFont="1" applyFill="1" applyBorder="1" applyAlignment="1">
      <alignment horizontal="center"/>
    </xf>
    <xf numFmtId="2" fontId="7" fillId="2" borderId="12" xfId="2" applyNumberFormat="1" applyFont="1" applyFill="1" applyBorder="1" applyAlignment="1">
      <alignment horizontal="center"/>
    </xf>
    <xf numFmtId="2" fontId="7" fillId="2" borderId="4" xfId="2" applyNumberFormat="1" applyFont="1" applyFill="1" applyBorder="1" applyAlignment="1">
      <alignment horizontal="center"/>
    </xf>
    <xf numFmtId="2" fontId="7" fillId="2" borderId="13" xfId="2" applyNumberFormat="1" applyFont="1" applyFill="1" applyBorder="1" applyAlignment="1">
      <alignment horizontal="center"/>
    </xf>
    <xf numFmtId="0" fontId="8" fillId="2" borderId="15" xfId="2" applyFont="1" applyFill="1" applyBorder="1" applyAlignment="1">
      <alignment vertical="top"/>
    </xf>
    <xf numFmtId="0" fontId="8" fillId="2" borderId="0" xfId="2" applyFont="1" applyFill="1" applyBorder="1" applyAlignment="1">
      <alignment wrapText="1"/>
    </xf>
    <xf numFmtId="2" fontId="8" fillId="2" borderId="15" xfId="2" applyNumberFormat="1" applyFont="1" applyFill="1" applyBorder="1" applyAlignment="1">
      <alignment horizontal="center"/>
    </xf>
    <xf numFmtId="2" fontId="8" fillId="2" borderId="0" xfId="2" applyNumberFormat="1" applyFont="1" applyFill="1" applyBorder="1" applyAlignment="1">
      <alignment horizontal="center"/>
    </xf>
    <xf numFmtId="2" fontId="8" fillId="2" borderId="14" xfId="2" applyNumberFormat="1" applyFont="1" applyFill="1" applyBorder="1" applyAlignment="1">
      <alignment horizontal="center"/>
    </xf>
    <xf numFmtId="2" fontId="8" fillId="2" borderId="13" xfId="2" applyNumberFormat="1" applyFont="1" applyFill="1" applyBorder="1" applyAlignment="1">
      <alignment horizontal="center"/>
    </xf>
    <xf numFmtId="0" fontId="8" fillId="2" borderId="0" xfId="2" applyFont="1" applyFill="1" applyBorder="1" applyAlignment="1"/>
    <xf numFmtId="0" fontId="7" fillId="0" borderId="15" xfId="2" applyFont="1" applyBorder="1" applyAlignment="1">
      <alignment vertical="top"/>
    </xf>
    <xf numFmtId="0" fontId="7" fillId="0" borderId="0" xfId="2" applyFont="1" applyBorder="1" applyAlignment="1"/>
    <xf numFmtId="2" fontId="7" fillId="0" borderId="15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2" fontId="7" fillId="0" borderId="13" xfId="2" applyNumberFormat="1" applyFont="1" applyFill="1" applyBorder="1" applyAlignment="1">
      <alignment horizontal="center"/>
    </xf>
    <xf numFmtId="0" fontId="8" fillId="0" borderId="15" xfId="2" applyFont="1" applyBorder="1" applyAlignment="1">
      <alignment vertical="top"/>
    </xf>
    <xf numFmtId="0" fontId="8" fillId="0" borderId="0" xfId="2" applyFont="1" applyBorder="1" applyAlignment="1"/>
    <xf numFmtId="2" fontId="8" fillId="0" borderId="15" xfId="2" applyNumberFormat="1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2" fontId="8" fillId="0" borderId="13" xfId="2" applyNumberFormat="1" applyFont="1" applyFill="1" applyBorder="1" applyAlignment="1">
      <alignment horizontal="center"/>
    </xf>
    <xf numFmtId="0" fontId="8" fillId="0" borderId="0" xfId="2" applyFont="1" applyBorder="1" applyAlignment="1">
      <alignment wrapText="1"/>
    </xf>
    <xf numFmtId="0" fontId="7" fillId="2" borderId="15" xfId="2" applyFont="1" applyFill="1" applyBorder="1" applyAlignment="1">
      <alignment vertical="top"/>
    </xf>
    <xf numFmtId="0" fontId="7" fillId="2" borderId="0" xfId="2" applyFont="1" applyFill="1" applyBorder="1" applyAlignment="1"/>
    <xf numFmtId="2" fontId="7" fillId="2" borderId="15" xfId="2" applyNumberFormat="1" applyFont="1" applyFill="1" applyBorder="1" applyAlignment="1">
      <alignment horizontal="center"/>
    </xf>
    <xf numFmtId="2" fontId="7" fillId="2" borderId="0" xfId="2" applyNumberFormat="1" applyFont="1" applyFill="1" applyBorder="1" applyAlignment="1">
      <alignment horizontal="center"/>
    </xf>
    <xf numFmtId="2" fontId="8" fillId="0" borderId="15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2" fontId="8" fillId="0" borderId="14" xfId="2" applyNumberFormat="1" applyFont="1" applyBorder="1" applyAlignment="1">
      <alignment horizontal="center"/>
    </xf>
    <xf numFmtId="2" fontId="8" fillId="0" borderId="13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2" fontId="7" fillId="0" borderId="13" xfId="2" applyNumberFormat="1" applyFont="1" applyBorder="1" applyAlignment="1">
      <alignment horizontal="center"/>
    </xf>
    <xf numFmtId="0" fontId="8" fillId="2" borderId="0" xfId="2" applyFont="1" applyFill="1" applyBorder="1" applyAlignment="1">
      <alignment vertical="top" wrapText="1"/>
    </xf>
    <xf numFmtId="2" fontId="8" fillId="2" borderId="15" xfId="2" applyNumberFormat="1" applyFont="1" applyFill="1" applyBorder="1" applyAlignment="1">
      <alignment horizontal="center" vertical="top"/>
    </xf>
    <xf numFmtId="2" fontId="8" fillId="2" borderId="0" xfId="2" applyNumberFormat="1" applyFont="1" applyFill="1" applyBorder="1" applyAlignment="1">
      <alignment horizontal="center" vertical="top"/>
    </xf>
    <xf numFmtId="0" fontId="7" fillId="2" borderId="8" xfId="2" applyFont="1" applyFill="1" applyBorder="1" applyAlignment="1"/>
    <xf numFmtId="0" fontId="7" fillId="2" borderId="1" xfId="2" applyFont="1" applyFill="1" applyBorder="1" applyAlignment="1"/>
    <xf numFmtId="2" fontId="7" fillId="2" borderId="8" xfId="2" applyNumberFormat="1" applyFont="1" applyFill="1" applyBorder="1" applyAlignment="1">
      <alignment horizontal="center"/>
    </xf>
    <xf numFmtId="2" fontId="7" fillId="2" borderId="1" xfId="2" applyNumberFormat="1" applyFont="1" applyFill="1" applyBorder="1" applyAlignment="1">
      <alignment horizontal="center"/>
    </xf>
    <xf numFmtId="2" fontId="7" fillId="2" borderId="10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8" fillId="0" borderId="0" xfId="2" applyFont="1" applyFill="1" applyBorder="1" applyAlignment="1"/>
    <xf numFmtId="0" fontId="8" fillId="0" borderId="2" xfId="2" quotePrefix="1" applyFont="1" applyBorder="1" applyAlignment="1"/>
    <xf numFmtId="0" fontId="8" fillId="0" borderId="12" xfId="2" applyFont="1" applyBorder="1" applyAlignment="1"/>
    <xf numFmtId="1" fontId="8" fillId="0" borderId="2" xfId="2" applyNumberFormat="1" applyFont="1" applyBorder="1" applyAlignment="1">
      <alignment horizontal="center"/>
    </xf>
    <xf numFmtId="1" fontId="8" fillId="0" borderId="12" xfId="2" applyNumberFormat="1" applyFont="1" applyBorder="1" applyAlignment="1">
      <alignment horizontal="center"/>
    </xf>
    <xf numFmtId="1" fontId="8" fillId="0" borderId="3" xfId="2" applyNumberFormat="1" applyFont="1" applyBorder="1" applyAlignment="1">
      <alignment horizontal="center"/>
    </xf>
    <xf numFmtId="2" fontId="8" fillId="0" borderId="3" xfId="2" applyNumberFormat="1" applyFont="1" applyBorder="1" applyAlignment="1">
      <alignment horizontal="center"/>
    </xf>
    <xf numFmtId="2" fontId="8" fillId="0" borderId="12" xfId="2" applyNumberFormat="1" applyFont="1" applyBorder="1" applyAlignment="1">
      <alignment horizontal="center"/>
    </xf>
    <xf numFmtId="0" fontId="8" fillId="0" borderId="4" xfId="2" applyFont="1" applyBorder="1" applyAlignment="1"/>
    <xf numFmtId="1" fontId="8" fillId="2" borderId="15" xfId="2" applyNumberFormat="1" applyFont="1" applyFill="1" applyBorder="1" applyAlignment="1">
      <alignment horizontal="center"/>
    </xf>
    <xf numFmtId="1" fontId="8" fillId="2" borderId="0" xfId="2" applyNumberFormat="1" applyFont="1" applyFill="1" applyBorder="1" applyAlignment="1">
      <alignment horizontal="center"/>
    </xf>
    <xf numFmtId="1" fontId="8" fillId="2" borderId="14" xfId="2" applyNumberFormat="1" applyFont="1" applyFill="1" applyBorder="1" applyAlignment="1">
      <alignment horizontal="center"/>
    </xf>
    <xf numFmtId="0" fontId="8" fillId="2" borderId="13" xfId="2" applyFont="1" applyFill="1" applyBorder="1" applyAlignment="1"/>
    <xf numFmtId="1" fontId="8" fillId="0" borderId="15" xfId="2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1" fontId="8" fillId="0" borderId="14" xfId="2" applyNumberFormat="1" applyFont="1" applyBorder="1" applyAlignment="1">
      <alignment horizontal="center"/>
    </xf>
    <xf numFmtId="0" fontId="8" fillId="0" borderId="13" xfId="2" applyFont="1" applyBorder="1" applyAlignment="1"/>
    <xf numFmtId="0" fontId="8" fillId="0" borderId="15" xfId="2" applyFont="1" applyBorder="1" applyAlignment="1"/>
    <xf numFmtId="2" fontId="8" fillId="0" borderId="9" xfId="2" applyNumberFormat="1" applyFont="1" applyBorder="1" applyAlignment="1">
      <alignment horizontal="center"/>
    </xf>
    <xf numFmtId="0" fontId="8" fillId="0" borderId="2" xfId="2" applyFont="1" applyBorder="1" applyAlignment="1"/>
    <xf numFmtId="2" fontId="8" fillId="0" borderId="2" xfId="2" applyNumberFormat="1" applyFont="1" applyBorder="1" applyAlignment="1">
      <alignment horizontal="center"/>
    </xf>
    <xf numFmtId="0" fontId="8" fillId="0" borderId="8" xfId="2" applyFont="1" applyBorder="1" applyAlignment="1"/>
    <xf numFmtId="0" fontId="8" fillId="0" borderId="1" xfId="2" applyFont="1" applyBorder="1" applyAlignment="1"/>
    <xf numFmtId="2" fontId="8" fillId="0" borderId="8" xfId="2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Fill="1"/>
    <xf numFmtId="0" fontId="1" fillId="0" borderId="0" xfId="2" applyFont="1" applyFill="1" applyBorder="1"/>
    <xf numFmtId="0" fontId="1" fillId="0" borderId="0" xfId="2" applyFont="1" applyAlignment="1">
      <alignment horizontal="right"/>
    </xf>
    <xf numFmtId="0" fontId="8" fillId="0" borderId="0" xfId="3" applyFont="1"/>
    <xf numFmtId="0" fontId="1" fillId="0" borderId="0" xfId="2" applyFont="1" applyAlignment="1">
      <alignment horizontal="left"/>
    </xf>
    <xf numFmtId="0" fontId="7" fillId="0" borderId="0" xfId="2" applyFont="1" applyFill="1"/>
    <xf numFmtId="0" fontId="8" fillId="0" borderId="11" xfId="2" applyFont="1" applyBorder="1" applyAlignment="1">
      <alignment horizontal="center" vertical="center" textRotation="90" wrapText="1"/>
    </xf>
    <xf numFmtId="0" fontId="8" fillId="0" borderId="0" xfId="2" applyFont="1" applyFill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164" fontId="8" fillId="0" borderId="8" xfId="3" applyNumberFormat="1" applyFont="1" applyBorder="1" applyAlignment="1">
      <alignment horizontal="center" vertical="center" textRotation="90" wrapText="1"/>
    </xf>
    <xf numFmtId="164" fontId="8" fillId="0" borderId="11" xfId="3" applyNumberFormat="1" applyFont="1" applyBorder="1" applyAlignment="1">
      <alignment horizontal="center" vertical="center" textRotation="90" wrapText="1"/>
    </xf>
    <xf numFmtId="0" fontId="8" fillId="0" borderId="0" xfId="3" applyFont="1" applyFill="1" applyBorder="1" applyAlignment="1">
      <alignment horizontal="center" vertical="center" wrapText="1"/>
    </xf>
    <xf numFmtId="0" fontId="7" fillId="2" borderId="2" xfId="2" applyFont="1" applyFill="1" applyBorder="1"/>
    <xf numFmtId="164" fontId="7" fillId="2" borderId="3" xfId="2" applyNumberFormat="1" applyFont="1" applyFill="1" applyBorder="1"/>
    <xf numFmtId="0" fontId="7" fillId="2" borderId="15" xfId="2" applyFont="1" applyFill="1" applyBorder="1"/>
    <xf numFmtId="0" fontId="7" fillId="2" borderId="14" xfId="2" applyFont="1" applyFill="1" applyBorder="1"/>
    <xf numFmtId="2" fontId="7" fillId="0" borderId="0" xfId="2" applyNumberFormat="1" applyFont="1" applyFill="1"/>
    <xf numFmtId="0" fontId="7" fillId="2" borderId="15" xfId="3" applyFont="1" applyFill="1" applyBorder="1"/>
    <xf numFmtId="0" fontId="7" fillId="2" borderId="0" xfId="3" applyFont="1" applyFill="1" applyBorder="1"/>
    <xf numFmtId="2" fontId="7" fillId="0" borderId="0" xfId="3" applyNumberFormat="1" applyFont="1" applyFill="1" applyBorder="1"/>
    <xf numFmtId="0" fontId="1" fillId="2" borderId="15" xfId="2" applyFont="1" applyFill="1" applyBorder="1"/>
    <xf numFmtId="0" fontId="1" fillId="2" borderId="14" xfId="2" applyFont="1" applyFill="1" applyBorder="1"/>
    <xf numFmtId="2" fontId="1" fillId="0" borderId="0" xfId="2" applyNumberFormat="1" applyFont="1" applyFill="1"/>
    <xf numFmtId="0" fontId="8" fillId="2" borderId="15" xfId="3" applyFont="1" applyFill="1" applyBorder="1"/>
    <xf numFmtId="0" fontId="8" fillId="2" borderId="0" xfId="3" applyFont="1" applyFill="1" applyBorder="1"/>
    <xf numFmtId="0" fontId="8" fillId="2" borderId="14" xfId="3" applyFont="1" applyFill="1" applyBorder="1"/>
    <xf numFmtId="2" fontId="8" fillId="0" borderId="0" xfId="3" applyNumberFormat="1" applyFont="1" applyFill="1" applyBorder="1"/>
    <xf numFmtId="2" fontId="8" fillId="0" borderId="0" xfId="3" applyNumberFormat="1" applyFont="1" applyFill="1" applyBorder="1" applyAlignment="1">
      <alignment wrapText="1"/>
    </xf>
    <xf numFmtId="0" fontId="7" fillId="0" borderId="15" xfId="2" applyFont="1" applyBorder="1"/>
    <xf numFmtId="164" fontId="7" fillId="0" borderId="14" xfId="2" applyNumberFormat="1" applyFont="1" applyBorder="1"/>
    <xf numFmtId="0" fontId="7" fillId="0" borderId="14" xfId="2" applyFont="1" applyBorder="1"/>
    <xf numFmtId="0" fontId="7" fillId="0" borderId="15" xfId="3" applyFont="1" applyBorder="1"/>
    <xf numFmtId="0" fontId="7" fillId="0" borderId="0" xfId="3" applyFont="1" applyBorder="1"/>
    <xf numFmtId="0" fontId="1" fillId="0" borderId="15" xfId="2" applyFont="1" applyBorder="1"/>
    <xf numFmtId="0" fontId="1" fillId="0" borderId="14" xfId="2" applyFont="1" applyBorder="1"/>
    <xf numFmtId="0" fontId="8" fillId="0" borderId="15" xfId="3" applyFont="1" applyBorder="1"/>
    <xf numFmtId="0" fontId="8" fillId="0" borderId="0" xfId="3" applyFont="1" applyBorder="1"/>
    <xf numFmtId="0" fontId="8" fillId="0" borderId="14" xfId="3" applyFont="1" applyBorder="1"/>
    <xf numFmtId="164" fontId="7" fillId="2" borderId="14" xfId="2" applyNumberFormat="1" applyFont="1" applyFill="1" applyBorder="1"/>
    <xf numFmtId="0" fontId="1" fillId="0" borderId="14" xfId="2" applyBorder="1"/>
    <xf numFmtId="0" fontId="7" fillId="2" borderId="8" xfId="2" applyFont="1" applyFill="1" applyBorder="1"/>
    <xf numFmtId="164" fontId="7" fillId="2" borderId="9" xfId="2" applyNumberFormat="1" applyFont="1" applyFill="1" applyBorder="1"/>
    <xf numFmtId="0" fontId="7" fillId="2" borderId="9" xfId="2" applyFont="1" applyFill="1" applyBorder="1"/>
    <xf numFmtId="0" fontId="7" fillId="2" borderId="8" xfId="3" applyFont="1" applyFill="1" applyBorder="1"/>
    <xf numFmtId="0" fontId="7" fillId="2" borderId="1" xfId="3" applyFont="1" applyFill="1" applyBorder="1"/>
    <xf numFmtId="0" fontId="8" fillId="0" borderId="0" xfId="2" applyFont="1"/>
    <xf numFmtId="0" fontId="1" fillId="0" borderId="2" xfId="2" applyFont="1" applyBorder="1"/>
    <xf numFmtId="0" fontId="1" fillId="0" borderId="12" xfId="2" applyFont="1" applyBorder="1"/>
    <xf numFmtId="0" fontId="1" fillId="0" borderId="3" xfId="2" applyFont="1" applyBorder="1"/>
    <xf numFmtId="1" fontId="1" fillId="0" borderId="0" xfId="2" applyNumberFormat="1" applyFont="1" applyFill="1"/>
    <xf numFmtId="0" fontId="8" fillId="0" borderId="2" xfId="3" applyFont="1" applyBorder="1"/>
    <xf numFmtId="0" fontId="8" fillId="0" borderId="12" xfId="3" applyFont="1" applyBorder="1"/>
    <xf numFmtId="0" fontId="8" fillId="0" borderId="3" xfId="3" applyFont="1" applyBorder="1"/>
    <xf numFmtId="1" fontId="8" fillId="0" borderId="0" xfId="3" applyNumberFormat="1" applyFont="1" applyFill="1" applyBorder="1"/>
    <xf numFmtId="0" fontId="1" fillId="2" borderId="0" xfId="2" applyFont="1" applyFill="1" applyBorder="1"/>
    <xf numFmtId="0" fontId="1" fillId="0" borderId="15" xfId="2" applyFont="1" applyFill="1" applyBorder="1"/>
    <xf numFmtId="0" fontId="1" fillId="0" borderId="0" xfId="2" applyFill="1" applyBorder="1"/>
    <xf numFmtId="0" fontId="1" fillId="0" borderId="0" xfId="2" applyFont="1" applyBorder="1"/>
    <xf numFmtId="0" fontId="1" fillId="0" borderId="8" xfId="2" applyFont="1" applyBorder="1"/>
    <xf numFmtId="0" fontId="1" fillId="0" borderId="9" xfId="2" applyFont="1" applyBorder="1"/>
    <xf numFmtId="0" fontId="8" fillId="0" borderId="8" xfId="3" applyFont="1" applyBorder="1"/>
    <xf numFmtId="0" fontId="8" fillId="0" borderId="1" xfId="3" applyFont="1" applyBorder="1"/>
    <xf numFmtId="0" fontId="8" fillId="0" borderId="9" xfId="3" applyFont="1" applyBorder="1"/>
    <xf numFmtId="2" fontId="1" fillId="0" borderId="0" xfId="2" applyNumberFormat="1" applyFont="1" applyFill="1" applyBorder="1"/>
    <xf numFmtId="0" fontId="1" fillId="0" borderId="1" xfId="2" applyFont="1" applyBorder="1"/>
    <xf numFmtId="0" fontId="3" fillId="0" borderId="0" xfId="2" applyFont="1"/>
    <xf numFmtId="0" fontId="9" fillId="0" borderId="0" xfId="3" applyFont="1"/>
    <xf numFmtId="0" fontId="7" fillId="2" borderId="2" xfId="3" applyFont="1" applyFill="1" applyBorder="1"/>
    <xf numFmtId="0" fontId="7" fillId="2" borderId="12" xfId="3" applyFont="1" applyFill="1" applyBorder="1"/>
    <xf numFmtId="0" fontId="7" fillId="0" borderId="0" xfId="3" applyFont="1"/>
    <xf numFmtId="0" fontId="7" fillId="0" borderId="0" xfId="3" applyFont="1" applyAlignment="1">
      <alignment horizontal="center"/>
    </xf>
    <xf numFmtId="0" fontId="8" fillId="0" borderId="2" xfId="3" applyFont="1" applyBorder="1" applyAlignment="1"/>
    <xf numFmtId="0" fontId="8" fillId="0" borderId="3" xfId="3" applyFont="1" applyBorder="1" applyAlignment="1"/>
    <xf numFmtId="0" fontId="8" fillId="0" borderId="15" xfId="3" applyFont="1" applyBorder="1" applyAlignment="1"/>
    <xf numFmtId="0" fontId="8" fillId="0" borderId="14" xfId="3" applyFont="1" applyBorder="1" applyAlignment="1"/>
    <xf numFmtId="0" fontId="8" fillId="0" borderId="8" xfId="3" applyFont="1" applyBorder="1" applyAlignment="1"/>
    <xf numFmtId="0" fontId="8" fillId="0" borderId="9" xfId="3" applyFont="1" applyBorder="1" applyAlignment="1"/>
    <xf numFmtId="0" fontId="1" fillId="0" borderId="0" xfId="2" applyFont="1" applyAlignment="1">
      <alignment wrapText="1"/>
    </xf>
    <xf numFmtId="0" fontId="7" fillId="2" borderId="12" xfId="2" applyFont="1" applyFill="1" applyBorder="1"/>
    <xf numFmtId="2" fontId="7" fillId="2" borderId="12" xfId="2" applyNumberFormat="1" applyFont="1" applyFill="1" applyBorder="1" applyAlignment="1">
      <alignment horizontal="center" vertical="center"/>
    </xf>
    <xf numFmtId="2" fontId="7" fillId="2" borderId="3" xfId="2" applyNumberFormat="1" applyFont="1" applyFill="1" applyBorder="1" applyAlignment="1">
      <alignment horizontal="center" vertical="center"/>
    </xf>
    <xf numFmtId="2" fontId="7" fillId="2" borderId="14" xfId="2" applyNumberFormat="1" applyFont="1" applyFill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 vertical="center"/>
    </xf>
    <xf numFmtId="2" fontId="8" fillId="2" borderId="14" xfId="2" applyNumberFormat="1" applyFont="1" applyFill="1" applyBorder="1" applyAlignment="1">
      <alignment horizontal="center" vertical="center"/>
    </xf>
    <xf numFmtId="0" fontId="7" fillId="0" borderId="0" xfId="2" applyFont="1" applyBorder="1"/>
    <xf numFmtId="2" fontId="7" fillId="0" borderId="0" xfId="2" applyNumberFormat="1" applyFont="1" applyBorder="1" applyAlignment="1">
      <alignment horizontal="center" vertical="center"/>
    </xf>
    <xf numFmtId="2" fontId="7" fillId="0" borderId="14" xfId="2" applyNumberFormat="1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0" fontId="7" fillId="2" borderId="0" xfId="2" applyFont="1" applyFill="1" applyBorder="1"/>
    <xf numFmtId="2" fontId="7" fillId="2" borderId="0" xfId="2" applyNumberFormat="1" applyFont="1" applyFill="1" applyBorder="1" applyAlignment="1">
      <alignment horizontal="center" vertical="center"/>
    </xf>
    <xf numFmtId="0" fontId="4" fillId="2" borderId="15" xfId="2" applyFont="1" applyFill="1" applyBorder="1"/>
    <xf numFmtId="0" fontId="4" fillId="2" borderId="0" xfId="2" applyFont="1" applyFill="1" applyBorder="1"/>
    <xf numFmtId="0" fontId="4" fillId="0" borderId="0" xfId="2" applyFont="1"/>
    <xf numFmtId="0" fontId="7" fillId="0" borderId="0" xfId="2" applyFont="1"/>
    <xf numFmtId="0" fontId="7" fillId="2" borderId="1" xfId="2" applyFont="1" applyFill="1" applyBorder="1"/>
    <xf numFmtId="2" fontId="7" fillId="2" borderId="1" xfId="2" applyNumberFormat="1" applyFont="1" applyFill="1" applyBorder="1" applyAlignment="1">
      <alignment horizontal="center" vertical="center"/>
    </xf>
    <xf numFmtId="2" fontId="7" fillId="2" borderId="9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2" fontId="8" fillId="0" borderId="3" xfId="2" applyNumberFormat="1" applyFont="1" applyBorder="1" applyAlignment="1">
      <alignment horizontal="center" vertical="center"/>
    </xf>
    <xf numFmtId="0" fontId="8" fillId="0" borderId="2" xfId="2" applyFont="1" applyFill="1" applyBorder="1"/>
    <xf numFmtId="0" fontId="8" fillId="0" borderId="12" xfId="2" applyFont="1" applyFill="1" applyBorder="1"/>
    <xf numFmtId="0" fontId="7" fillId="0" borderId="0" xfId="2" applyFont="1" applyAlignment="1">
      <alignment horizontal="left"/>
    </xf>
    <xf numFmtId="2" fontId="7" fillId="0" borderId="11" xfId="3" applyNumberFormat="1" applyFont="1" applyBorder="1" applyAlignment="1">
      <alignment horizontal="center" vertical="center" wrapText="1"/>
    </xf>
    <xf numFmtId="0" fontId="7" fillId="2" borderId="3" xfId="2" applyFont="1" applyFill="1" applyBorder="1"/>
    <xf numFmtId="9" fontId="8" fillId="0" borderId="2" xfId="3" applyNumberFormat="1" applyFont="1" applyBorder="1" applyAlignment="1">
      <alignment horizontal="center"/>
    </xf>
    <xf numFmtId="9" fontId="8" fillId="0" borderId="12" xfId="3" applyNumberFormat="1" applyFont="1" applyBorder="1" applyAlignment="1">
      <alignment horizontal="center"/>
    </xf>
    <xf numFmtId="9" fontId="8" fillId="2" borderId="15" xfId="3" applyNumberFormat="1" applyFont="1" applyFill="1" applyBorder="1" applyAlignment="1">
      <alignment horizontal="center"/>
    </xf>
    <xf numFmtId="9" fontId="8" fillId="2" borderId="0" xfId="3" applyNumberFormat="1" applyFont="1" applyFill="1" applyBorder="1" applyAlignment="1">
      <alignment horizontal="center"/>
    </xf>
    <xf numFmtId="9" fontId="8" fillId="0" borderId="15" xfId="3" applyNumberFormat="1" applyFont="1" applyBorder="1" applyAlignment="1">
      <alignment horizontal="center"/>
    </xf>
    <xf numFmtId="9" fontId="8" fillId="0" borderId="0" xfId="3" applyNumberFormat="1" applyFont="1" applyBorder="1" applyAlignment="1">
      <alignment horizontal="center"/>
    </xf>
    <xf numFmtId="9" fontId="8" fillId="0" borderId="2" xfId="2" applyNumberFormat="1" applyFont="1" applyBorder="1" applyAlignment="1">
      <alignment horizontal="center" vertical="center"/>
    </xf>
    <xf numFmtId="9" fontId="8" fillId="0" borderId="12" xfId="2" applyNumberFormat="1" applyFont="1" applyBorder="1" applyAlignment="1">
      <alignment horizontal="center" vertical="center"/>
    </xf>
    <xf numFmtId="9" fontId="8" fillId="2" borderId="15" xfId="2" applyNumberFormat="1" applyFont="1" applyFill="1" applyBorder="1" applyAlignment="1">
      <alignment horizontal="center" vertical="center"/>
    </xf>
    <xf numFmtId="9" fontId="8" fillId="2" borderId="0" xfId="2" applyNumberFormat="1" applyFont="1" applyFill="1" applyBorder="1" applyAlignment="1">
      <alignment horizontal="center" vertical="center"/>
    </xf>
    <xf numFmtId="9" fontId="8" fillId="0" borderId="15" xfId="2" applyNumberFormat="1" applyFont="1" applyBorder="1" applyAlignment="1">
      <alignment horizontal="center" vertical="center"/>
    </xf>
    <xf numFmtId="9" fontId="8" fillId="0" borderId="0" xfId="2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9" fontId="8" fillId="0" borderId="2" xfId="3" applyNumberFormat="1" applyFont="1" applyBorder="1" applyAlignment="1">
      <alignment horizontal="center" vertical="center"/>
    </xf>
    <xf numFmtId="9" fontId="8" fillId="0" borderId="12" xfId="3" applyNumberFormat="1" applyFont="1" applyBorder="1" applyAlignment="1">
      <alignment horizontal="center" vertical="center"/>
    </xf>
    <xf numFmtId="9" fontId="8" fillId="0" borderId="4" xfId="2" applyNumberFormat="1" applyFont="1" applyBorder="1" applyAlignment="1">
      <alignment horizontal="center" vertical="center"/>
    </xf>
    <xf numFmtId="9" fontId="8" fillId="2" borderId="15" xfId="3" applyNumberFormat="1" applyFont="1" applyFill="1" applyBorder="1" applyAlignment="1">
      <alignment horizontal="center" vertical="center"/>
    </xf>
    <xf numFmtId="9" fontId="8" fillId="2" borderId="0" xfId="3" applyNumberFormat="1" applyFont="1" applyFill="1" applyBorder="1" applyAlignment="1">
      <alignment horizontal="center" vertical="center"/>
    </xf>
    <xf numFmtId="9" fontId="8" fillId="2" borderId="13" xfId="2" applyNumberFormat="1" applyFont="1" applyFill="1" applyBorder="1" applyAlignment="1">
      <alignment horizontal="center" vertical="center"/>
    </xf>
    <xf numFmtId="9" fontId="8" fillId="0" borderId="15" xfId="3" applyNumberFormat="1" applyFont="1" applyFill="1" applyBorder="1" applyAlignment="1">
      <alignment horizontal="center" vertical="center"/>
    </xf>
    <xf numFmtId="9" fontId="8" fillId="0" borderId="0" xfId="3" applyNumberFormat="1" applyFont="1" applyFill="1" applyBorder="1" applyAlignment="1">
      <alignment horizontal="center" vertical="center"/>
    </xf>
    <xf numFmtId="9" fontId="8" fillId="0" borderId="13" xfId="2" applyNumberFormat="1" applyFont="1" applyBorder="1" applyAlignment="1">
      <alignment horizontal="center" vertical="center"/>
    </xf>
    <xf numFmtId="9" fontId="1" fillId="0" borderId="2" xfId="2" applyNumberFormat="1" applyFont="1" applyBorder="1"/>
    <xf numFmtId="9" fontId="1" fillId="0" borderId="3" xfId="2" applyNumberFormat="1" applyFont="1" applyBorder="1"/>
    <xf numFmtId="9" fontId="1" fillId="2" borderId="15" xfId="2" applyNumberFormat="1" applyFont="1" applyFill="1" applyBorder="1"/>
    <xf numFmtId="9" fontId="1" fillId="2" borderId="14" xfId="2" applyNumberFormat="1" applyFont="1" applyFill="1" applyBorder="1"/>
    <xf numFmtId="9" fontId="1" fillId="0" borderId="15" xfId="2" applyNumberFormat="1" applyFont="1" applyFill="1" applyBorder="1"/>
    <xf numFmtId="9" fontId="1" fillId="0" borderId="14" xfId="2" applyNumberFormat="1" applyFont="1" applyFill="1" applyBorder="1"/>
    <xf numFmtId="9" fontId="8" fillId="0" borderId="2" xfId="3" applyNumberFormat="1" applyFont="1" applyBorder="1"/>
    <xf numFmtId="9" fontId="8" fillId="0" borderId="12" xfId="3" applyNumberFormat="1" applyFont="1" applyBorder="1"/>
    <xf numFmtId="9" fontId="8" fillId="0" borderId="3" xfId="3" applyNumberFormat="1" applyFont="1" applyBorder="1"/>
    <xf numFmtId="9" fontId="8" fillId="2" borderId="15" xfId="3" applyNumberFormat="1" applyFont="1" applyFill="1" applyBorder="1"/>
    <xf numFmtId="9" fontId="8" fillId="2" borderId="0" xfId="3" applyNumberFormat="1" applyFont="1" applyFill="1" applyBorder="1"/>
    <xf numFmtId="9" fontId="8" fillId="2" borderId="14" xfId="3" applyNumberFormat="1" applyFont="1" applyFill="1" applyBorder="1"/>
    <xf numFmtId="9" fontId="8" fillId="0" borderId="15" xfId="3" applyNumberFormat="1" applyFont="1" applyFill="1" applyBorder="1"/>
    <xf numFmtId="9" fontId="8" fillId="0" borderId="0" xfId="3" applyNumberFormat="1" applyFont="1" applyFill="1" applyBorder="1"/>
    <xf numFmtId="9" fontId="8" fillId="0" borderId="14" xfId="3" applyNumberFormat="1" applyFont="1" applyFill="1" applyBorder="1"/>
    <xf numFmtId="0" fontId="8" fillId="2" borderId="14" xfId="2" applyFont="1" applyFill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7" fillId="0" borderId="11" xfId="3" applyFont="1" applyBorder="1" applyAlignment="1">
      <alignment horizontal="center" vertical="center" wrapText="1"/>
    </xf>
    <xf numFmtId="2" fontId="1" fillId="0" borderId="0" xfId="2" applyNumberFormat="1" applyFont="1"/>
    <xf numFmtId="2" fontId="0" fillId="0" borderId="0" xfId="0" applyNumberFormat="1"/>
    <xf numFmtId="2" fontId="9" fillId="0" borderId="0" xfId="3" applyNumberFormat="1" applyFont="1"/>
    <xf numFmtId="0" fontId="8" fillId="0" borderId="11" xfId="2" applyFont="1" applyFill="1" applyBorder="1" applyAlignment="1">
      <alignment horizontal="center" vertical="center" textRotation="90" wrapText="1"/>
    </xf>
    <xf numFmtId="2" fontId="7" fillId="0" borderId="11" xfId="3" applyNumberFormat="1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/>
    </xf>
    <xf numFmtId="0" fontId="7" fillId="0" borderId="7" xfId="2" applyFont="1" applyBorder="1" applyAlignment="1"/>
    <xf numFmtId="0" fontId="9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9" fontId="1" fillId="0" borderId="4" xfId="2" applyNumberFormat="1" applyFont="1" applyBorder="1" applyAlignment="1">
      <alignment horizontal="center"/>
    </xf>
    <xf numFmtId="9" fontId="1" fillId="2" borderId="13" xfId="2" applyNumberFormat="1" applyFont="1" applyFill="1" applyBorder="1" applyAlignment="1">
      <alignment horizontal="center"/>
    </xf>
    <xf numFmtId="9" fontId="1" fillId="0" borderId="13" xfId="2" applyNumberFormat="1" applyFont="1" applyFill="1" applyBorder="1" applyAlignment="1">
      <alignment horizontal="center"/>
    </xf>
    <xf numFmtId="0" fontId="12" fillId="0" borderId="0" xfId="2" applyFont="1" applyBorder="1" applyAlignment="1">
      <alignment vertical="top" wrapText="1"/>
    </xf>
    <xf numFmtId="2" fontId="7" fillId="2" borderId="15" xfId="2" applyNumberFormat="1" applyFont="1" applyFill="1" applyBorder="1"/>
    <xf numFmtId="2" fontId="7" fillId="2" borderId="14" xfId="2" applyNumberFormat="1" applyFont="1" applyFill="1" applyBorder="1"/>
    <xf numFmtId="2" fontId="7" fillId="2" borderId="15" xfId="3" applyNumberFormat="1" applyFont="1" applyFill="1" applyBorder="1"/>
    <xf numFmtId="2" fontId="7" fillId="2" borderId="0" xfId="3" applyNumberFormat="1" applyFont="1" applyFill="1" applyBorder="1"/>
    <xf numFmtId="2" fontId="7" fillId="2" borderId="14" xfId="3" applyNumberFormat="1" applyFont="1" applyFill="1" applyBorder="1"/>
    <xf numFmtId="2" fontId="7" fillId="2" borderId="2" xfId="3" applyNumberFormat="1" applyFont="1" applyFill="1" applyBorder="1"/>
    <xf numFmtId="2" fontId="7" fillId="2" borderId="3" xfId="3" applyNumberFormat="1" applyFont="1" applyFill="1" applyBorder="1"/>
    <xf numFmtId="2" fontId="1" fillId="2" borderId="15" xfId="2" applyNumberFormat="1" applyFont="1" applyFill="1" applyBorder="1"/>
    <xf numFmtId="2" fontId="1" fillId="2" borderId="14" xfId="2" applyNumberFormat="1" applyFont="1" applyFill="1" applyBorder="1"/>
    <xf numFmtId="2" fontId="8" fillId="2" borderId="15" xfId="3" applyNumberFormat="1" applyFont="1" applyFill="1" applyBorder="1"/>
    <xf numFmtId="2" fontId="8" fillId="2" borderId="0" xfId="3" applyNumberFormat="1" applyFont="1" applyFill="1" applyBorder="1"/>
    <xf numFmtId="2" fontId="8" fillId="2" borderId="14" xfId="3" applyNumberFormat="1" applyFont="1" applyFill="1" applyBorder="1"/>
    <xf numFmtId="2" fontId="1" fillId="2" borderId="13" xfId="2" applyNumberFormat="1" applyFont="1" applyFill="1" applyBorder="1" applyAlignment="1">
      <alignment horizontal="center"/>
    </xf>
    <xf numFmtId="2" fontId="8" fillId="2" borderId="14" xfId="3" applyNumberFormat="1" applyFont="1" applyFill="1" applyBorder="1" applyAlignment="1">
      <alignment wrapText="1"/>
    </xf>
    <xf numFmtId="2" fontId="7" fillId="0" borderId="15" xfId="2" applyNumberFormat="1" applyFont="1" applyBorder="1"/>
    <xf numFmtId="2" fontId="7" fillId="0" borderId="14" xfId="2" applyNumberFormat="1" applyFont="1" applyBorder="1"/>
    <xf numFmtId="2" fontId="7" fillId="0" borderId="15" xfId="3" applyNumberFormat="1" applyFont="1" applyBorder="1"/>
    <xf numFmtId="2" fontId="7" fillId="0" borderId="0" xfId="3" applyNumberFormat="1" applyFont="1" applyBorder="1"/>
    <xf numFmtId="2" fontId="7" fillId="0" borderId="14" xfId="3" applyNumberFormat="1" applyFont="1" applyBorder="1"/>
    <xf numFmtId="2" fontId="1" fillId="0" borderId="15" xfId="2" applyNumberFormat="1" applyFont="1" applyBorder="1"/>
    <xf numFmtId="2" fontId="1" fillId="0" borderId="14" xfId="2" applyNumberFormat="1" applyFont="1" applyBorder="1"/>
    <xf numFmtId="2" fontId="8" fillId="0" borderId="15" xfId="3" applyNumberFormat="1" applyFont="1" applyBorder="1"/>
    <xf numFmtId="2" fontId="8" fillId="0" borderId="0" xfId="3" applyNumberFormat="1" applyFont="1" applyBorder="1"/>
    <xf numFmtId="2" fontId="8" fillId="0" borderId="14" xfId="3" applyNumberFormat="1" applyFont="1" applyBorder="1"/>
    <xf numFmtId="2" fontId="1" fillId="0" borderId="13" xfId="2" applyNumberFormat="1" applyFont="1" applyBorder="1" applyAlignment="1">
      <alignment horizontal="center"/>
    </xf>
    <xf numFmtId="2" fontId="7" fillId="2" borderId="8" xfId="2" applyNumberFormat="1" applyFont="1" applyFill="1" applyBorder="1"/>
    <xf numFmtId="2" fontId="7" fillId="2" borderId="9" xfId="2" applyNumberFormat="1" applyFont="1" applyFill="1" applyBorder="1"/>
    <xf numFmtId="2" fontId="7" fillId="2" borderId="8" xfId="3" applyNumberFormat="1" applyFont="1" applyFill="1" applyBorder="1"/>
    <xf numFmtId="2" fontId="7" fillId="2" borderId="1" xfId="3" applyNumberFormat="1" applyFont="1" applyFill="1" applyBorder="1"/>
    <xf numFmtId="2" fontId="7" fillId="2" borderId="9" xfId="3" applyNumberFormat="1" applyFont="1" applyFill="1" applyBorder="1"/>
    <xf numFmtId="2" fontId="1" fillId="0" borderId="8" xfId="2" applyNumberFormat="1" applyFont="1" applyBorder="1"/>
    <xf numFmtId="2" fontId="1" fillId="0" borderId="9" xfId="2" applyNumberFormat="1" applyFont="1" applyBorder="1"/>
    <xf numFmtId="2" fontId="8" fillId="0" borderId="8" xfId="3" applyNumberFormat="1" applyFont="1" applyBorder="1"/>
    <xf numFmtId="2" fontId="8" fillId="0" borderId="1" xfId="3" applyNumberFormat="1" applyFont="1" applyBorder="1"/>
    <xf numFmtId="2" fontId="8" fillId="0" borderId="9" xfId="3" applyNumberFormat="1" applyFont="1" applyBorder="1"/>
    <xf numFmtId="2" fontId="8" fillId="0" borderId="2" xfId="3" applyNumberFormat="1" applyFont="1" applyBorder="1"/>
    <xf numFmtId="2" fontId="8" fillId="0" borderId="3" xfId="3" applyNumberFormat="1" applyFont="1" applyBorder="1"/>
    <xf numFmtId="2" fontId="1" fillId="0" borderId="4" xfId="2" applyNumberFormat="1" applyFont="1" applyBorder="1" applyAlignment="1">
      <alignment horizontal="center"/>
    </xf>
    <xf numFmtId="2" fontId="1" fillId="0" borderId="12" xfId="2" applyNumberFormat="1" applyFont="1" applyBorder="1"/>
    <xf numFmtId="2" fontId="1" fillId="0" borderId="3" xfId="2" applyNumberFormat="1" applyFont="1" applyBorder="1"/>
    <xf numFmtId="2" fontId="1" fillId="0" borderId="2" xfId="2" applyNumberFormat="1" applyFont="1" applyBorder="1"/>
    <xf numFmtId="2" fontId="1" fillId="0" borderId="0" xfId="2" applyNumberFormat="1" applyFont="1" applyBorder="1"/>
    <xf numFmtId="2" fontId="1" fillId="0" borderId="1" xfId="2" applyNumberFormat="1" applyFont="1" applyBorder="1"/>
    <xf numFmtId="2" fontId="1" fillId="0" borderId="10" xfId="2" applyNumberFormat="1" applyFont="1" applyBorder="1" applyAlignment="1">
      <alignment horizontal="center"/>
    </xf>
    <xf numFmtId="2" fontId="7" fillId="2" borderId="3" xfId="2" applyNumberFormat="1" applyFont="1" applyFill="1" applyBorder="1" applyAlignment="1">
      <alignment horizontal="center"/>
    </xf>
    <xf numFmtId="2" fontId="7" fillId="2" borderId="14" xfId="2" applyNumberFormat="1" applyFont="1" applyFill="1" applyBorder="1" applyAlignment="1"/>
    <xf numFmtId="2" fontId="1" fillId="0" borderId="0" xfId="2" applyNumberFormat="1" applyFont="1" applyAlignment="1"/>
    <xf numFmtId="2" fontId="8" fillId="2" borderId="14" xfId="2" applyNumberFormat="1" applyFont="1" applyFill="1" applyBorder="1" applyAlignment="1"/>
    <xf numFmtId="2" fontId="7" fillId="0" borderId="14" xfId="2" applyNumberFormat="1" applyFont="1" applyFill="1" applyBorder="1" applyAlignment="1">
      <alignment horizontal="center"/>
    </xf>
    <xf numFmtId="2" fontId="8" fillId="0" borderId="14" xfId="2" applyNumberFormat="1" applyFont="1" applyFill="1" applyBorder="1" applyAlignment="1"/>
    <xf numFmtId="2" fontId="8" fillId="0" borderId="14" xfId="2" applyNumberFormat="1" applyFont="1" applyFill="1" applyBorder="1" applyAlignment="1">
      <alignment horizontal="center"/>
    </xf>
    <xf numFmtId="2" fontId="8" fillId="0" borderId="14" xfId="2" applyNumberFormat="1" applyFont="1" applyBorder="1" applyAlignment="1"/>
    <xf numFmtId="2" fontId="7" fillId="2" borderId="14" xfId="2" applyNumberFormat="1" applyFont="1" applyFill="1" applyBorder="1" applyAlignment="1">
      <alignment horizontal="center"/>
    </xf>
    <xf numFmtId="2" fontId="7" fillId="0" borderId="14" xfId="2" applyNumberFormat="1" applyFont="1" applyBorder="1" applyAlignment="1"/>
    <xf numFmtId="2" fontId="7" fillId="0" borderId="14" xfId="2" applyNumberFormat="1" applyFont="1" applyBorder="1" applyAlignment="1">
      <alignment horizontal="center"/>
    </xf>
    <xf numFmtId="2" fontId="8" fillId="2" borderId="14" xfId="2" applyNumberFormat="1" applyFont="1" applyFill="1" applyBorder="1" applyAlignment="1">
      <alignment horizontal="center" vertical="top"/>
    </xf>
    <xf numFmtId="2" fontId="7" fillId="2" borderId="9" xfId="2" applyNumberFormat="1" applyFont="1" applyFill="1" applyBorder="1" applyAlignment="1">
      <alignment horizontal="center"/>
    </xf>
    <xf numFmtId="2" fontId="7" fillId="2" borderId="9" xfId="2" applyNumberFormat="1" applyFont="1" applyFill="1" applyBorder="1" applyAlignment="1"/>
    <xf numFmtId="2" fontId="7" fillId="2" borderId="15" xfId="3" applyNumberFormat="1" applyFont="1" applyFill="1" applyBorder="1" applyAlignment="1">
      <alignment horizontal="center" vertical="center"/>
    </xf>
    <xf numFmtId="2" fontId="7" fillId="2" borderId="0" xfId="3" applyNumberFormat="1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2" fontId="8" fillId="2" borderId="15" xfId="3" applyNumberFormat="1" applyFont="1" applyFill="1" applyBorder="1" applyAlignment="1">
      <alignment horizontal="center" vertical="center"/>
    </xf>
    <xf numFmtId="2" fontId="8" fillId="2" borderId="0" xfId="3" applyNumberFormat="1" applyFont="1" applyFill="1" applyBorder="1" applyAlignment="1">
      <alignment horizontal="center" vertical="center"/>
    </xf>
    <xf numFmtId="2" fontId="8" fillId="2" borderId="13" xfId="2" applyNumberFormat="1" applyFont="1" applyFill="1" applyBorder="1" applyAlignment="1">
      <alignment horizontal="center" vertical="center"/>
    </xf>
    <xf numFmtId="2" fontId="7" fillId="0" borderId="15" xfId="3" applyNumberFormat="1" applyFont="1" applyBorder="1" applyAlignment="1">
      <alignment horizontal="center" vertical="center"/>
    </xf>
    <xf numFmtId="2" fontId="7" fillId="0" borderId="0" xfId="3" applyNumberFormat="1" applyFont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center" vertical="center"/>
    </xf>
    <xf numFmtId="2" fontId="8" fillId="0" borderId="15" xfId="3" applyNumberFormat="1" applyFont="1" applyBorder="1" applyAlignment="1">
      <alignment horizontal="center" vertical="center"/>
    </xf>
    <xf numFmtId="2" fontId="8" fillId="0" borderId="0" xfId="3" applyNumberFormat="1" applyFont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center" vertical="center"/>
    </xf>
    <xf numFmtId="2" fontId="7" fillId="2" borderId="13" xfId="2" applyNumberFormat="1" applyFont="1" applyFill="1" applyBorder="1" applyAlignment="1">
      <alignment horizontal="center" vertical="center"/>
    </xf>
    <xf numFmtId="2" fontId="8" fillId="0" borderId="13" xfId="2" applyNumberFormat="1" applyFont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2" fontId="7" fillId="2" borderId="8" xfId="3" applyNumberFormat="1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2" fontId="7" fillId="2" borderId="10" xfId="2" applyNumberFormat="1" applyFont="1" applyFill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/>
    </xf>
    <xf numFmtId="2" fontId="8" fillId="2" borderId="15" xfId="2" applyNumberFormat="1" applyFont="1" applyFill="1" applyBorder="1" applyAlignment="1">
      <alignment horizontal="center" vertical="center"/>
    </xf>
    <xf numFmtId="2" fontId="7" fillId="0" borderId="15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2" fontId="7" fillId="2" borderId="15" xfId="2" applyNumberFormat="1" applyFont="1" applyFill="1" applyBorder="1" applyAlignment="1">
      <alignment horizontal="center" vertical="center"/>
    </xf>
    <xf numFmtId="2" fontId="4" fillId="0" borderId="0" xfId="2" applyNumberFormat="1" applyFont="1"/>
    <xf numFmtId="2" fontId="7" fillId="0" borderId="0" xfId="2" applyNumberFormat="1" applyFont="1"/>
    <xf numFmtId="2" fontId="7" fillId="2" borderId="8" xfId="2" applyNumberFormat="1" applyFont="1" applyFill="1" applyBorder="1" applyAlignment="1">
      <alignment horizontal="center" vertical="center"/>
    </xf>
    <xf numFmtId="2" fontId="7" fillId="2" borderId="2" xfId="3" applyNumberFormat="1" applyFont="1" applyFill="1" applyBorder="1" applyAlignment="1">
      <alignment horizontal="center"/>
    </xf>
    <xf numFmtId="2" fontId="7" fillId="2" borderId="12" xfId="3" applyNumberFormat="1" applyFont="1" applyFill="1" applyBorder="1" applyAlignment="1">
      <alignment horizontal="center"/>
    </xf>
    <xf numFmtId="2" fontId="8" fillId="2" borderId="15" xfId="3" applyNumberFormat="1" applyFont="1" applyFill="1" applyBorder="1" applyAlignment="1">
      <alignment horizontal="center"/>
    </xf>
    <xf numFmtId="2" fontId="8" fillId="2" borderId="0" xfId="3" applyNumberFormat="1" applyFont="1" applyFill="1" applyBorder="1" applyAlignment="1">
      <alignment horizontal="center"/>
    </xf>
    <xf numFmtId="2" fontId="7" fillId="0" borderId="15" xfId="3" applyNumberFormat="1" applyFont="1" applyBorder="1" applyAlignment="1">
      <alignment horizontal="center"/>
    </xf>
    <xf numFmtId="2" fontId="7" fillId="0" borderId="0" xfId="3" applyNumberFormat="1" applyFont="1" applyBorder="1" applyAlignment="1">
      <alignment horizontal="center"/>
    </xf>
    <xf numFmtId="2" fontId="8" fillId="0" borderId="15" xfId="3" applyNumberFormat="1" applyFont="1" applyBorder="1" applyAlignment="1">
      <alignment horizontal="center"/>
    </xf>
    <xf numFmtId="2" fontId="8" fillId="0" borderId="0" xfId="3" applyNumberFormat="1" applyFont="1" applyBorder="1" applyAlignment="1">
      <alignment horizontal="center"/>
    </xf>
    <xf numFmtId="2" fontId="7" fillId="2" borderId="15" xfId="3" applyNumberFormat="1" applyFont="1" applyFill="1" applyBorder="1" applyAlignment="1">
      <alignment horizontal="center"/>
    </xf>
    <xf numFmtId="2" fontId="7" fillId="2" borderId="0" xfId="3" applyNumberFormat="1" applyFont="1" applyFill="1" applyBorder="1" applyAlignment="1">
      <alignment horizontal="center"/>
    </xf>
    <xf numFmtId="2" fontId="7" fillId="2" borderId="8" xfId="3" applyNumberFormat="1" applyFont="1" applyFill="1" applyBorder="1" applyAlignment="1">
      <alignment horizontal="center"/>
    </xf>
    <xf numFmtId="2" fontId="7" fillId="2" borderId="1" xfId="3" applyNumberFormat="1" applyFont="1" applyFill="1" applyBorder="1" applyAlignment="1">
      <alignment horizontal="center"/>
    </xf>
    <xf numFmtId="2" fontId="8" fillId="2" borderId="13" xfId="2" applyNumberFormat="1" applyFont="1" applyFill="1" applyBorder="1" applyAlignment="1"/>
    <xf numFmtId="2" fontId="8" fillId="0" borderId="13" xfId="2" applyNumberFormat="1" applyFont="1" applyBorder="1" applyAlignment="1"/>
    <xf numFmtId="2" fontId="8" fillId="0" borderId="4" xfId="2" applyNumberFormat="1" applyFont="1" applyBorder="1" applyAlignment="1"/>
    <xf numFmtId="2" fontId="8" fillId="0" borderId="10" xfId="2" applyNumberFormat="1" applyFont="1" applyBorder="1" applyAlignment="1"/>
    <xf numFmtId="2" fontId="8" fillId="0" borderId="8" xfId="3" applyNumberFormat="1" applyFont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center"/>
    </xf>
    <xf numFmtId="2" fontId="8" fillId="0" borderId="10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2" xfId="2" applyNumberFormat="1" applyFont="1" applyBorder="1" applyAlignment="1">
      <alignment horizontal="center" vertical="center"/>
    </xf>
    <xf numFmtId="2" fontId="8" fillId="0" borderId="8" xfId="2" applyNumberFormat="1" applyFont="1" applyBorder="1" applyAlignment="1">
      <alignment horizontal="center" vertical="center"/>
    </xf>
    <xf numFmtId="2" fontId="8" fillId="0" borderId="2" xfId="3" applyNumberFormat="1" applyFont="1" applyBorder="1" applyAlignment="1">
      <alignment horizontal="center"/>
    </xf>
    <xf numFmtId="2" fontId="8" fillId="0" borderId="12" xfId="3" applyNumberFormat="1" applyFont="1" applyBorder="1" applyAlignment="1">
      <alignment horizontal="center"/>
    </xf>
    <xf numFmtId="2" fontId="8" fillId="0" borderId="8" xfId="3" applyNumberFormat="1" applyFont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/>
    </xf>
    <xf numFmtId="0" fontId="6" fillId="0" borderId="0" xfId="2" applyFont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4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center"/>
    </xf>
    <xf numFmtId="0" fontId="7" fillId="0" borderId="5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5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5" xfId="3" applyFont="1" applyBorder="1" applyAlignment="1">
      <alignment horizontal="left"/>
    </xf>
    <xf numFmtId="0" fontId="7" fillId="0" borderId="7" xfId="3" applyFont="1" applyBorder="1" applyAlignment="1">
      <alignment horizontal="left"/>
    </xf>
    <xf numFmtId="0" fontId="6" fillId="0" borderId="0" xfId="3" applyFont="1" applyAlignment="1">
      <alignment horizontal="center" vertical="center"/>
    </xf>
    <xf numFmtId="0" fontId="9" fillId="0" borderId="12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/>
    </xf>
    <xf numFmtId="0" fontId="7" fillId="0" borderId="5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top" wrapText="1"/>
    </xf>
    <xf numFmtId="0" fontId="12" fillId="0" borderId="12" xfId="2" applyFont="1" applyBorder="1" applyAlignment="1">
      <alignment horizontal="left" vertical="top" wrapText="1"/>
    </xf>
  </cellXfs>
  <cellStyles count="4">
    <cellStyle name="Normaali" xfId="0" builtinId="0"/>
    <cellStyle name="Normaali 2" xfId="1"/>
    <cellStyle name="Normaali 2 2" xfId="3"/>
    <cellStyle name="Normaali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8"/>
  <sheetViews>
    <sheetView showGridLines="0" tabSelected="1" zoomScaleNormal="100" workbookViewId="0">
      <selection activeCell="B1" sqref="B1:P2"/>
    </sheetView>
  </sheetViews>
  <sheetFormatPr defaultColWidth="13.28515625" defaultRowHeight="17.25" customHeight="1"/>
  <cols>
    <col min="1" max="1" width="1.42578125" style="1" customWidth="1"/>
    <col min="2" max="2" width="4.28515625" style="1" customWidth="1"/>
    <col min="3" max="3" width="65.28515625" style="1" bestFit="1" customWidth="1"/>
    <col min="4" max="13" width="5.7109375" style="74" customWidth="1"/>
    <col min="14" max="15" width="9.7109375" style="74" bestFit="1" customWidth="1"/>
    <col min="16" max="16" width="3" style="1" bestFit="1" customWidth="1"/>
    <col min="17" max="16384" width="13.28515625" style="1"/>
  </cols>
  <sheetData>
    <row r="1" spans="1:16" ht="17.25" customHeight="1">
      <c r="B1" s="360" t="s">
        <v>158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7.25" customHeight="1"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ht="17.25" customHeight="1">
      <c r="B3" s="362" t="s">
        <v>111</v>
      </c>
      <c r="C3" s="363"/>
      <c r="D3" s="366">
        <v>2006</v>
      </c>
      <c r="E3" s="366">
        <v>2007</v>
      </c>
      <c r="F3" s="366">
        <v>2008</v>
      </c>
      <c r="G3" s="366">
        <v>2009</v>
      </c>
      <c r="H3" s="366">
        <v>2010</v>
      </c>
      <c r="I3" s="366">
        <v>2011</v>
      </c>
      <c r="J3" s="366">
        <v>2012</v>
      </c>
      <c r="K3" s="356">
        <v>2013</v>
      </c>
      <c r="L3" s="356">
        <v>2014</v>
      </c>
      <c r="M3" s="356">
        <v>2015</v>
      </c>
      <c r="N3" s="368" t="s">
        <v>112</v>
      </c>
      <c r="O3" s="369"/>
      <c r="P3" s="239"/>
    </row>
    <row r="4" spans="1:16" ht="17.25" customHeight="1">
      <c r="B4" s="364"/>
      <c r="C4" s="365"/>
      <c r="D4" s="367"/>
      <c r="E4" s="367"/>
      <c r="F4" s="367"/>
      <c r="G4" s="367"/>
      <c r="H4" s="367"/>
      <c r="I4" s="367"/>
      <c r="J4" s="367"/>
      <c r="K4" s="357"/>
      <c r="L4" s="357"/>
      <c r="M4" s="357"/>
      <c r="N4" s="2" t="s">
        <v>146</v>
      </c>
      <c r="O4" s="3" t="s">
        <v>145</v>
      </c>
      <c r="P4" s="4"/>
    </row>
    <row r="5" spans="1:16" s="292" customFormat="1" ht="17.25" customHeight="1">
      <c r="A5" s="1"/>
      <c r="B5" s="5" t="s">
        <v>8</v>
      </c>
      <c r="C5" s="6" t="s">
        <v>9</v>
      </c>
      <c r="D5" s="7">
        <v>3.27</v>
      </c>
      <c r="E5" s="8">
        <v>3.3</v>
      </c>
      <c r="F5" s="8">
        <v>3.36</v>
      </c>
      <c r="G5" s="8">
        <v>3.39</v>
      </c>
      <c r="H5" s="8">
        <v>3.35</v>
      </c>
      <c r="I5" s="8">
        <v>3.4</v>
      </c>
      <c r="J5" s="8">
        <v>3.47</v>
      </c>
      <c r="K5" s="8">
        <v>3.45</v>
      </c>
      <c r="L5" s="8">
        <v>3.49</v>
      </c>
      <c r="M5" s="290">
        <v>3.52</v>
      </c>
      <c r="N5" s="9">
        <f>M5-D5</f>
        <v>0.25</v>
      </c>
      <c r="O5" s="10">
        <f>M5-L5</f>
        <v>2.9999999999999805E-2</v>
      </c>
      <c r="P5" s="291"/>
    </row>
    <row r="6" spans="1:16" s="292" customFormat="1" ht="17.25" customHeight="1">
      <c r="A6" s="1"/>
      <c r="B6" s="11" t="s">
        <v>10</v>
      </c>
      <c r="C6" s="12" t="s">
        <v>11</v>
      </c>
      <c r="D6" s="13">
        <v>3.48</v>
      </c>
      <c r="E6" s="14">
        <v>3.51</v>
      </c>
      <c r="F6" s="14">
        <v>3.57</v>
      </c>
      <c r="G6" s="14">
        <v>3.59</v>
      </c>
      <c r="H6" s="14">
        <v>3.57</v>
      </c>
      <c r="I6" s="14">
        <v>3.62</v>
      </c>
      <c r="J6" s="14">
        <v>3.66</v>
      </c>
      <c r="K6" s="14">
        <v>3.67</v>
      </c>
      <c r="L6" s="14">
        <v>3.71</v>
      </c>
      <c r="M6" s="15">
        <v>3.75</v>
      </c>
      <c r="N6" s="16">
        <f t="shared" ref="N6:N42" si="0">M6-D6</f>
        <v>0.27</v>
      </c>
      <c r="O6" s="16">
        <f t="shared" ref="O6:O54" si="1">M6-L6</f>
        <v>4.0000000000000036E-2</v>
      </c>
      <c r="P6" s="293" t="s">
        <v>150</v>
      </c>
    </row>
    <row r="7" spans="1:16" s="292" customFormat="1" ht="17.25" customHeight="1">
      <c r="A7" s="1"/>
      <c r="B7" s="11" t="s">
        <v>12</v>
      </c>
      <c r="C7" s="12" t="s">
        <v>13</v>
      </c>
      <c r="D7" s="13">
        <v>3.04</v>
      </c>
      <c r="E7" s="14">
        <v>3.07</v>
      </c>
      <c r="F7" s="14">
        <v>3.15</v>
      </c>
      <c r="G7" s="14">
        <v>3.16</v>
      </c>
      <c r="H7" s="14">
        <v>3.13</v>
      </c>
      <c r="I7" s="14">
        <v>3.16</v>
      </c>
      <c r="J7" s="14">
        <v>3.22</v>
      </c>
      <c r="K7" s="14">
        <v>3.22</v>
      </c>
      <c r="L7" s="14">
        <v>3.25</v>
      </c>
      <c r="M7" s="15">
        <v>3.27</v>
      </c>
      <c r="N7" s="16">
        <f t="shared" si="0"/>
        <v>0.22999999999999998</v>
      </c>
      <c r="O7" s="16">
        <f t="shared" si="1"/>
        <v>2.0000000000000018E-2</v>
      </c>
      <c r="P7" s="293"/>
    </row>
    <row r="8" spans="1:16" s="292" customFormat="1" ht="17.25" customHeight="1">
      <c r="A8" s="1"/>
      <c r="B8" s="11" t="s">
        <v>14</v>
      </c>
      <c r="C8" s="12" t="s">
        <v>113</v>
      </c>
      <c r="D8" s="13">
        <v>3.14</v>
      </c>
      <c r="E8" s="14">
        <v>3.18</v>
      </c>
      <c r="F8" s="14">
        <v>3.22</v>
      </c>
      <c r="G8" s="14">
        <v>3.26</v>
      </c>
      <c r="H8" s="14">
        <v>3.3</v>
      </c>
      <c r="I8" s="14">
        <v>3.43</v>
      </c>
      <c r="J8" s="14">
        <v>3.46</v>
      </c>
      <c r="K8" s="14">
        <v>3.47</v>
      </c>
      <c r="L8" s="14">
        <v>3.52</v>
      </c>
      <c r="M8" s="15">
        <v>3.54</v>
      </c>
      <c r="N8" s="16">
        <f t="shared" si="0"/>
        <v>0.39999999999999991</v>
      </c>
      <c r="O8" s="16">
        <f t="shared" si="1"/>
        <v>2.0000000000000018E-2</v>
      </c>
      <c r="P8" s="293"/>
    </row>
    <row r="9" spans="1:16" s="292" customFormat="1" ht="17.25" customHeight="1">
      <c r="A9" s="1"/>
      <c r="B9" s="11" t="s">
        <v>15</v>
      </c>
      <c r="C9" s="17" t="s">
        <v>16</v>
      </c>
      <c r="D9" s="13">
        <v>3.42</v>
      </c>
      <c r="E9" s="14">
        <v>3.44</v>
      </c>
      <c r="F9" s="14">
        <v>3.5</v>
      </c>
      <c r="G9" s="14">
        <v>3.53</v>
      </c>
      <c r="H9" s="14">
        <v>3.62</v>
      </c>
      <c r="I9" s="14">
        <v>3.7</v>
      </c>
      <c r="J9" s="14">
        <v>3.77</v>
      </c>
      <c r="K9" s="14">
        <v>3.78</v>
      </c>
      <c r="L9" s="14">
        <v>3.82</v>
      </c>
      <c r="M9" s="15">
        <v>3.86</v>
      </c>
      <c r="N9" s="16">
        <f t="shared" si="0"/>
        <v>0.43999999999999995</v>
      </c>
      <c r="O9" s="16">
        <f t="shared" si="1"/>
        <v>4.0000000000000036E-2</v>
      </c>
      <c r="P9" s="293" t="s">
        <v>150</v>
      </c>
    </row>
    <row r="10" spans="1:16" s="292" customFormat="1" ht="17.25" customHeight="1">
      <c r="A10" s="1"/>
      <c r="B10" s="11" t="s">
        <v>17</v>
      </c>
      <c r="C10" s="17" t="s">
        <v>18</v>
      </c>
      <c r="D10" s="13"/>
      <c r="E10" s="14"/>
      <c r="F10" s="14"/>
      <c r="G10" s="14"/>
      <c r="H10" s="14">
        <v>3.01</v>
      </c>
      <c r="I10" s="14">
        <v>3.09</v>
      </c>
      <c r="J10" s="14">
        <v>3.14</v>
      </c>
      <c r="K10" s="14">
        <v>3.13</v>
      </c>
      <c r="L10" s="14">
        <v>3.16</v>
      </c>
      <c r="M10" s="15">
        <v>3.18</v>
      </c>
      <c r="N10" s="16">
        <f t="shared" si="0"/>
        <v>3.18</v>
      </c>
      <c r="O10" s="16">
        <f t="shared" si="1"/>
        <v>2.0000000000000018E-2</v>
      </c>
      <c r="P10" s="293"/>
    </row>
    <row r="11" spans="1:16" s="292" customFormat="1" ht="17.25" customHeight="1">
      <c r="A11" s="1"/>
      <c r="B11" s="18" t="s">
        <v>19</v>
      </c>
      <c r="C11" s="19" t="s">
        <v>20</v>
      </c>
      <c r="D11" s="20">
        <v>3.63</v>
      </c>
      <c r="E11" s="21">
        <v>3.64</v>
      </c>
      <c r="F11" s="21">
        <v>3.65</v>
      </c>
      <c r="G11" s="21">
        <v>3.67</v>
      </c>
      <c r="H11" s="21">
        <v>3.63</v>
      </c>
      <c r="I11" s="21">
        <v>3.66</v>
      </c>
      <c r="J11" s="21">
        <v>3.7</v>
      </c>
      <c r="K11" s="21">
        <v>3.7</v>
      </c>
      <c r="L11" s="21">
        <v>3.71</v>
      </c>
      <c r="M11" s="294">
        <v>3.72</v>
      </c>
      <c r="N11" s="22">
        <f t="shared" si="0"/>
        <v>9.0000000000000302E-2</v>
      </c>
      <c r="O11" s="22">
        <f t="shared" si="1"/>
        <v>1.0000000000000231E-2</v>
      </c>
      <c r="P11" s="295"/>
    </row>
    <row r="12" spans="1:16" s="292" customFormat="1" ht="17.25" customHeight="1">
      <c r="A12" s="1"/>
      <c r="B12" s="23" t="s">
        <v>21</v>
      </c>
      <c r="C12" s="24" t="s">
        <v>22</v>
      </c>
      <c r="D12" s="25">
        <v>3.48</v>
      </c>
      <c r="E12" s="26">
        <v>3.48</v>
      </c>
      <c r="F12" s="26">
        <v>3.49</v>
      </c>
      <c r="G12" s="26">
        <v>3.51</v>
      </c>
      <c r="H12" s="26">
        <v>3.45</v>
      </c>
      <c r="I12" s="26">
        <v>3.52</v>
      </c>
      <c r="J12" s="26">
        <v>3.54</v>
      </c>
      <c r="K12" s="26">
        <v>3.55</v>
      </c>
      <c r="L12" s="26">
        <v>3.57</v>
      </c>
      <c r="M12" s="296">
        <v>3.58</v>
      </c>
      <c r="N12" s="27">
        <f t="shared" si="0"/>
        <v>0.10000000000000009</v>
      </c>
      <c r="O12" s="27">
        <f t="shared" si="1"/>
        <v>1.0000000000000231E-2</v>
      </c>
      <c r="P12" s="297"/>
    </row>
    <row r="13" spans="1:16" s="292" customFormat="1" ht="17.25" customHeight="1">
      <c r="A13" s="1"/>
      <c r="B13" s="23" t="s">
        <v>23</v>
      </c>
      <c r="C13" s="28" t="s">
        <v>24</v>
      </c>
      <c r="D13" s="25">
        <v>3.79</v>
      </c>
      <c r="E13" s="26">
        <v>3.8</v>
      </c>
      <c r="F13" s="26">
        <v>3.79</v>
      </c>
      <c r="G13" s="26">
        <v>3.82</v>
      </c>
      <c r="H13" s="26">
        <v>3.77</v>
      </c>
      <c r="I13" s="26">
        <v>3.8</v>
      </c>
      <c r="J13" s="26">
        <v>3.84</v>
      </c>
      <c r="K13" s="26">
        <v>3.83</v>
      </c>
      <c r="L13" s="26">
        <v>3.85</v>
      </c>
      <c r="M13" s="296">
        <v>3.87</v>
      </c>
      <c r="N13" s="27">
        <f t="shared" si="0"/>
        <v>8.0000000000000071E-2</v>
      </c>
      <c r="O13" s="27">
        <f t="shared" si="1"/>
        <v>2.0000000000000018E-2</v>
      </c>
      <c r="P13" s="297"/>
    </row>
    <row r="14" spans="1:16" s="292" customFormat="1" ht="17.25" customHeight="1">
      <c r="A14" s="1"/>
      <c r="B14" s="23" t="s">
        <v>25</v>
      </c>
      <c r="C14" s="24" t="s">
        <v>26</v>
      </c>
      <c r="D14" s="25">
        <v>3.8</v>
      </c>
      <c r="E14" s="26">
        <v>3.82</v>
      </c>
      <c r="F14" s="26">
        <v>3.81</v>
      </c>
      <c r="G14" s="26">
        <v>3.84</v>
      </c>
      <c r="H14" s="26">
        <v>3.83</v>
      </c>
      <c r="I14" s="26">
        <v>3.84</v>
      </c>
      <c r="J14" s="26">
        <v>3.88</v>
      </c>
      <c r="K14" s="26">
        <v>3.88</v>
      </c>
      <c r="L14" s="26">
        <v>3.89</v>
      </c>
      <c r="M14" s="296">
        <v>3.9</v>
      </c>
      <c r="N14" s="27">
        <f t="shared" si="0"/>
        <v>0.10000000000000009</v>
      </c>
      <c r="O14" s="27">
        <f t="shared" si="1"/>
        <v>9.9999999999997868E-3</v>
      </c>
      <c r="P14" s="297"/>
    </row>
    <row r="15" spans="1:16" s="292" customFormat="1" ht="17.25" customHeight="1">
      <c r="A15" s="1"/>
      <c r="B15" s="23" t="s">
        <v>27</v>
      </c>
      <c r="C15" s="24" t="s">
        <v>28</v>
      </c>
      <c r="D15" s="25">
        <v>3.43</v>
      </c>
      <c r="E15" s="26">
        <v>3.46</v>
      </c>
      <c r="F15" s="26">
        <v>3.49</v>
      </c>
      <c r="G15" s="26">
        <v>3.5</v>
      </c>
      <c r="H15" s="26">
        <v>3.49</v>
      </c>
      <c r="I15" s="26">
        <v>3.48</v>
      </c>
      <c r="J15" s="26">
        <v>3.55</v>
      </c>
      <c r="K15" s="26">
        <v>3.54</v>
      </c>
      <c r="L15" s="26">
        <v>3.54</v>
      </c>
      <c r="M15" s="296">
        <v>3.55</v>
      </c>
      <c r="N15" s="27">
        <f t="shared" si="0"/>
        <v>0.11999999999999966</v>
      </c>
      <c r="O15" s="27">
        <f t="shared" si="1"/>
        <v>9.9999999999997868E-3</v>
      </c>
      <c r="P15" s="297"/>
    </row>
    <row r="16" spans="1:16" s="292" customFormat="1" ht="17.25" customHeight="1">
      <c r="A16" s="1"/>
      <c r="B16" s="29" t="s">
        <v>29</v>
      </c>
      <c r="C16" s="30" t="s">
        <v>30</v>
      </c>
      <c r="D16" s="31">
        <v>2.7</v>
      </c>
      <c r="E16" s="32">
        <v>2.67</v>
      </c>
      <c r="F16" s="32">
        <v>2.77</v>
      </c>
      <c r="G16" s="32">
        <v>2.87</v>
      </c>
      <c r="H16" s="32">
        <v>2.8</v>
      </c>
      <c r="I16" s="32">
        <v>2.85</v>
      </c>
      <c r="J16" s="32">
        <v>2.86</v>
      </c>
      <c r="K16" s="32">
        <v>2.9</v>
      </c>
      <c r="L16" s="32">
        <v>2.92</v>
      </c>
      <c r="M16" s="298">
        <v>2.93</v>
      </c>
      <c r="N16" s="10">
        <f t="shared" si="0"/>
        <v>0.22999999999999998</v>
      </c>
      <c r="O16" s="10">
        <f t="shared" si="1"/>
        <v>1.0000000000000231E-2</v>
      </c>
      <c r="P16" s="291"/>
    </row>
    <row r="17" spans="1:16" s="292" customFormat="1" ht="17.25" customHeight="1">
      <c r="A17" s="1"/>
      <c r="B17" s="11" t="s">
        <v>31</v>
      </c>
      <c r="C17" s="17" t="s">
        <v>32</v>
      </c>
      <c r="D17" s="13">
        <v>2.88</v>
      </c>
      <c r="E17" s="14">
        <v>2.85</v>
      </c>
      <c r="F17" s="14">
        <v>2.97</v>
      </c>
      <c r="G17" s="14">
        <v>3.08</v>
      </c>
      <c r="H17" s="14">
        <v>2.99</v>
      </c>
      <c r="I17" s="14">
        <v>3.06</v>
      </c>
      <c r="J17" s="14">
        <v>3.07</v>
      </c>
      <c r="K17" s="14">
        <v>3.12</v>
      </c>
      <c r="L17" s="14">
        <v>3.13</v>
      </c>
      <c r="M17" s="15">
        <v>3.16</v>
      </c>
      <c r="N17" s="16">
        <f t="shared" si="0"/>
        <v>0.28000000000000025</v>
      </c>
      <c r="O17" s="16">
        <f t="shared" si="1"/>
        <v>3.0000000000000249E-2</v>
      </c>
      <c r="P17" s="293"/>
    </row>
    <row r="18" spans="1:16" s="292" customFormat="1" ht="17.25" customHeight="1">
      <c r="A18" s="1"/>
      <c r="B18" s="11" t="s">
        <v>33</v>
      </c>
      <c r="C18" s="17" t="s">
        <v>34</v>
      </c>
      <c r="D18" s="13">
        <v>2.65</v>
      </c>
      <c r="E18" s="14">
        <v>2.59</v>
      </c>
      <c r="F18" s="14">
        <v>2.71</v>
      </c>
      <c r="G18" s="14">
        <v>2.83</v>
      </c>
      <c r="H18" s="14">
        <v>2.75</v>
      </c>
      <c r="I18" s="14">
        <v>2.82</v>
      </c>
      <c r="J18" s="14">
        <v>2.82</v>
      </c>
      <c r="K18" s="14">
        <v>2.88</v>
      </c>
      <c r="L18" s="14">
        <v>2.92</v>
      </c>
      <c r="M18" s="15">
        <v>2.92</v>
      </c>
      <c r="N18" s="16">
        <f t="shared" si="0"/>
        <v>0.27</v>
      </c>
      <c r="O18" s="16">
        <f t="shared" si="1"/>
        <v>0</v>
      </c>
      <c r="P18" s="293"/>
    </row>
    <row r="19" spans="1:16" s="292" customFormat="1" ht="17.25" customHeight="1">
      <c r="A19" s="1"/>
      <c r="B19" s="11" t="s">
        <v>35</v>
      </c>
      <c r="C19" s="12" t="s">
        <v>36</v>
      </c>
      <c r="D19" s="13">
        <v>2.64</v>
      </c>
      <c r="E19" s="14">
        <v>2.61</v>
      </c>
      <c r="F19" s="14">
        <v>2.69</v>
      </c>
      <c r="G19" s="14">
        <v>2.75</v>
      </c>
      <c r="H19" s="14">
        <v>2.67</v>
      </c>
      <c r="I19" s="14">
        <v>2.72</v>
      </c>
      <c r="J19" s="14">
        <v>2.72</v>
      </c>
      <c r="K19" s="14">
        <v>2.74</v>
      </c>
      <c r="L19" s="14">
        <v>2.73</v>
      </c>
      <c r="M19" s="15">
        <v>2.71</v>
      </c>
      <c r="N19" s="16">
        <f t="shared" si="0"/>
        <v>6.999999999999984E-2</v>
      </c>
      <c r="O19" s="16">
        <f t="shared" si="1"/>
        <v>-2.0000000000000018E-2</v>
      </c>
      <c r="P19" s="293"/>
    </row>
    <row r="20" spans="1:16" s="292" customFormat="1" ht="17.25" customHeight="1">
      <c r="A20" s="1"/>
      <c r="B20" s="11" t="s">
        <v>37</v>
      </c>
      <c r="C20" s="17" t="s">
        <v>38</v>
      </c>
      <c r="D20" s="13">
        <v>2.66</v>
      </c>
      <c r="E20" s="14">
        <v>2.63</v>
      </c>
      <c r="F20" s="14">
        <v>2.72</v>
      </c>
      <c r="G20" s="14">
        <v>2.82</v>
      </c>
      <c r="H20" s="14">
        <v>2.77</v>
      </c>
      <c r="I20" s="14">
        <v>2.82</v>
      </c>
      <c r="J20" s="14">
        <v>2.83</v>
      </c>
      <c r="K20" s="14">
        <v>2.88</v>
      </c>
      <c r="L20" s="14">
        <v>2.89</v>
      </c>
      <c r="M20" s="15">
        <v>2.91</v>
      </c>
      <c r="N20" s="16">
        <f t="shared" si="0"/>
        <v>0.25</v>
      </c>
      <c r="O20" s="16">
        <f t="shared" si="1"/>
        <v>2.0000000000000018E-2</v>
      </c>
      <c r="P20" s="293"/>
    </row>
    <row r="21" spans="1:16" s="292" customFormat="1" ht="17.25" customHeight="1">
      <c r="A21" s="1"/>
      <c r="B21" s="18" t="s">
        <v>39</v>
      </c>
      <c r="C21" s="19" t="s">
        <v>40</v>
      </c>
      <c r="D21" s="20">
        <v>3.2</v>
      </c>
      <c r="E21" s="21">
        <v>3.21</v>
      </c>
      <c r="F21" s="21">
        <v>3.22</v>
      </c>
      <c r="G21" s="21">
        <v>3.26</v>
      </c>
      <c r="H21" s="21">
        <v>3.14</v>
      </c>
      <c r="I21" s="21">
        <v>3.17</v>
      </c>
      <c r="J21" s="21">
        <v>3.2</v>
      </c>
      <c r="K21" s="21">
        <v>3.21</v>
      </c>
      <c r="L21" s="21">
        <v>3.23</v>
      </c>
      <c r="M21" s="294">
        <v>3.23</v>
      </c>
      <c r="N21" s="22">
        <f t="shared" si="0"/>
        <v>2.9999999999999805E-2</v>
      </c>
      <c r="O21" s="22">
        <f t="shared" si="1"/>
        <v>0</v>
      </c>
      <c r="P21" s="299"/>
    </row>
    <row r="22" spans="1:16" s="292" customFormat="1" ht="17.25" customHeight="1">
      <c r="A22" s="1"/>
      <c r="B22" s="23" t="s">
        <v>41</v>
      </c>
      <c r="C22" s="24" t="s">
        <v>42</v>
      </c>
      <c r="D22" s="25">
        <v>3.03</v>
      </c>
      <c r="E22" s="26">
        <v>3.05</v>
      </c>
      <c r="F22" s="26">
        <v>3.11</v>
      </c>
      <c r="G22" s="26">
        <v>3.13</v>
      </c>
      <c r="H22" s="26">
        <v>3.11</v>
      </c>
      <c r="I22" s="26">
        <v>3.13</v>
      </c>
      <c r="J22" s="26">
        <v>3.17</v>
      </c>
      <c r="K22" s="26">
        <v>3.18</v>
      </c>
      <c r="L22" s="26">
        <v>3.19</v>
      </c>
      <c r="M22" s="296">
        <v>3.21</v>
      </c>
      <c r="N22" s="27">
        <f t="shared" si="0"/>
        <v>0.18000000000000016</v>
      </c>
      <c r="O22" s="27">
        <f t="shared" si="1"/>
        <v>2.0000000000000018E-2</v>
      </c>
      <c r="P22" s="297"/>
    </row>
    <row r="23" spans="1:16" s="292" customFormat="1" ht="17.25" customHeight="1">
      <c r="A23" s="1"/>
      <c r="B23" s="23" t="s">
        <v>43</v>
      </c>
      <c r="C23" s="28" t="s">
        <v>114</v>
      </c>
      <c r="D23" s="33">
        <v>3.36</v>
      </c>
      <c r="E23" s="34">
        <v>3.37</v>
      </c>
      <c r="F23" s="34">
        <v>3.32</v>
      </c>
      <c r="G23" s="34">
        <v>3.39</v>
      </c>
      <c r="H23" s="34">
        <v>3.29</v>
      </c>
      <c r="I23" s="34">
        <v>3.38</v>
      </c>
      <c r="J23" s="34">
        <v>3.35</v>
      </c>
      <c r="K23" s="34">
        <v>3.42</v>
      </c>
      <c r="L23" s="34">
        <v>3.43</v>
      </c>
      <c r="M23" s="35">
        <v>3.43</v>
      </c>
      <c r="N23" s="36">
        <f t="shared" si="0"/>
        <v>7.0000000000000284E-2</v>
      </c>
      <c r="O23" s="36">
        <f t="shared" si="1"/>
        <v>0</v>
      </c>
      <c r="P23" s="297"/>
    </row>
    <row r="24" spans="1:16" s="292" customFormat="1" ht="17.25" customHeight="1">
      <c r="A24" s="1"/>
      <c r="B24" s="23" t="s">
        <v>44</v>
      </c>
      <c r="C24" s="28" t="s">
        <v>45</v>
      </c>
      <c r="D24" s="33"/>
      <c r="E24" s="34"/>
      <c r="F24" s="34"/>
      <c r="G24" s="34"/>
      <c r="H24" s="34">
        <v>2.94</v>
      </c>
      <c r="I24" s="34">
        <v>3.01</v>
      </c>
      <c r="J24" s="34">
        <v>3.04</v>
      </c>
      <c r="K24" s="34">
        <v>3.04</v>
      </c>
      <c r="L24" s="34">
        <v>3.05</v>
      </c>
      <c r="M24" s="35">
        <v>3.04</v>
      </c>
      <c r="N24" s="36">
        <f t="shared" si="0"/>
        <v>3.04</v>
      </c>
      <c r="O24" s="36">
        <f t="shared" si="1"/>
        <v>-9.9999999999997868E-3</v>
      </c>
      <c r="P24" s="297"/>
    </row>
    <row r="25" spans="1:16" s="292" customFormat="1" ht="17.25" customHeight="1">
      <c r="A25" s="1"/>
      <c r="B25" s="29" t="s">
        <v>46</v>
      </c>
      <c r="C25" s="30" t="s">
        <v>47</v>
      </c>
      <c r="D25" s="31">
        <v>3.58</v>
      </c>
      <c r="E25" s="32">
        <v>3.62</v>
      </c>
      <c r="F25" s="32">
        <v>3.68</v>
      </c>
      <c r="G25" s="32">
        <v>3.69</v>
      </c>
      <c r="H25" s="32">
        <v>3.7</v>
      </c>
      <c r="I25" s="32">
        <v>3.72</v>
      </c>
      <c r="J25" s="32">
        <v>3.77</v>
      </c>
      <c r="K25" s="32">
        <v>3.79</v>
      </c>
      <c r="L25" s="32">
        <v>3.84</v>
      </c>
      <c r="M25" s="298">
        <v>3.84</v>
      </c>
      <c r="N25" s="10">
        <f t="shared" si="0"/>
        <v>0.25999999999999979</v>
      </c>
      <c r="O25" s="10">
        <f t="shared" si="1"/>
        <v>0</v>
      </c>
      <c r="P25" s="293"/>
    </row>
    <row r="26" spans="1:16" s="292" customFormat="1" ht="17.25" customHeight="1">
      <c r="A26" s="1"/>
      <c r="B26" s="11" t="s">
        <v>48</v>
      </c>
      <c r="C26" s="17" t="s">
        <v>49</v>
      </c>
      <c r="D26" s="13">
        <v>3.43</v>
      </c>
      <c r="E26" s="14">
        <v>3.47</v>
      </c>
      <c r="F26" s="14">
        <v>3.53</v>
      </c>
      <c r="G26" s="14">
        <v>3.55</v>
      </c>
      <c r="H26" s="14">
        <v>3.54</v>
      </c>
      <c r="I26" s="14">
        <v>3.59</v>
      </c>
      <c r="J26" s="14">
        <v>3.64</v>
      </c>
      <c r="K26" s="14">
        <v>3.68</v>
      </c>
      <c r="L26" s="14">
        <v>3.73</v>
      </c>
      <c r="M26" s="15">
        <v>3.73</v>
      </c>
      <c r="N26" s="16">
        <f t="shared" si="0"/>
        <v>0.29999999999999982</v>
      </c>
      <c r="O26" s="16">
        <f t="shared" si="1"/>
        <v>0</v>
      </c>
      <c r="P26" s="293"/>
    </row>
    <row r="27" spans="1:16" s="292" customFormat="1" ht="17.25" customHeight="1">
      <c r="A27" s="1"/>
      <c r="B27" s="11" t="s">
        <v>50</v>
      </c>
      <c r="C27" s="17" t="s">
        <v>51</v>
      </c>
      <c r="D27" s="13">
        <v>3.79</v>
      </c>
      <c r="E27" s="14">
        <v>3.81</v>
      </c>
      <c r="F27" s="14">
        <v>3.85</v>
      </c>
      <c r="G27" s="14">
        <v>3.87</v>
      </c>
      <c r="H27" s="14">
        <v>3.86</v>
      </c>
      <c r="I27" s="14">
        <v>3.88</v>
      </c>
      <c r="J27" s="14">
        <v>3.92</v>
      </c>
      <c r="K27" s="14">
        <v>3.93</v>
      </c>
      <c r="L27" s="14">
        <v>3.98</v>
      </c>
      <c r="M27" s="15">
        <v>3.99</v>
      </c>
      <c r="N27" s="16">
        <f t="shared" si="0"/>
        <v>0.20000000000000018</v>
      </c>
      <c r="O27" s="16">
        <f t="shared" si="1"/>
        <v>1.0000000000000231E-2</v>
      </c>
      <c r="P27" s="293"/>
    </row>
    <row r="28" spans="1:16" s="292" customFormat="1" ht="17.25" customHeight="1">
      <c r="A28" s="1"/>
      <c r="B28" s="11" t="s">
        <v>52</v>
      </c>
      <c r="C28" s="17" t="s">
        <v>53</v>
      </c>
      <c r="D28" s="13">
        <v>3.5</v>
      </c>
      <c r="E28" s="14">
        <v>3.53</v>
      </c>
      <c r="F28" s="14">
        <v>3.58</v>
      </c>
      <c r="G28" s="14">
        <v>3.61</v>
      </c>
      <c r="H28" s="14">
        <v>3.61</v>
      </c>
      <c r="I28" s="14">
        <v>3.64</v>
      </c>
      <c r="J28" s="14">
        <v>3.68</v>
      </c>
      <c r="K28" s="14">
        <v>3.7</v>
      </c>
      <c r="L28" s="14">
        <v>3.74</v>
      </c>
      <c r="M28" s="15">
        <v>3.75</v>
      </c>
      <c r="N28" s="16">
        <f t="shared" si="0"/>
        <v>0.25</v>
      </c>
      <c r="O28" s="16">
        <f t="shared" si="1"/>
        <v>9.9999999999997868E-3</v>
      </c>
      <c r="P28" s="293"/>
    </row>
    <row r="29" spans="1:16" s="292" customFormat="1" ht="17.25" customHeight="1">
      <c r="A29" s="1"/>
      <c r="B29" s="11" t="s">
        <v>54</v>
      </c>
      <c r="C29" s="17" t="s">
        <v>55</v>
      </c>
      <c r="D29" s="13">
        <v>3.6</v>
      </c>
      <c r="E29" s="14">
        <v>3.64</v>
      </c>
      <c r="F29" s="14">
        <v>3.76</v>
      </c>
      <c r="G29" s="14">
        <v>3.74</v>
      </c>
      <c r="H29" s="14">
        <v>3.78</v>
      </c>
      <c r="I29" s="14">
        <v>3.78</v>
      </c>
      <c r="J29" s="14">
        <v>3.86</v>
      </c>
      <c r="K29" s="14">
        <v>3.84</v>
      </c>
      <c r="L29" s="14">
        <v>3.9</v>
      </c>
      <c r="M29" s="15">
        <v>3.89</v>
      </c>
      <c r="N29" s="16">
        <f t="shared" si="0"/>
        <v>0.29000000000000004</v>
      </c>
      <c r="O29" s="16">
        <f t="shared" si="1"/>
        <v>-9.9999999999997868E-3</v>
      </c>
      <c r="P29" s="293"/>
    </row>
    <row r="30" spans="1:16" s="292" customFormat="1" ht="17.25" customHeight="1">
      <c r="A30" s="1"/>
      <c r="B30" s="18" t="s">
        <v>56</v>
      </c>
      <c r="C30" s="19" t="s">
        <v>57</v>
      </c>
      <c r="D30" s="37">
        <v>3.51</v>
      </c>
      <c r="E30" s="38">
        <v>3.5</v>
      </c>
      <c r="F30" s="38">
        <v>3.51</v>
      </c>
      <c r="G30" s="38">
        <v>3.53</v>
      </c>
      <c r="H30" s="38">
        <v>3.54</v>
      </c>
      <c r="I30" s="38">
        <v>3.57</v>
      </c>
      <c r="J30" s="38">
        <v>3.59</v>
      </c>
      <c r="K30" s="38">
        <v>3.62</v>
      </c>
      <c r="L30" s="38">
        <v>3.58</v>
      </c>
      <c r="M30" s="300">
        <v>3.6</v>
      </c>
      <c r="N30" s="39">
        <f t="shared" si="0"/>
        <v>9.0000000000000302E-2</v>
      </c>
      <c r="O30" s="39">
        <f t="shared" si="1"/>
        <v>2.0000000000000018E-2</v>
      </c>
      <c r="P30" s="297"/>
    </row>
    <row r="31" spans="1:16" s="292" customFormat="1" ht="17.25" customHeight="1">
      <c r="A31" s="1"/>
      <c r="B31" s="23" t="s">
        <v>58</v>
      </c>
      <c r="C31" s="24" t="s">
        <v>59</v>
      </c>
      <c r="D31" s="33">
        <v>3.62</v>
      </c>
      <c r="E31" s="34">
        <v>3.63</v>
      </c>
      <c r="F31" s="34">
        <v>3.63</v>
      </c>
      <c r="G31" s="34">
        <v>3.68</v>
      </c>
      <c r="H31" s="34">
        <v>3.74</v>
      </c>
      <c r="I31" s="34">
        <v>3.82</v>
      </c>
      <c r="J31" s="34">
        <v>3.86</v>
      </c>
      <c r="K31" s="34">
        <v>3.89</v>
      </c>
      <c r="L31" s="34">
        <v>3.93</v>
      </c>
      <c r="M31" s="35">
        <v>3.98</v>
      </c>
      <c r="N31" s="36">
        <f t="shared" si="0"/>
        <v>0.35999999999999988</v>
      </c>
      <c r="O31" s="36">
        <f t="shared" si="1"/>
        <v>4.9999999999999822E-2</v>
      </c>
      <c r="P31" s="297" t="s">
        <v>151</v>
      </c>
    </row>
    <row r="32" spans="1:16" s="292" customFormat="1" ht="17.25" customHeight="1">
      <c r="A32" s="1"/>
      <c r="B32" s="23" t="s">
        <v>60</v>
      </c>
      <c r="C32" s="24" t="s">
        <v>61</v>
      </c>
      <c r="D32" s="33">
        <v>3.45</v>
      </c>
      <c r="E32" s="34">
        <v>3.42</v>
      </c>
      <c r="F32" s="34">
        <v>3.48</v>
      </c>
      <c r="G32" s="34">
        <v>3.47</v>
      </c>
      <c r="H32" s="34">
        <v>3.51</v>
      </c>
      <c r="I32" s="34">
        <v>3.5</v>
      </c>
      <c r="J32" s="34">
        <v>3.51</v>
      </c>
      <c r="K32" s="34">
        <v>3.54</v>
      </c>
      <c r="L32" s="34">
        <v>3.3</v>
      </c>
      <c r="M32" s="35">
        <v>3.33</v>
      </c>
      <c r="N32" s="36">
        <f t="shared" si="0"/>
        <v>-0.12000000000000011</v>
      </c>
      <c r="O32" s="36">
        <f t="shared" si="1"/>
        <v>3.0000000000000249E-2</v>
      </c>
      <c r="P32" s="297"/>
    </row>
    <row r="33" spans="1:16" s="292" customFormat="1" ht="17.25" customHeight="1">
      <c r="A33" s="1"/>
      <c r="B33" s="23" t="s">
        <v>62</v>
      </c>
      <c r="C33" s="24" t="s">
        <v>63</v>
      </c>
      <c r="D33" s="33">
        <v>3.29</v>
      </c>
      <c r="E33" s="34">
        <v>3.32</v>
      </c>
      <c r="F33" s="34">
        <v>3.37</v>
      </c>
      <c r="G33" s="34">
        <v>3.37</v>
      </c>
      <c r="H33" s="34">
        <v>3.35</v>
      </c>
      <c r="I33" s="34">
        <v>3.38</v>
      </c>
      <c r="J33" s="34">
        <v>3.41</v>
      </c>
      <c r="K33" s="34">
        <v>3.44</v>
      </c>
      <c r="L33" s="34">
        <v>3.43</v>
      </c>
      <c r="M33" s="35">
        <v>3.44</v>
      </c>
      <c r="N33" s="36">
        <f t="shared" si="0"/>
        <v>0.14999999999999991</v>
      </c>
      <c r="O33" s="36">
        <f t="shared" si="1"/>
        <v>9.9999999999997868E-3</v>
      </c>
      <c r="P33" s="297"/>
    </row>
    <row r="34" spans="1:16" s="292" customFormat="1" ht="17.25" customHeight="1">
      <c r="A34" s="1"/>
      <c r="B34" s="23" t="s">
        <v>64</v>
      </c>
      <c r="C34" s="24" t="s">
        <v>65</v>
      </c>
      <c r="D34" s="33">
        <v>3.67</v>
      </c>
      <c r="E34" s="34">
        <v>3.65</v>
      </c>
      <c r="F34" s="34">
        <v>3.57</v>
      </c>
      <c r="G34" s="34">
        <v>3.63</v>
      </c>
      <c r="H34" s="34">
        <v>3.55</v>
      </c>
      <c r="I34" s="34">
        <v>3.59</v>
      </c>
      <c r="J34" s="34">
        <v>3.56</v>
      </c>
      <c r="K34" s="34">
        <v>3.6</v>
      </c>
      <c r="L34" s="34">
        <v>3.66</v>
      </c>
      <c r="M34" s="35">
        <v>3.64</v>
      </c>
      <c r="N34" s="36">
        <f t="shared" si="0"/>
        <v>-2.9999999999999805E-2</v>
      </c>
      <c r="O34" s="36">
        <f t="shared" si="1"/>
        <v>-2.0000000000000018E-2</v>
      </c>
      <c r="P34" s="297"/>
    </row>
    <row r="35" spans="1:16" s="292" customFormat="1" ht="17.25" customHeight="1">
      <c r="A35" s="1"/>
      <c r="B35" s="29" t="s">
        <v>66</v>
      </c>
      <c r="C35" s="30" t="s">
        <v>67</v>
      </c>
      <c r="D35" s="31">
        <v>3.01</v>
      </c>
      <c r="E35" s="32">
        <v>3.04</v>
      </c>
      <c r="F35" s="32">
        <v>3.07</v>
      </c>
      <c r="G35" s="32">
        <v>3.12</v>
      </c>
      <c r="H35" s="32">
        <v>3</v>
      </c>
      <c r="I35" s="32">
        <v>3.1</v>
      </c>
      <c r="J35" s="32">
        <v>3.08</v>
      </c>
      <c r="K35" s="32">
        <v>3.15</v>
      </c>
      <c r="L35" s="32">
        <v>3.2</v>
      </c>
      <c r="M35" s="298">
        <v>3.2</v>
      </c>
      <c r="N35" s="10">
        <f t="shared" si="0"/>
        <v>0.19000000000000039</v>
      </c>
      <c r="O35" s="10">
        <f t="shared" si="1"/>
        <v>0</v>
      </c>
      <c r="P35" s="291"/>
    </row>
    <row r="36" spans="1:16" s="292" customFormat="1" ht="17.25" customHeight="1">
      <c r="A36" s="1"/>
      <c r="B36" s="11" t="s">
        <v>68</v>
      </c>
      <c r="C36" s="17" t="s">
        <v>69</v>
      </c>
      <c r="D36" s="13">
        <v>3.12</v>
      </c>
      <c r="E36" s="14">
        <v>3.12</v>
      </c>
      <c r="F36" s="14">
        <v>3.15</v>
      </c>
      <c r="G36" s="14">
        <v>3.21</v>
      </c>
      <c r="H36" s="14">
        <v>3.08</v>
      </c>
      <c r="I36" s="14">
        <v>3.19</v>
      </c>
      <c r="J36" s="14">
        <v>3.16</v>
      </c>
      <c r="K36" s="14">
        <v>3.23</v>
      </c>
      <c r="L36" s="14">
        <v>3.27</v>
      </c>
      <c r="M36" s="15">
        <v>3.27</v>
      </c>
      <c r="N36" s="16">
        <f t="shared" si="0"/>
        <v>0.14999999999999991</v>
      </c>
      <c r="O36" s="16">
        <f t="shared" si="1"/>
        <v>0</v>
      </c>
      <c r="P36" s="293"/>
    </row>
    <row r="37" spans="1:16" s="292" customFormat="1" ht="17.25" customHeight="1">
      <c r="A37" s="1"/>
      <c r="B37" s="11" t="s">
        <v>70</v>
      </c>
      <c r="C37" s="40" t="s">
        <v>71</v>
      </c>
      <c r="D37" s="41">
        <v>2.91</v>
      </c>
      <c r="E37" s="42">
        <v>2.95</v>
      </c>
      <c r="F37" s="42">
        <v>2.98</v>
      </c>
      <c r="G37" s="42">
        <v>3.03</v>
      </c>
      <c r="H37" s="42">
        <v>2.93</v>
      </c>
      <c r="I37" s="42">
        <v>3.02</v>
      </c>
      <c r="J37" s="42">
        <v>2.99</v>
      </c>
      <c r="K37" s="42">
        <v>3.08</v>
      </c>
      <c r="L37" s="42">
        <v>3.13</v>
      </c>
      <c r="M37" s="301">
        <v>3.12</v>
      </c>
      <c r="N37" s="16">
        <f t="shared" si="0"/>
        <v>0.20999999999999996</v>
      </c>
      <c r="O37" s="16">
        <f t="shared" si="1"/>
        <v>-9.9999999999997868E-3</v>
      </c>
      <c r="P37" s="293"/>
    </row>
    <row r="38" spans="1:16" s="292" customFormat="1" ht="17.25" customHeight="1">
      <c r="A38" s="1"/>
      <c r="B38" s="18" t="s">
        <v>72</v>
      </c>
      <c r="C38" s="19" t="s">
        <v>73</v>
      </c>
      <c r="D38" s="37">
        <v>3.17</v>
      </c>
      <c r="E38" s="38">
        <v>3.14</v>
      </c>
      <c r="F38" s="38">
        <v>3.18</v>
      </c>
      <c r="G38" s="38">
        <v>3.2</v>
      </c>
      <c r="H38" s="38">
        <v>3.18</v>
      </c>
      <c r="I38" s="38">
        <v>3.23</v>
      </c>
      <c r="J38" s="38">
        <v>3.28</v>
      </c>
      <c r="K38" s="38">
        <v>3.3</v>
      </c>
      <c r="L38" s="38">
        <v>3.28</v>
      </c>
      <c r="M38" s="300">
        <v>3.3</v>
      </c>
      <c r="N38" s="39">
        <f t="shared" si="0"/>
        <v>0.12999999999999989</v>
      </c>
      <c r="O38" s="39">
        <f t="shared" si="1"/>
        <v>2.0000000000000018E-2</v>
      </c>
      <c r="P38" s="299"/>
    </row>
    <row r="39" spans="1:16" s="292" customFormat="1" ht="17.25" customHeight="1">
      <c r="A39" s="1"/>
      <c r="B39" s="23" t="s">
        <v>74</v>
      </c>
      <c r="C39" s="24" t="s">
        <v>75</v>
      </c>
      <c r="D39" s="33">
        <v>3.38</v>
      </c>
      <c r="E39" s="34">
        <v>3.31</v>
      </c>
      <c r="F39" s="34">
        <v>3.33</v>
      </c>
      <c r="G39" s="34">
        <v>3.39</v>
      </c>
      <c r="H39" s="34">
        <v>3.37</v>
      </c>
      <c r="I39" s="34">
        <v>3.42</v>
      </c>
      <c r="J39" s="34">
        <v>3.47</v>
      </c>
      <c r="K39" s="34">
        <v>3.52</v>
      </c>
      <c r="L39" s="34">
        <v>3.49</v>
      </c>
      <c r="M39" s="35">
        <v>3.48</v>
      </c>
      <c r="N39" s="36">
        <f t="shared" si="0"/>
        <v>0.10000000000000009</v>
      </c>
      <c r="O39" s="36">
        <f t="shared" si="1"/>
        <v>-1.0000000000000231E-2</v>
      </c>
      <c r="P39" s="297"/>
    </row>
    <row r="40" spans="1:16" s="292" customFormat="1" ht="17.25" customHeight="1">
      <c r="A40" s="1"/>
      <c r="B40" s="23" t="s">
        <v>76</v>
      </c>
      <c r="C40" s="24" t="s">
        <v>77</v>
      </c>
      <c r="D40" s="33">
        <v>3.26</v>
      </c>
      <c r="E40" s="34">
        <v>3.24</v>
      </c>
      <c r="F40" s="34">
        <v>3.28</v>
      </c>
      <c r="G40" s="34">
        <v>3.27</v>
      </c>
      <c r="H40" s="34">
        <v>3.25</v>
      </c>
      <c r="I40" s="34">
        <v>3.3</v>
      </c>
      <c r="J40" s="34">
        <v>3.34</v>
      </c>
      <c r="K40" s="34">
        <v>3.36</v>
      </c>
      <c r="L40" s="34">
        <v>3.34</v>
      </c>
      <c r="M40" s="35">
        <v>3.36</v>
      </c>
      <c r="N40" s="36">
        <f t="shared" si="0"/>
        <v>0.10000000000000009</v>
      </c>
      <c r="O40" s="36">
        <f t="shared" si="1"/>
        <v>2.0000000000000018E-2</v>
      </c>
      <c r="P40" s="297"/>
    </row>
    <row r="41" spans="1:16" s="292" customFormat="1" ht="17.25" customHeight="1">
      <c r="A41" s="1"/>
      <c r="B41" s="23" t="s">
        <v>78</v>
      </c>
      <c r="C41" s="24" t="s">
        <v>79</v>
      </c>
      <c r="D41" s="33">
        <v>2.87</v>
      </c>
      <c r="E41" s="34">
        <v>2.87</v>
      </c>
      <c r="F41" s="34">
        <v>2.94</v>
      </c>
      <c r="G41" s="34">
        <v>2.93</v>
      </c>
      <c r="H41" s="34">
        <v>2.94</v>
      </c>
      <c r="I41" s="34">
        <v>2.95</v>
      </c>
      <c r="J41" s="34">
        <v>3.01</v>
      </c>
      <c r="K41" s="34">
        <v>3.03</v>
      </c>
      <c r="L41" s="34">
        <v>3</v>
      </c>
      <c r="M41" s="35">
        <v>3.04</v>
      </c>
      <c r="N41" s="36">
        <f t="shared" si="0"/>
        <v>0.16999999999999993</v>
      </c>
      <c r="O41" s="36">
        <f t="shared" si="1"/>
        <v>4.0000000000000036E-2</v>
      </c>
      <c r="P41" s="297" t="s">
        <v>150</v>
      </c>
    </row>
    <row r="42" spans="1:16" s="292" customFormat="1" ht="17.25" customHeight="1">
      <c r="A42" s="1"/>
      <c r="B42" s="43" t="s">
        <v>80</v>
      </c>
      <c r="C42" s="44" t="s">
        <v>115</v>
      </c>
      <c r="D42" s="45">
        <v>3.29</v>
      </c>
      <c r="E42" s="46">
        <v>3.29</v>
      </c>
      <c r="F42" s="46">
        <v>3.33</v>
      </c>
      <c r="G42" s="46">
        <v>3.37</v>
      </c>
      <c r="H42" s="46">
        <v>3.33</v>
      </c>
      <c r="I42" s="46">
        <v>3.37</v>
      </c>
      <c r="J42" s="46">
        <v>3.4</v>
      </c>
      <c r="K42" s="46">
        <v>3.42</v>
      </c>
      <c r="L42" s="46">
        <v>3.43</v>
      </c>
      <c r="M42" s="302">
        <v>3.45</v>
      </c>
      <c r="N42" s="47">
        <f t="shared" si="0"/>
        <v>0.16000000000000014</v>
      </c>
      <c r="O42" s="47">
        <f t="shared" si="1"/>
        <v>2.0000000000000018E-2</v>
      </c>
      <c r="P42" s="303"/>
    </row>
    <row r="43" spans="1:16" ht="17.25" customHeight="1">
      <c r="B43" s="48"/>
      <c r="C43" s="48"/>
      <c r="D43" s="21"/>
      <c r="E43" s="21"/>
      <c r="F43" s="21"/>
      <c r="G43" s="21"/>
      <c r="H43" s="21"/>
      <c r="I43" s="21"/>
      <c r="J43" s="21"/>
      <c r="K43" s="21"/>
      <c r="L43" s="21"/>
      <c r="M43" s="230"/>
      <c r="N43" s="26"/>
      <c r="O43" s="26"/>
      <c r="P43" s="49"/>
    </row>
    <row r="44" spans="1:16" ht="17.25" customHeight="1">
      <c r="B44" s="50" t="s">
        <v>81</v>
      </c>
      <c r="C44" s="51" t="s">
        <v>116</v>
      </c>
      <c r="D44" s="52">
        <v>41.999999999999993</v>
      </c>
      <c r="E44" s="53">
        <v>41.999999999999993</v>
      </c>
      <c r="F44" s="53">
        <v>42.999999999999993</v>
      </c>
      <c r="G44" s="53">
        <v>40.999999999999993</v>
      </c>
      <c r="H44" s="53">
        <v>42.999999999999993</v>
      </c>
      <c r="I44" s="53">
        <v>40.999999999999993</v>
      </c>
      <c r="J44" s="53">
        <v>43.999999999999993</v>
      </c>
      <c r="K44" s="53">
        <v>40.999999999999993</v>
      </c>
      <c r="L44" s="53">
        <v>41.999999999999993</v>
      </c>
      <c r="M44" s="231">
        <v>40.999999999999993</v>
      </c>
      <c r="N44" s="54">
        <f>M44-D44</f>
        <v>-1</v>
      </c>
      <c r="O44" s="56">
        <f t="shared" si="1"/>
        <v>-1</v>
      </c>
      <c r="P44" s="57"/>
    </row>
    <row r="45" spans="1:16" ht="17.25" customHeight="1">
      <c r="B45" s="11" t="s">
        <v>82</v>
      </c>
      <c r="C45" s="12" t="s">
        <v>117</v>
      </c>
      <c r="D45" s="58">
        <v>19.999999999999996</v>
      </c>
      <c r="E45" s="59">
        <v>20.999999999999996</v>
      </c>
      <c r="F45" s="59">
        <v>17.999999999999993</v>
      </c>
      <c r="G45" s="59">
        <v>16.999999999999993</v>
      </c>
      <c r="H45" s="59">
        <v>17.999999999999993</v>
      </c>
      <c r="I45" s="59">
        <v>18.999999999999993</v>
      </c>
      <c r="J45" s="59">
        <v>17.999999999999993</v>
      </c>
      <c r="K45" s="59">
        <v>15.999999999999993</v>
      </c>
      <c r="L45" s="59">
        <v>15.999999999999993</v>
      </c>
      <c r="M45" s="228">
        <v>15.999999999999993</v>
      </c>
      <c r="N45" s="60">
        <f>M45-D45</f>
        <v>-4.0000000000000036</v>
      </c>
      <c r="O45" s="14">
        <f t="shared" si="1"/>
        <v>0</v>
      </c>
      <c r="P45" s="61"/>
    </row>
    <row r="46" spans="1:16" ht="17.25" customHeight="1">
      <c r="B46" s="23" t="s">
        <v>83</v>
      </c>
      <c r="C46" s="28" t="s">
        <v>118</v>
      </c>
      <c r="D46" s="62"/>
      <c r="E46" s="63"/>
      <c r="F46" s="63"/>
      <c r="G46" s="63"/>
      <c r="H46" s="63">
        <v>69</v>
      </c>
      <c r="I46" s="63">
        <v>73</v>
      </c>
      <c r="J46" s="63">
        <v>73</v>
      </c>
      <c r="K46" s="63">
        <v>74</v>
      </c>
      <c r="L46" s="63">
        <v>73</v>
      </c>
      <c r="M46" s="229">
        <v>74</v>
      </c>
      <c r="N46" s="64"/>
      <c r="O46" s="34">
        <f t="shared" si="1"/>
        <v>1</v>
      </c>
      <c r="P46" s="65"/>
    </row>
    <row r="47" spans="1:16" s="292" customFormat="1" ht="17.25" customHeight="1">
      <c r="A47" s="1"/>
      <c r="B47" s="11" t="s">
        <v>84</v>
      </c>
      <c r="C47" s="12" t="s">
        <v>85</v>
      </c>
      <c r="D47" s="13"/>
      <c r="E47" s="14"/>
      <c r="F47" s="14"/>
      <c r="G47" s="14"/>
      <c r="H47" s="14">
        <v>3.18</v>
      </c>
      <c r="I47" s="14">
        <v>3.22</v>
      </c>
      <c r="J47" s="14">
        <v>3.25</v>
      </c>
      <c r="K47" s="14">
        <v>3.27</v>
      </c>
      <c r="L47" s="14">
        <v>3.31</v>
      </c>
      <c r="M47" s="15">
        <v>3.33</v>
      </c>
      <c r="N47" s="15"/>
      <c r="O47" s="14">
        <f t="shared" si="1"/>
        <v>2.0000000000000018E-2</v>
      </c>
      <c r="P47" s="342"/>
    </row>
    <row r="48" spans="1:16" s="292" customFormat="1" ht="17.25" customHeight="1">
      <c r="A48" s="1"/>
      <c r="B48" s="66" t="s">
        <v>86</v>
      </c>
      <c r="C48" s="24" t="s">
        <v>87</v>
      </c>
      <c r="D48" s="33"/>
      <c r="E48" s="34"/>
      <c r="F48" s="34"/>
      <c r="G48" s="34"/>
      <c r="H48" s="34">
        <v>7.55</v>
      </c>
      <c r="I48" s="34">
        <v>7.66</v>
      </c>
      <c r="J48" s="34">
        <v>7.71</v>
      </c>
      <c r="K48" s="34">
        <v>7.75</v>
      </c>
      <c r="L48" s="34">
        <v>7.76</v>
      </c>
      <c r="M48" s="35">
        <v>7.8</v>
      </c>
      <c r="N48" s="67"/>
      <c r="O48" s="34">
        <f t="shared" si="1"/>
        <v>4.0000000000000036E-2</v>
      </c>
      <c r="P48" s="343"/>
    </row>
    <row r="49" spans="1:16" s="292" customFormat="1" ht="17.25" customHeight="1">
      <c r="A49" s="1"/>
      <c r="B49" s="68" t="s">
        <v>88</v>
      </c>
      <c r="C49" s="51" t="s">
        <v>89</v>
      </c>
      <c r="D49" s="69"/>
      <c r="E49" s="56"/>
      <c r="F49" s="56"/>
      <c r="G49" s="56"/>
      <c r="H49" s="56">
        <v>3.25</v>
      </c>
      <c r="I49" s="56">
        <v>3.31</v>
      </c>
      <c r="J49" s="56">
        <v>3.35</v>
      </c>
      <c r="K49" s="56">
        <v>3.37</v>
      </c>
      <c r="L49" s="56">
        <v>3.41</v>
      </c>
      <c r="M49" s="55">
        <v>3.43</v>
      </c>
      <c r="N49" s="55"/>
      <c r="O49" s="56">
        <f t="shared" si="1"/>
        <v>2.0000000000000018E-2</v>
      </c>
      <c r="P49" s="344"/>
    </row>
    <row r="50" spans="1:16" s="292" customFormat="1" ht="17.25" customHeight="1">
      <c r="A50" s="1"/>
      <c r="B50" s="66" t="s">
        <v>90</v>
      </c>
      <c r="C50" s="24" t="s">
        <v>91</v>
      </c>
      <c r="D50" s="33"/>
      <c r="E50" s="34"/>
      <c r="F50" s="34"/>
      <c r="G50" s="34"/>
      <c r="H50" s="34">
        <v>3.4</v>
      </c>
      <c r="I50" s="34">
        <v>3.45</v>
      </c>
      <c r="J50" s="34">
        <v>3.5</v>
      </c>
      <c r="K50" s="34">
        <v>3.49</v>
      </c>
      <c r="L50" s="34">
        <v>3.5</v>
      </c>
      <c r="M50" s="35">
        <v>3.51</v>
      </c>
      <c r="N50" s="35"/>
      <c r="O50" s="34">
        <f t="shared" si="1"/>
        <v>9.9999999999997868E-3</v>
      </c>
      <c r="P50" s="343"/>
    </row>
    <row r="51" spans="1:16" s="292" customFormat="1" ht="17.25" customHeight="1">
      <c r="A51" s="1"/>
      <c r="B51" s="70" t="s">
        <v>92</v>
      </c>
      <c r="C51" s="71" t="s">
        <v>93</v>
      </c>
      <c r="D51" s="72"/>
      <c r="E51" s="73"/>
      <c r="F51" s="73"/>
      <c r="G51" s="73"/>
      <c r="H51" s="73">
        <v>3.58</v>
      </c>
      <c r="I51" s="73">
        <v>3.65</v>
      </c>
      <c r="J51" s="73">
        <v>3.68</v>
      </c>
      <c r="K51" s="73">
        <v>3.7</v>
      </c>
      <c r="L51" s="73">
        <v>3.71</v>
      </c>
      <c r="M51" s="67">
        <v>3.72</v>
      </c>
      <c r="N51" s="67"/>
      <c r="O51" s="73">
        <f t="shared" si="1"/>
        <v>1.0000000000000231E-2</v>
      </c>
      <c r="P51" s="345"/>
    </row>
    <row r="52" spans="1:16" s="292" customFormat="1" ht="17.25" customHeight="1">
      <c r="A52" s="1"/>
      <c r="B52" s="68" t="s">
        <v>94</v>
      </c>
      <c r="C52" s="51" t="s">
        <v>95</v>
      </c>
      <c r="D52" s="69"/>
      <c r="E52" s="56"/>
      <c r="F52" s="56"/>
      <c r="G52" s="56"/>
      <c r="H52" s="56">
        <v>3.31</v>
      </c>
      <c r="I52" s="56">
        <v>3.36</v>
      </c>
      <c r="J52" s="56">
        <v>3.41</v>
      </c>
      <c r="K52" s="56">
        <v>3.41</v>
      </c>
      <c r="L52" s="56">
        <v>3.43</v>
      </c>
      <c r="M52" s="55">
        <v>3.44</v>
      </c>
      <c r="N52" s="55">
        <f>M52-D52</f>
        <v>3.44</v>
      </c>
      <c r="O52" s="56">
        <f t="shared" si="1"/>
        <v>9.9999999999997868E-3</v>
      </c>
      <c r="P52" s="344"/>
    </row>
    <row r="53" spans="1:16" s="292" customFormat="1" ht="17.25" customHeight="1">
      <c r="A53" s="1"/>
      <c r="B53" s="66" t="s">
        <v>96</v>
      </c>
      <c r="C53" s="24" t="s">
        <v>97</v>
      </c>
      <c r="D53" s="33"/>
      <c r="E53" s="34"/>
      <c r="F53" s="34"/>
      <c r="G53" s="34"/>
      <c r="H53" s="34">
        <v>3.53</v>
      </c>
      <c r="I53" s="34">
        <v>3.6</v>
      </c>
      <c r="J53" s="34">
        <v>3.64</v>
      </c>
      <c r="K53" s="34">
        <v>3.66</v>
      </c>
      <c r="L53" s="34">
        <v>3.64</v>
      </c>
      <c r="M53" s="35">
        <v>3.65</v>
      </c>
      <c r="N53" s="35">
        <f t="shared" ref="N53:N54" si="2">M53-D53</f>
        <v>3.65</v>
      </c>
      <c r="O53" s="34">
        <f t="shared" si="1"/>
        <v>9.9999999999997868E-3</v>
      </c>
      <c r="P53" s="343"/>
    </row>
    <row r="54" spans="1:16" s="292" customFormat="1" ht="17.25" customHeight="1">
      <c r="A54" s="1"/>
      <c r="B54" s="70" t="s">
        <v>98</v>
      </c>
      <c r="C54" s="71" t="s">
        <v>99</v>
      </c>
      <c r="D54" s="72"/>
      <c r="E54" s="73"/>
      <c r="F54" s="73"/>
      <c r="G54" s="73"/>
      <c r="H54" s="73">
        <v>3.35</v>
      </c>
      <c r="I54" s="73">
        <v>3.41</v>
      </c>
      <c r="J54" s="73">
        <v>3.46</v>
      </c>
      <c r="K54" s="73">
        <v>3.47</v>
      </c>
      <c r="L54" s="73">
        <v>3.51</v>
      </c>
      <c r="M54" s="67">
        <v>3.53</v>
      </c>
      <c r="N54" s="67">
        <f t="shared" si="2"/>
        <v>3.53</v>
      </c>
      <c r="O54" s="73">
        <f t="shared" si="1"/>
        <v>2.0000000000000018E-2</v>
      </c>
      <c r="P54" s="345"/>
    </row>
    <row r="55" spans="1:16" ht="17.25" customHeight="1">
      <c r="B55" s="358" t="s">
        <v>119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</row>
    <row r="56" spans="1:16" ht="17.25" customHeight="1"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</row>
    <row r="57" spans="1:16" ht="17.25" customHeight="1"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</row>
    <row r="58" spans="1:16" ht="17.25" customHeight="1"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</row>
  </sheetData>
  <mergeCells count="14">
    <mergeCell ref="L3:L4"/>
    <mergeCell ref="B55:P58"/>
    <mergeCell ref="M3:M4"/>
    <mergeCell ref="B1:P2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N3:O3"/>
  </mergeCells>
  <pageMargins left="0.25" right="0.2" top="0.31496062992125984" bottom="1.1599999999999999" header="0.34" footer="0.15748031496062992"/>
  <pageSetup paperSize="9" scale="68" orientation="portrait" r:id="rId1"/>
  <ignoredErrors>
    <ignoredError sqref="B5: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58"/>
  <sheetViews>
    <sheetView showGridLines="0" zoomScaleNormal="100" workbookViewId="0">
      <selection activeCell="B1" sqref="B1:P2"/>
    </sheetView>
  </sheetViews>
  <sheetFormatPr defaultColWidth="21.28515625" defaultRowHeight="17.25" customHeight="1"/>
  <cols>
    <col min="1" max="1" width="1.42578125" style="75" customWidth="1"/>
    <col min="2" max="2" width="4.28515625" style="75" customWidth="1"/>
    <col min="3" max="3" width="65.28515625" style="75" bestFit="1" customWidth="1"/>
    <col min="4" max="5" width="5" style="75" customWidth="1"/>
    <col min="6" max="6" width="0.85546875" style="76" customWidth="1"/>
    <col min="7" max="11" width="5.7109375" style="75" customWidth="1"/>
    <col min="12" max="12" width="0.85546875" style="76" customWidth="1"/>
    <col min="13" max="13" width="5.5703125" style="75" customWidth="1"/>
    <col min="14" max="14" width="6.140625" style="75" customWidth="1"/>
    <col min="15" max="15" width="0.85546875" style="77" customWidth="1"/>
    <col min="16" max="16" width="10" style="74" bestFit="1" customWidth="1"/>
    <col min="17" max="18" width="8.85546875" style="75" customWidth="1"/>
    <col min="19" max="27" width="8.42578125" style="75" customWidth="1"/>
    <col min="28" max="28" width="7.85546875" customWidth="1"/>
    <col min="29" max="38" width="7.85546875" style="75" customWidth="1"/>
    <col min="39" max="16384" width="21.28515625" style="75"/>
  </cols>
  <sheetData>
    <row r="1" spans="1:38" ht="17.25" customHeight="1">
      <c r="B1" s="370" t="s">
        <v>143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38" ht="17.25" customHeight="1"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38" ht="17.25" customHeight="1">
      <c r="B3" s="79"/>
      <c r="C3" s="80"/>
      <c r="D3" s="368" t="s">
        <v>120</v>
      </c>
      <c r="E3" s="372"/>
      <c r="F3" s="81"/>
      <c r="G3" s="368" t="s">
        <v>121</v>
      </c>
      <c r="H3" s="369"/>
      <c r="I3" s="369"/>
      <c r="J3" s="369"/>
      <c r="K3" s="372"/>
      <c r="L3" s="81"/>
      <c r="M3" s="368" t="s">
        <v>122</v>
      </c>
      <c r="N3" s="372"/>
      <c r="P3" s="356" t="s">
        <v>153</v>
      </c>
    </row>
    <row r="4" spans="1:38" ht="74.25">
      <c r="B4" s="373" t="s">
        <v>111</v>
      </c>
      <c r="C4" s="374"/>
      <c r="D4" s="82" t="s">
        <v>100</v>
      </c>
      <c r="E4" s="82" t="s">
        <v>101</v>
      </c>
      <c r="F4" s="83"/>
      <c r="G4" s="84" t="s">
        <v>102</v>
      </c>
      <c r="H4" s="84" t="s">
        <v>103</v>
      </c>
      <c r="I4" s="84" t="s">
        <v>104</v>
      </c>
      <c r="J4" s="84" t="s">
        <v>105</v>
      </c>
      <c r="K4" s="84" t="s">
        <v>106</v>
      </c>
      <c r="L4" s="85"/>
      <c r="M4" s="86" t="s">
        <v>123</v>
      </c>
      <c r="N4" s="87" t="s">
        <v>124</v>
      </c>
      <c r="O4" s="88"/>
      <c r="P4" s="357"/>
      <c r="AB4" s="75"/>
    </row>
    <row r="5" spans="1:38" s="233" customFormat="1" ht="17.25" customHeight="1">
      <c r="A5" s="75"/>
      <c r="B5" s="89" t="s">
        <v>8</v>
      </c>
      <c r="C5" s="90" t="s">
        <v>9</v>
      </c>
      <c r="D5" s="246">
        <v>3.6</v>
      </c>
      <c r="E5" s="247">
        <v>3.49</v>
      </c>
      <c r="F5" s="93"/>
      <c r="G5" s="248">
        <v>3.68</v>
      </c>
      <c r="H5" s="249">
        <v>3.49</v>
      </c>
      <c r="I5" s="249">
        <v>3.47</v>
      </c>
      <c r="J5" s="249">
        <v>3.49</v>
      </c>
      <c r="K5" s="250">
        <v>3.6</v>
      </c>
      <c r="L5" s="93"/>
      <c r="M5" s="251">
        <v>3.48</v>
      </c>
      <c r="N5" s="252">
        <v>3.69</v>
      </c>
      <c r="O5" s="96"/>
      <c r="P5" s="9">
        <v>3.52</v>
      </c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3" customFormat="1" ht="17.25" customHeight="1">
      <c r="A6" s="75"/>
      <c r="B6" s="97" t="s">
        <v>10</v>
      </c>
      <c r="C6" s="98" t="s">
        <v>11</v>
      </c>
      <c r="D6" s="253">
        <v>3.82</v>
      </c>
      <c r="E6" s="254">
        <v>3.71</v>
      </c>
      <c r="F6" s="99"/>
      <c r="G6" s="255">
        <v>3.91</v>
      </c>
      <c r="H6" s="256">
        <v>3.74</v>
      </c>
      <c r="I6" s="256">
        <v>3.71</v>
      </c>
      <c r="J6" s="256">
        <v>3.71</v>
      </c>
      <c r="K6" s="257">
        <v>3.8</v>
      </c>
      <c r="L6" s="99"/>
      <c r="M6" s="255">
        <v>3.71</v>
      </c>
      <c r="N6" s="257">
        <v>3.9</v>
      </c>
      <c r="O6" s="103"/>
      <c r="P6" s="258">
        <v>3.75</v>
      </c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</row>
    <row r="7" spans="1:38" s="233" customFormat="1" ht="17.25" customHeight="1">
      <c r="A7" s="75"/>
      <c r="B7" s="97" t="s">
        <v>12</v>
      </c>
      <c r="C7" s="98" t="s">
        <v>13</v>
      </c>
      <c r="D7" s="253">
        <v>3.35</v>
      </c>
      <c r="E7" s="254">
        <v>3.24</v>
      </c>
      <c r="F7" s="99"/>
      <c r="G7" s="255">
        <v>3.4</v>
      </c>
      <c r="H7" s="256">
        <v>3.21</v>
      </c>
      <c r="I7" s="256">
        <v>3.23</v>
      </c>
      <c r="J7" s="256">
        <v>3.26</v>
      </c>
      <c r="K7" s="257">
        <v>3.39</v>
      </c>
      <c r="L7" s="99"/>
      <c r="M7" s="255">
        <v>3.24</v>
      </c>
      <c r="N7" s="257">
        <v>3.43</v>
      </c>
      <c r="O7" s="103"/>
      <c r="P7" s="258">
        <v>3.27</v>
      </c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</row>
    <row r="8" spans="1:38" s="233" customFormat="1" ht="17.25" customHeight="1">
      <c r="A8" s="75"/>
      <c r="B8" s="97" t="s">
        <v>14</v>
      </c>
      <c r="C8" s="12" t="s">
        <v>113</v>
      </c>
      <c r="D8" s="253">
        <v>3.59</v>
      </c>
      <c r="E8" s="254">
        <v>3.52</v>
      </c>
      <c r="F8" s="99"/>
      <c r="G8" s="255">
        <v>3.55</v>
      </c>
      <c r="H8" s="256">
        <v>3.48</v>
      </c>
      <c r="I8" s="256">
        <v>3.51</v>
      </c>
      <c r="J8" s="256">
        <v>3.54</v>
      </c>
      <c r="K8" s="257">
        <v>3.65</v>
      </c>
      <c r="L8" s="99"/>
      <c r="M8" s="255">
        <v>3.52</v>
      </c>
      <c r="N8" s="257">
        <v>3.58</v>
      </c>
      <c r="O8" s="103"/>
      <c r="P8" s="258">
        <v>3.54</v>
      </c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</row>
    <row r="9" spans="1:38" s="233" customFormat="1" ht="17.25" customHeight="1">
      <c r="A9" s="75"/>
      <c r="B9" s="97" t="s">
        <v>15</v>
      </c>
      <c r="C9" s="98" t="s">
        <v>16</v>
      </c>
      <c r="D9" s="253">
        <v>3.99</v>
      </c>
      <c r="E9" s="254">
        <v>3.79</v>
      </c>
      <c r="F9" s="99"/>
      <c r="G9" s="255">
        <v>4.13</v>
      </c>
      <c r="H9" s="256">
        <v>3.91</v>
      </c>
      <c r="I9" s="256">
        <v>3.81</v>
      </c>
      <c r="J9" s="256">
        <v>3.79</v>
      </c>
      <c r="K9" s="257">
        <v>3.9</v>
      </c>
      <c r="L9" s="99"/>
      <c r="M9" s="255">
        <v>3.81</v>
      </c>
      <c r="N9" s="257">
        <v>4.08</v>
      </c>
      <c r="O9" s="103"/>
      <c r="P9" s="258">
        <v>3.86</v>
      </c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</row>
    <row r="10" spans="1:38" s="233" customFormat="1" ht="17.25" customHeight="1">
      <c r="A10" s="75"/>
      <c r="B10" s="97" t="s">
        <v>17</v>
      </c>
      <c r="C10" s="98" t="s">
        <v>18</v>
      </c>
      <c r="D10" s="253">
        <v>3.23</v>
      </c>
      <c r="E10" s="254">
        <v>3.17</v>
      </c>
      <c r="F10" s="99"/>
      <c r="G10" s="255">
        <v>3.43</v>
      </c>
      <c r="H10" s="256">
        <v>3.14</v>
      </c>
      <c r="I10" s="256">
        <v>3.11</v>
      </c>
      <c r="J10" s="256">
        <v>3.16</v>
      </c>
      <c r="K10" s="257">
        <v>3.28</v>
      </c>
      <c r="L10" s="99"/>
      <c r="M10" s="255">
        <v>3.12</v>
      </c>
      <c r="N10" s="259">
        <v>3.45</v>
      </c>
      <c r="O10" s="104"/>
      <c r="P10" s="258">
        <v>3.18</v>
      </c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</row>
    <row r="11" spans="1:38" s="233" customFormat="1" ht="17.25" customHeight="1">
      <c r="A11" s="75"/>
      <c r="B11" s="105" t="s">
        <v>19</v>
      </c>
      <c r="C11" s="106" t="s">
        <v>20</v>
      </c>
      <c r="D11" s="260">
        <v>3.76</v>
      </c>
      <c r="E11" s="261">
        <v>3.71</v>
      </c>
      <c r="F11" s="93"/>
      <c r="G11" s="262">
        <v>3.73</v>
      </c>
      <c r="H11" s="263">
        <v>3.71</v>
      </c>
      <c r="I11" s="263">
        <v>3.7</v>
      </c>
      <c r="J11" s="263">
        <v>3.71</v>
      </c>
      <c r="K11" s="264">
        <v>3.82</v>
      </c>
      <c r="L11" s="93"/>
      <c r="M11" s="262">
        <v>3.7</v>
      </c>
      <c r="N11" s="264">
        <v>3.83</v>
      </c>
      <c r="O11" s="96"/>
      <c r="P11" s="39">
        <v>3.72</v>
      </c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38" s="233" customFormat="1" ht="17.25" customHeight="1">
      <c r="A12" s="75"/>
      <c r="B12" s="110" t="s">
        <v>21</v>
      </c>
      <c r="C12" s="111" t="s">
        <v>22</v>
      </c>
      <c r="D12" s="265">
        <v>3.58</v>
      </c>
      <c r="E12" s="266">
        <v>3.58</v>
      </c>
      <c r="F12" s="99"/>
      <c r="G12" s="267">
        <v>3.59</v>
      </c>
      <c r="H12" s="268">
        <v>3.5</v>
      </c>
      <c r="I12" s="268">
        <v>3.54</v>
      </c>
      <c r="J12" s="268">
        <v>3.58</v>
      </c>
      <c r="K12" s="269">
        <v>3.69</v>
      </c>
      <c r="L12" s="99"/>
      <c r="M12" s="267">
        <v>3.55</v>
      </c>
      <c r="N12" s="269">
        <v>3.62</v>
      </c>
      <c r="O12" s="103"/>
      <c r="P12" s="270">
        <v>3.58</v>
      </c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</row>
    <row r="13" spans="1:38" s="233" customFormat="1" ht="17.25" customHeight="1">
      <c r="A13" s="75"/>
      <c r="B13" s="110" t="s">
        <v>23</v>
      </c>
      <c r="C13" s="111" t="s">
        <v>24</v>
      </c>
      <c r="D13" s="265">
        <v>3.99</v>
      </c>
      <c r="E13" s="266">
        <v>3.81</v>
      </c>
      <c r="F13" s="99"/>
      <c r="G13" s="267">
        <v>3.86</v>
      </c>
      <c r="H13" s="268">
        <v>3.89</v>
      </c>
      <c r="I13" s="268">
        <v>3.86</v>
      </c>
      <c r="J13" s="268">
        <v>3.83</v>
      </c>
      <c r="K13" s="269">
        <v>3.96</v>
      </c>
      <c r="L13" s="99"/>
      <c r="M13" s="267">
        <v>3.84</v>
      </c>
      <c r="N13" s="269">
        <v>3.97</v>
      </c>
      <c r="O13" s="103"/>
      <c r="P13" s="270">
        <v>3.87</v>
      </c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</row>
    <row r="14" spans="1:38" s="233" customFormat="1" ht="17.25" customHeight="1">
      <c r="A14" s="75"/>
      <c r="B14" s="110" t="s">
        <v>25</v>
      </c>
      <c r="C14" s="111" t="s">
        <v>26</v>
      </c>
      <c r="D14" s="265">
        <v>3.96</v>
      </c>
      <c r="E14" s="266">
        <v>3.88</v>
      </c>
      <c r="F14" s="99"/>
      <c r="G14" s="267">
        <v>3.8</v>
      </c>
      <c r="H14" s="268">
        <v>3.9</v>
      </c>
      <c r="I14" s="268">
        <v>3.92</v>
      </c>
      <c r="J14" s="268">
        <v>3.9</v>
      </c>
      <c r="K14" s="269">
        <v>3.98</v>
      </c>
      <c r="L14" s="99"/>
      <c r="M14" s="267">
        <v>3.89</v>
      </c>
      <c r="N14" s="269">
        <v>3.95</v>
      </c>
      <c r="O14" s="103"/>
      <c r="P14" s="270">
        <v>3.9</v>
      </c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</row>
    <row r="15" spans="1:38" s="233" customFormat="1" ht="17.25" customHeight="1">
      <c r="A15" s="75"/>
      <c r="B15" s="110" t="s">
        <v>27</v>
      </c>
      <c r="C15" s="111" t="s">
        <v>28</v>
      </c>
      <c r="D15" s="265">
        <v>3.53</v>
      </c>
      <c r="E15" s="266">
        <v>3.56</v>
      </c>
      <c r="F15" s="99"/>
      <c r="G15" s="267">
        <v>3.66</v>
      </c>
      <c r="H15" s="268">
        <v>3.54</v>
      </c>
      <c r="I15" s="268">
        <v>3.5</v>
      </c>
      <c r="J15" s="268">
        <v>3.53</v>
      </c>
      <c r="K15" s="269">
        <v>3.66</v>
      </c>
      <c r="L15" s="99"/>
      <c r="M15" s="267">
        <v>3.5</v>
      </c>
      <c r="N15" s="269">
        <v>3.76</v>
      </c>
      <c r="O15" s="103"/>
      <c r="P15" s="36">
        <v>3.55</v>
      </c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</row>
    <row r="16" spans="1:38" s="233" customFormat="1" ht="17.25" customHeight="1">
      <c r="A16" s="75"/>
      <c r="B16" s="91" t="s">
        <v>29</v>
      </c>
      <c r="C16" s="115" t="s">
        <v>30</v>
      </c>
      <c r="D16" s="246">
        <v>2.99</v>
      </c>
      <c r="E16" s="247">
        <v>2.89</v>
      </c>
      <c r="F16" s="93"/>
      <c r="G16" s="248">
        <v>3.13</v>
      </c>
      <c r="H16" s="249">
        <v>2.93</v>
      </c>
      <c r="I16" s="249">
        <v>2.88</v>
      </c>
      <c r="J16" s="249">
        <v>2.86</v>
      </c>
      <c r="K16" s="250">
        <v>3.02</v>
      </c>
      <c r="L16" s="93"/>
      <c r="M16" s="248">
        <v>2.87</v>
      </c>
      <c r="N16" s="250">
        <v>3.11</v>
      </c>
      <c r="O16" s="96"/>
      <c r="P16" s="10">
        <v>2.93</v>
      </c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</row>
    <row r="17" spans="1:38" s="233" customFormat="1" ht="17.25" customHeight="1">
      <c r="A17" s="75"/>
      <c r="B17" s="97" t="s">
        <v>31</v>
      </c>
      <c r="C17" s="98" t="s">
        <v>32</v>
      </c>
      <c r="D17" s="253">
        <v>3.21</v>
      </c>
      <c r="E17" s="254">
        <v>3.14</v>
      </c>
      <c r="F17" s="99"/>
      <c r="G17" s="255">
        <v>3.33</v>
      </c>
      <c r="H17" s="256">
        <v>3.17</v>
      </c>
      <c r="I17" s="256">
        <v>3.15</v>
      </c>
      <c r="J17" s="256">
        <v>3.1</v>
      </c>
      <c r="K17" s="257">
        <v>3.25</v>
      </c>
      <c r="L17" s="99"/>
      <c r="M17" s="255">
        <v>3.12</v>
      </c>
      <c r="N17" s="257">
        <v>3.35</v>
      </c>
      <c r="O17" s="103"/>
      <c r="P17" s="258">
        <v>3.16</v>
      </c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s="233" customFormat="1" ht="17.25" customHeight="1">
      <c r="A18" s="75"/>
      <c r="B18" s="97" t="s">
        <v>33</v>
      </c>
      <c r="C18" s="98" t="s">
        <v>34</v>
      </c>
      <c r="D18" s="253">
        <v>3.02</v>
      </c>
      <c r="E18" s="254">
        <v>2.86</v>
      </c>
      <c r="F18" s="99"/>
      <c r="G18" s="255">
        <v>3.12</v>
      </c>
      <c r="H18" s="256">
        <v>2.95</v>
      </c>
      <c r="I18" s="256">
        <v>2.87</v>
      </c>
      <c r="J18" s="256">
        <v>2.84</v>
      </c>
      <c r="K18" s="257">
        <v>3.01</v>
      </c>
      <c r="L18" s="99"/>
      <c r="M18" s="255">
        <v>2.86</v>
      </c>
      <c r="N18" s="257">
        <v>3.08</v>
      </c>
      <c r="O18" s="103"/>
      <c r="P18" s="258">
        <v>2.92</v>
      </c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</row>
    <row r="19" spans="1:38" s="233" customFormat="1" ht="17.25" customHeight="1">
      <c r="A19" s="75"/>
      <c r="B19" s="97" t="s">
        <v>35</v>
      </c>
      <c r="C19" s="98" t="s">
        <v>36</v>
      </c>
      <c r="D19" s="253">
        <v>2.72</v>
      </c>
      <c r="E19" s="254">
        <v>2.69</v>
      </c>
      <c r="F19" s="99"/>
      <c r="G19" s="255">
        <v>2.92</v>
      </c>
      <c r="H19" s="256">
        <v>2.68</v>
      </c>
      <c r="I19" s="256">
        <v>2.64</v>
      </c>
      <c r="J19" s="256">
        <v>2.66</v>
      </c>
      <c r="K19" s="257">
        <v>2.84</v>
      </c>
      <c r="L19" s="99"/>
      <c r="M19" s="255">
        <v>2.66</v>
      </c>
      <c r="N19" s="257">
        <v>2.87</v>
      </c>
      <c r="O19" s="103"/>
      <c r="P19" s="258">
        <v>2.71</v>
      </c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</row>
    <row r="20" spans="1:38" s="233" customFormat="1" ht="17.25" customHeight="1">
      <c r="A20" s="75"/>
      <c r="B20" s="97" t="s">
        <v>37</v>
      </c>
      <c r="C20" s="98" t="s">
        <v>38</v>
      </c>
      <c r="D20" s="253">
        <v>3.01</v>
      </c>
      <c r="E20" s="254">
        <v>2.84</v>
      </c>
      <c r="F20" s="99"/>
      <c r="G20" s="255">
        <v>3.17</v>
      </c>
      <c r="H20" s="256">
        <v>2.92</v>
      </c>
      <c r="I20" s="256">
        <v>2.86</v>
      </c>
      <c r="J20" s="256">
        <v>2.83</v>
      </c>
      <c r="K20" s="257">
        <v>2.99</v>
      </c>
      <c r="L20" s="99"/>
      <c r="M20" s="255">
        <v>2.84</v>
      </c>
      <c r="N20" s="257">
        <v>3.13</v>
      </c>
      <c r="O20" s="103"/>
      <c r="P20" s="258">
        <v>2.91</v>
      </c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</row>
    <row r="21" spans="1:38" s="233" customFormat="1" ht="17.25" customHeight="1">
      <c r="A21" s="75"/>
      <c r="B21" s="105" t="s">
        <v>39</v>
      </c>
      <c r="C21" s="106" t="s">
        <v>40</v>
      </c>
      <c r="D21" s="260">
        <v>3.23</v>
      </c>
      <c r="E21" s="261">
        <v>3.23</v>
      </c>
      <c r="F21" s="93"/>
      <c r="G21" s="262">
        <v>3.35</v>
      </c>
      <c r="H21" s="263">
        <v>3.19</v>
      </c>
      <c r="I21" s="263">
        <v>3.18</v>
      </c>
      <c r="J21" s="263">
        <v>3.2</v>
      </c>
      <c r="K21" s="264">
        <v>3.35</v>
      </c>
      <c r="L21" s="93"/>
      <c r="M21" s="262">
        <v>3.2</v>
      </c>
      <c r="N21" s="264">
        <v>3.29</v>
      </c>
      <c r="O21" s="96"/>
      <c r="P21" s="39">
        <v>3.23</v>
      </c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</row>
    <row r="22" spans="1:38" s="233" customFormat="1" ht="17.25" customHeight="1">
      <c r="A22" s="75"/>
      <c r="B22" s="110" t="s">
        <v>41</v>
      </c>
      <c r="C22" s="111" t="s">
        <v>42</v>
      </c>
      <c r="D22" s="265">
        <v>3.24</v>
      </c>
      <c r="E22" s="266">
        <v>3.2</v>
      </c>
      <c r="F22" s="99"/>
      <c r="G22" s="267">
        <v>3.34</v>
      </c>
      <c r="H22" s="268">
        <v>3.2</v>
      </c>
      <c r="I22" s="268">
        <v>3.18</v>
      </c>
      <c r="J22" s="268">
        <v>3.18</v>
      </c>
      <c r="K22" s="269">
        <v>3.35</v>
      </c>
      <c r="L22" s="99"/>
      <c r="M22" s="267">
        <v>3.19</v>
      </c>
      <c r="N22" s="269">
        <v>3.25</v>
      </c>
      <c r="O22" s="103"/>
      <c r="P22" s="270">
        <v>3.21</v>
      </c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</row>
    <row r="23" spans="1:38" s="233" customFormat="1" ht="17.25" customHeight="1">
      <c r="A23" s="75"/>
      <c r="B23" s="110" t="s">
        <v>43</v>
      </c>
      <c r="C23" s="116" t="s">
        <v>114</v>
      </c>
      <c r="D23" s="265">
        <v>3.44</v>
      </c>
      <c r="E23" s="266">
        <v>3.43</v>
      </c>
      <c r="F23" s="99"/>
      <c r="G23" s="267">
        <v>3.51</v>
      </c>
      <c r="H23" s="268">
        <v>3.41</v>
      </c>
      <c r="I23" s="268">
        <v>3.39</v>
      </c>
      <c r="J23" s="268">
        <v>3.4</v>
      </c>
      <c r="K23" s="269">
        <v>3.53</v>
      </c>
      <c r="L23" s="99"/>
      <c r="M23" s="267">
        <v>3.4</v>
      </c>
      <c r="N23" s="269">
        <v>3.47</v>
      </c>
      <c r="O23" s="103"/>
      <c r="P23" s="270">
        <v>3.43</v>
      </c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</row>
    <row r="24" spans="1:38" s="233" customFormat="1" ht="17.25" customHeight="1">
      <c r="A24" s="75"/>
      <c r="B24" s="110" t="s">
        <v>44</v>
      </c>
      <c r="C24" s="111" t="s">
        <v>45</v>
      </c>
      <c r="D24" s="265">
        <v>3.01</v>
      </c>
      <c r="E24" s="266">
        <v>3.06</v>
      </c>
      <c r="F24" s="99"/>
      <c r="G24" s="267">
        <v>3.18</v>
      </c>
      <c r="H24" s="268">
        <v>2.97</v>
      </c>
      <c r="I24" s="268">
        <v>2.99</v>
      </c>
      <c r="J24" s="268">
        <v>3.03</v>
      </c>
      <c r="K24" s="269">
        <v>3.17</v>
      </c>
      <c r="L24" s="99"/>
      <c r="M24" s="267">
        <v>3</v>
      </c>
      <c r="N24" s="269">
        <v>3.14</v>
      </c>
      <c r="O24" s="103"/>
      <c r="P24" s="270">
        <v>3.04</v>
      </c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</row>
    <row r="25" spans="1:38" s="233" customFormat="1" ht="17.25" customHeight="1">
      <c r="A25" s="75"/>
      <c r="B25" s="91" t="s">
        <v>46</v>
      </c>
      <c r="C25" s="115" t="s">
        <v>47</v>
      </c>
      <c r="D25" s="246">
        <v>3.97</v>
      </c>
      <c r="E25" s="247">
        <v>3.77</v>
      </c>
      <c r="F25" s="93"/>
      <c r="G25" s="248">
        <v>4.07</v>
      </c>
      <c r="H25" s="249">
        <v>3.9</v>
      </c>
      <c r="I25" s="249">
        <v>3.81</v>
      </c>
      <c r="J25" s="249">
        <v>3.77</v>
      </c>
      <c r="K25" s="250">
        <v>3.86</v>
      </c>
      <c r="L25" s="93"/>
      <c r="M25" s="248">
        <v>3.8</v>
      </c>
      <c r="N25" s="250">
        <v>4.04</v>
      </c>
      <c r="O25" s="96"/>
      <c r="P25" s="10">
        <v>3.84</v>
      </c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</row>
    <row r="26" spans="1:38" s="233" customFormat="1" ht="17.25" customHeight="1">
      <c r="A26" s="75"/>
      <c r="B26" s="97" t="s">
        <v>48</v>
      </c>
      <c r="C26" s="98" t="s">
        <v>49</v>
      </c>
      <c r="D26" s="253">
        <v>3.8</v>
      </c>
      <c r="E26" s="254">
        <v>3.69</v>
      </c>
      <c r="F26" s="99"/>
      <c r="G26" s="255">
        <v>3.99</v>
      </c>
      <c r="H26" s="256">
        <v>3.76</v>
      </c>
      <c r="I26" s="256">
        <v>3.68</v>
      </c>
      <c r="J26" s="256">
        <v>3.68</v>
      </c>
      <c r="K26" s="257">
        <v>3.78</v>
      </c>
      <c r="L26" s="99"/>
      <c r="M26" s="255">
        <v>3.69</v>
      </c>
      <c r="N26" s="257">
        <v>3.95</v>
      </c>
      <c r="O26" s="103"/>
      <c r="P26" s="258">
        <v>3.73</v>
      </c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</row>
    <row r="27" spans="1:38" s="233" customFormat="1" ht="17.25" customHeight="1">
      <c r="A27" s="75"/>
      <c r="B27" s="97" t="s">
        <v>50</v>
      </c>
      <c r="C27" s="98" t="s">
        <v>51</v>
      </c>
      <c r="D27" s="253">
        <v>4.12</v>
      </c>
      <c r="E27" s="254">
        <v>3.92</v>
      </c>
      <c r="F27" s="99"/>
      <c r="G27" s="255">
        <v>4.2</v>
      </c>
      <c r="H27" s="256">
        <v>4.0599999999999996</v>
      </c>
      <c r="I27" s="256">
        <v>3.97</v>
      </c>
      <c r="J27" s="256">
        <v>3.91</v>
      </c>
      <c r="K27" s="257">
        <v>4.01</v>
      </c>
      <c r="L27" s="99"/>
      <c r="M27" s="255">
        <v>3.95</v>
      </c>
      <c r="N27" s="257">
        <v>4.17</v>
      </c>
      <c r="O27" s="103"/>
      <c r="P27" s="258">
        <v>3.99</v>
      </c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</row>
    <row r="28" spans="1:38" s="233" customFormat="1" ht="17.25" customHeight="1">
      <c r="A28" s="75"/>
      <c r="B28" s="97" t="s">
        <v>52</v>
      </c>
      <c r="C28" s="98" t="s">
        <v>53</v>
      </c>
      <c r="D28" s="253">
        <v>3.83</v>
      </c>
      <c r="E28" s="254">
        <v>3.7</v>
      </c>
      <c r="F28" s="99"/>
      <c r="G28" s="255">
        <v>3.93</v>
      </c>
      <c r="H28" s="256">
        <v>3.79</v>
      </c>
      <c r="I28" s="256">
        <v>3.73</v>
      </c>
      <c r="J28" s="256">
        <v>3.68</v>
      </c>
      <c r="K28" s="257">
        <v>3.78</v>
      </c>
      <c r="L28" s="99"/>
      <c r="M28" s="255">
        <v>3.71</v>
      </c>
      <c r="N28" s="257">
        <v>3.91</v>
      </c>
      <c r="O28" s="103"/>
      <c r="P28" s="258">
        <v>3.75</v>
      </c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</row>
    <row r="29" spans="1:38" s="233" customFormat="1" ht="17.25" customHeight="1">
      <c r="A29" s="75"/>
      <c r="B29" s="97" t="s">
        <v>54</v>
      </c>
      <c r="C29" s="98" t="s">
        <v>55</v>
      </c>
      <c r="D29" s="253">
        <v>4.1100000000000003</v>
      </c>
      <c r="E29" s="254">
        <v>3.78</v>
      </c>
      <c r="F29" s="99"/>
      <c r="G29" s="255">
        <v>4.16</v>
      </c>
      <c r="H29" s="256">
        <v>3.98</v>
      </c>
      <c r="I29" s="256">
        <v>3.88</v>
      </c>
      <c r="J29" s="256">
        <v>3.81</v>
      </c>
      <c r="K29" s="257">
        <v>3.89</v>
      </c>
      <c r="L29" s="99"/>
      <c r="M29" s="255">
        <v>3.85</v>
      </c>
      <c r="N29" s="257">
        <v>4.1100000000000003</v>
      </c>
      <c r="O29" s="103"/>
      <c r="P29" s="258">
        <v>3.89</v>
      </c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</row>
    <row r="30" spans="1:38" s="233" customFormat="1" ht="17.25" customHeight="1">
      <c r="A30" s="75"/>
      <c r="B30" s="105" t="s">
        <v>56</v>
      </c>
      <c r="C30" s="106" t="s">
        <v>57</v>
      </c>
      <c r="D30" s="260">
        <v>3.63</v>
      </c>
      <c r="E30" s="261">
        <v>3.59</v>
      </c>
      <c r="F30" s="93"/>
      <c r="G30" s="262">
        <v>3.62</v>
      </c>
      <c r="H30" s="263">
        <v>3.54</v>
      </c>
      <c r="I30" s="263">
        <v>3.55</v>
      </c>
      <c r="J30" s="263">
        <v>3.57</v>
      </c>
      <c r="K30" s="264">
        <v>3.82</v>
      </c>
      <c r="L30" s="93"/>
      <c r="M30" s="262">
        <v>3.62</v>
      </c>
      <c r="N30" s="264">
        <v>3.46</v>
      </c>
      <c r="O30" s="96"/>
      <c r="P30" s="39">
        <v>3.6</v>
      </c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</row>
    <row r="31" spans="1:38" s="233" customFormat="1" ht="17.25" customHeight="1">
      <c r="A31" s="75"/>
      <c r="B31" s="110" t="s">
        <v>58</v>
      </c>
      <c r="C31" s="111" t="s">
        <v>59</v>
      </c>
      <c r="D31" s="265">
        <v>3.98</v>
      </c>
      <c r="E31" s="266">
        <v>3.97</v>
      </c>
      <c r="F31" s="99"/>
      <c r="G31" s="267">
        <v>4.26</v>
      </c>
      <c r="H31" s="268">
        <v>4.0199999999999996</v>
      </c>
      <c r="I31" s="268">
        <v>3.93</v>
      </c>
      <c r="J31" s="268">
        <v>3.91</v>
      </c>
      <c r="K31" s="269">
        <v>4.07</v>
      </c>
      <c r="L31" s="99"/>
      <c r="M31" s="267">
        <v>3.96</v>
      </c>
      <c r="N31" s="269">
        <v>4.1399999999999997</v>
      </c>
      <c r="O31" s="103"/>
      <c r="P31" s="270">
        <v>3.98</v>
      </c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</row>
    <row r="32" spans="1:38" s="233" customFormat="1" ht="17.25" customHeight="1">
      <c r="A32" s="75"/>
      <c r="B32" s="110" t="s">
        <v>60</v>
      </c>
      <c r="C32" s="111" t="s">
        <v>61</v>
      </c>
      <c r="D32" s="265">
        <v>3.39</v>
      </c>
      <c r="E32" s="266">
        <v>3.32</v>
      </c>
      <c r="F32" s="99"/>
      <c r="G32" s="267">
        <v>2.96</v>
      </c>
      <c r="H32" s="268">
        <v>3.2</v>
      </c>
      <c r="I32" s="268">
        <v>3.27</v>
      </c>
      <c r="J32" s="268">
        <v>3.31</v>
      </c>
      <c r="K32" s="269">
        <v>3.83</v>
      </c>
      <c r="L32" s="99"/>
      <c r="M32" s="267">
        <v>3.48</v>
      </c>
      <c r="N32" s="269">
        <v>2.4300000000000002</v>
      </c>
      <c r="O32" s="103"/>
      <c r="P32" s="270">
        <v>3.33</v>
      </c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</row>
    <row r="33" spans="1:38" s="233" customFormat="1" ht="17.25" customHeight="1">
      <c r="A33" s="75"/>
      <c r="B33" s="110" t="s">
        <v>62</v>
      </c>
      <c r="C33" s="111" t="s">
        <v>63</v>
      </c>
      <c r="D33" s="265">
        <v>3.47</v>
      </c>
      <c r="E33" s="266">
        <v>3.42</v>
      </c>
      <c r="F33" s="99"/>
      <c r="G33" s="267">
        <v>3.64</v>
      </c>
      <c r="H33" s="268">
        <v>3.41</v>
      </c>
      <c r="I33" s="268">
        <v>3.37</v>
      </c>
      <c r="J33" s="268">
        <v>3.39</v>
      </c>
      <c r="K33" s="269">
        <v>3.6</v>
      </c>
      <c r="L33" s="99"/>
      <c r="M33" s="267">
        <v>3.4</v>
      </c>
      <c r="N33" s="269">
        <v>3.62</v>
      </c>
      <c r="O33" s="103"/>
      <c r="P33" s="270">
        <v>3.44</v>
      </c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</row>
    <row r="34" spans="1:38" s="233" customFormat="1" ht="17.25" customHeight="1">
      <c r="A34" s="75"/>
      <c r="B34" s="110" t="s">
        <v>64</v>
      </c>
      <c r="C34" s="111" t="s">
        <v>65</v>
      </c>
      <c r="D34" s="265">
        <v>3.67</v>
      </c>
      <c r="E34" s="266">
        <v>3.63</v>
      </c>
      <c r="F34" s="99"/>
      <c r="G34" s="267">
        <v>3.64</v>
      </c>
      <c r="H34" s="268">
        <v>3.54</v>
      </c>
      <c r="I34" s="268">
        <v>3.61</v>
      </c>
      <c r="J34" s="268">
        <v>3.67</v>
      </c>
      <c r="K34" s="269">
        <v>3.78</v>
      </c>
      <c r="L34" s="99"/>
      <c r="M34" s="267">
        <v>3.63</v>
      </c>
      <c r="N34" s="269">
        <v>3.65</v>
      </c>
      <c r="O34" s="103"/>
      <c r="P34" s="270">
        <v>3.64</v>
      </c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</row>
    <row r="35" spans="1:38" s="233" customFormat="1" ht="17.25" customHeight="1">
      <c r="A35" s="75"/>
      <c r="B35" s="91" t="s">
        <v>66</v>
      </c>
      <c r="C35" s="115" t="s">
        <v>67</v>
      </c>
      <c r="D35" s="246">
        <v>3.26</v>
      </c>
      <c r="E35" s="247">
        <v>3.17</v>
      </c>
      <c r="F35" s="93"/>
      <c r="G35" s="248">
        <v>3.29</v>
      </c>
      <c r="H35" s="249">
        <v>3.12</v>
      </c>
      <c r="I35" s="249">
        <v>3.14</v>
      </c>
      <c r="J35" s="249">
        <v>3.18</v>
      </c>
      <c r="K35" s="250">
        <v>3.32</v>
      </c>
      <c r="L35" s="93"/>
      <c r="M35" s="248">
        <v>3.15</v>
      </c>
      <c r="N35" s="250">
        <v>3.32</v>
      </c>
      <c r="O35" s="96"/>
      <c r="P35" s="10">
        <v>3.2</v>
      </c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</row>
    <row r="36" spans="1:38" s="233" customFormat="1" ht="17.25" customHeight="1">
      <c r="A36" s="75"/>
      <c r="B36" s="97" t="s">
        <v>68</v>
      </c>
      <c r="C36" s="98" t="s">
        <v>69</v>
      </c>
      <c r="D36" s="253">
        <v>3.32</v>
      </c>
      <c r="E36" s="254">
        <v>3.24</v>
      </c>
      <c r="F36" s="99"/>
      <c r="G36" s="255">
        <v>3.34</v>
      </c>
      <c r="H36" s="256">
        <v>3.18</v>
      </c>
      <c r="I36" s="256">
        <v>3.21</v>
      </c>
      <c r="J36" s="256">
        <v>3.27</v>
      </c>
      <c r="K36" s="257">
        <v>3.39</v>
      </c>
      <c r="L36" s="99"/>
      <c r="M36" s="255">
        <v>3.23</v>
      </c>
      <c r="N36" s="257">
        <v>3.37</v>
      </c>
      <c r="O36" s="103"/>
      <c r="P36" s="258">
        <v>3.27</v>
      </c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</row>
    <row r="37" spans="1:38" s="233" customFormat="1" ht="17.25" customHeight="1">
      <c r="A37" s="75"/>
      <c r="B37" s="97" t="s">
        <v>70</v>
      </c>
      <c r="C37" s="98" t="s">
        <v>71</v>
      </c>
      <c r="D37" s="253">
        <v>3.19</v>
      </c>
      <c r="E37" s="254">
        <v>3.09</v>
      </c>
      <c r="F37" s="99"/>
      <c r="G37" s="255">
        <v>3.25</v>
      </c>
      <c r="H37" s="256">
        <v>3.05</v>
      </c>
      <c r="I37" s="256">
        <v>3.06</v>
      </c>
      <c r="J37" s="256">
        <v>3.09</v>
      </c>
      <c r="K37" s="257">
        <v>3.25</v>
      </c>
      <c r="L37" s="99"/>
      <c r="M37" s="255">
        <v>3.06</v>
      </c>
      <c r="N37" s="257">
        <v>3.27</v>
      </c>
      <c r="O37" s="103"/>
      <c r="P37" s="258">
        <v>3.12</v>
      </c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</row>
    <row r="38" spans="1:38" s="233" customFormat="1" ht="17.25" customHeight="1">
      <c r="A38" s="75"/>
      <c r="B38" s="105" t="s">
        <v>72</v>
      </c>
      <c r="C38" s="106" t="s">
        <v>73</v>
      </c>
      <c r="D38" s="260">
        <v>3.26</v>
      </c>
      <c r="E38" s="261">
        <v>3.32</v>
      </c>
      <c r="F38" s="93"/>
      <c r="G38" s="262">
        <v>3.65</v>
      </c>
      <c r="H38" s="263">
        <v>3.31</v>
      </c>
      <c r="I38" s="263">
        <v>3.23</v>
      </c>
      <c r="J38" s="263">
        <v>3.24</v>
      </c>
      <c r="K38" s="264">
        <v>3.35</v>
      </c>
      <c r="L38" s="93"/>
      <c r="M38" s="262">
        <v>3.25</v>
      </c>
      <c r="N38" s="264">
        <v>3.55</v>
      </c>
      <c r="O38" s="96"/>
      <c r="P38" s="39">
        <v>3.3</v>
      </c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</row>
    <row r="39" spans="1:38" s="233" customFormat="1" ht="17.25" customHeight="1">
      <c r="A39" s="75"/>
      <c r="B39" s="110" t="s">
        <v>74</v>
      </c>
      <c r="C39" s="111" t="s">
        <v>75</v>
      </c>
      <c r="D39" s="265">
        <v>3.46</v>
      </c>
      <c r="E39" s="266">
        <v>3.5</v>
      </c>
      <c r="F39" s="99"/>
      <c r="G39" s="267">
        <v>3.83</v>
      </c>
      <c r="H39" s="268">
        <v>3.5</v>
      </c>
      <c r="I39" s="268">
        <v>3.38</v>
      </c>
      <c r="J39" s="268">
        <v>3.42</v>
      </c>
      <c r="K39" s="269">
        <v>3.57</v>
      </c>
      <c r="L39" s="99"/>
      <c r="M39" s="267">
        <v>3.43</v>
      </c>
      <c r="N39" s="269">
        <v>3.72</v>
      </c>
      <c r="O39" s="103"/>
      <c r="P39" s="270">
        <v>3.48</v>
      </c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</row>
    <row r="40" spans="1:38" s="233" customFormat="1" ht="17.25" customHeight="1">
      <c r="A40" s="75"/>
      <c r="B40" s="110" t="s">
        <v>76</v>
      </c>
      <c r="C40" s="111" t="s">
        <v>77</v>
      </c>
      <c r="D40" s="265">
        <v>3.3</v>
      </c>
      <c r="E40" s="266">
        <v>3.4</v>
      </c>
      <c r="F40" s="99"/>
      <c r="G40" s="267">
        <v>3.71</v>
      </c>
      <c r="H40" s="268">
        <v>3.38</v>
      </c>
      <c r="I40" s="268">
        <v>3.32</v>
      </c>
      <c r="J40" s="268">
        <v>3.31</v>
      </c>
      <c r="K40" s="269">
        <v>3.39</v>
      </c>
      <c r="L40" s="99"/>
      <c r="M40" s="267">
        <v>3.32</v>
      </c>
      <c r="N40" s="269">
        <v>3.6</v>
      </c>
      <c r="O40" s="103"/>
      <c r="P40" s="270">
        <v>3.36</v>
      </c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</row>
    <row r="41" spans="1:38" s="233" customFormat="1" ht="17.25" customHeight="1">
      <c r="A41" s="75"/>
      <c r="B41" s="110" t="s">
        <v>78</v>
      </c>
      <c r="C41" s="111" t="s">
        <v>79</v>
      </c>
      <c r="D41" s="265">
        <v>3.02</v>
      </c>
      <c r="E41" s="266">
        <v>3.05</v>
      </c>
      <c r="F41" s="99"/>
      <c r="G41" s="267">
        <v>3.41</v>
      </c>
      <c r="H41" s="268">
        <v>3.05</v>
      </c>
      <c r="I41" s="268">
        <v>2.98</v>
      </c>
      <c r="J41" s="268">
        <v>2.99</v>
      </c>
      <c r="K41" s="269">
        <v>3.08</v>
      </c>
      <c r="L41" s="99"/>
      <c r="M41" s="267">
        <v>3</v>
      </c>
      <c r="N41" s="269">
        <v>3.32</v>
      </c>
      <c r="O41" s="103"/>
      <c r="P41" s="270">
        <v>3.04</v>
      </c>
      <c r="Q41" s="99"/>
      <c r="R41" s="99"/>
      <c r="T41" s="99"/>
      <c r="U41" s="99"/>
      <c r="V41" s="99"/>
      <c r="W41" s="99"/>
      <c r="X41" s="99"/>
      <c r="Z41" s="99"/>
      <c r="AA41" s="99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</row>
    <row r="42" spans="1:38" s="233" customFormat="1" ht="17.25" customHeight="1">
      <c r="A42" s="75"/>
      <c r="B42" s="117" t="s">
        <v>80</v>
      </c>
      <c r="C42" s="118" t="s">
        <v>115</v>
      </c>
      <c r="D42" s="271">
        <v>3.5</v>
      </c>
      <c r="E42" s="272">
        <v>3.42</v>
      </c>
      <c r="F42" s="93"/>
      <c r="G42" s="273">
        <v>3.59</v>
      </c>
      <c r="H42" s="274">
        <v>3.43</v>
      </c>
      <c r="I42" s="274">
        <v>3.4</v>
      </c>
      <c r="J42" s="274">
        <v>3.41</v>
      </c>
      <c r="K42" s="275">
        <v>3.55</v>
      </c>
      <c r="L42" s="93"/>
      <c r="M42" s="273">
        <v>3.41</v>
      </c>
      <c r="N42" s="275">
        <v>3.56</v>
      </c>
      <c r="O42" s="96"/>
      <c r="P42" s="47">
        <v>3.45</v>
      </c>
      <c r="Q42" s="99"/>
      <c r="R42" s="99"/>
      <c r="T42" s="99"/>
      <c r="U42" s="99"/>
      <c r="V42" s="99"/>
      <c r="W42" s="99"/>
      <c r="X42" s="99"/>
      <c r="Z42" s="99"/>
      <c r="AA42" s="99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</row>
    <row r="43" spans="1:38" ht="17.25" customHeight="1">
      <c r="C43" s="122"/>
      <c r="F43" s="99"/>
      <c r="G43" s="79"/>
      <c r="H43" s="79"/>
      <c r="I43" s="79"/>
      <c r="J43" s="79"/>
      <c r="K43" s="79"/>
      <c r="L43" s="99"/>
      <c r="M43" s="79"/>
      <c r="N43" s="79"/>
      <c r="O43" s="103"/>
      <c r="P43" s="241"/>
      <c r="Q43" s="99"/>
      <c r="R43" s="99"/>
      <c r="S43" s="233"/>
      <c r="T43" s="99"/>
      <c r="U43" s="99"/>
      <c r="V43" s="99"/>
      <c r="W43" s="99"/>
      <c r="X43" s="99"/>
      <c r="Y43" s="233"/>
      <c r="Z43" s="99"/>
      <c r="AA43" s="99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</row>
    <row r="44" spans="1:38" ht="17.25" customHeight="1">
      <c r="B44" s="123" t="s">
        <v>81</v>
      </c>
      <c r="C44" s="124" t="s">
        <v>116</v>
      </c>
      <c r="D44" s="213">
        <v>0.40999999999999992</v>
      </c>
      <c r="E44" s="214">
        <v>0.41999999999999993</v>
      </c>
      <c r="F44" s="126"/>
      <c r="G44" s="219">
        <v>0.57000000000000006</v>
      </c>
      <c r="H44" s="220">
        <v>0.54</v>
      </c>
      <c r="I44" s="220">
        <v>0.45999999999999996</v>
      </c>
      <c r="J44" s="220">
        <v>0.3600000000000001</v>
      </c>
      <c r="K44" s="221">
        <v>0.15999999999999992</v>
      </c>
      <c r="L44" s="126"/>
      <c r="M44" s="219">
        <v>0.37999999999999989</v>
      </c>
      <c r="N44" s="221">
        <v>0.59000000000000008</v>
      </c>
      <c r="O44" s="130"/>
      <c r="P44" s="242">
        <v>0.40999999999999992</v>
      </c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</row>
    <row r="45" spans="1:38" s="76" customFormat="1" ht="17.25" customHeight="1">
      <c r="B45" s="97" t="s">
        <v>82</v>
      </c>
      <c r="C45" s="131" t="s">
        <v>125</v>
      </c>
      <c r="D45" s="215">
        <v>0.16999999999999993</v>
      </c>
      <c r="E45" s="216">
        <v>0.15999999999999992</v>
      </c>
      <c r="F45" s="126"/>
      <c r="G45" s="222">
        <v>0.17999999999999994</v>
      </c>
      <c r="H45" s="223">
        <v>0.21999999999999997</v>
      </c>
      <c r="I45" s="223">
        <v>0.20999999999999996</v>
      </c>
      <c r="J45" s="223">
        <v>0.12999999999999989</v>
      </c>
      <c r="K45" s="224">
        <v>5.0000000000000044E-2</v>
      </c>
      <c r="L45" s="126"/>
      <c r="M45" s="222">
        <v>0.15999999999999992</v>
      </c>
      <c r="N45" s="224">
        <v>0.18999999999999995</v>
      </c>
      <c r="O45" s="130"/>
      <c r="P45" s="243">
        <v>0.15999999999999992</v>
      </c>
      <c r="Q45" s="233"/>
      <c r="R45" s="233"/>
      <c r="S45" s="99"/>
      <c r="T45" s="233"/>
      <c r="U45" s="233"/>
      <c r="V45" s="233"/>
      <c r="W45" s="233"/>
      <c r="X45" s="233"/>
      <c r="Y45" s="99"/>
      <c r="Z45" s="233"/>
      <c r="AA45" s="233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</row>
    <row r="46" spans="1:38" s="76" customFormat="1" ht="17.25" customHeight="1">
      <c r="B46" s="132" t="s">
        <v>83</v>
      </c>
      <c r="C46" s="133" t="s">
        <v>118</v>
      </c>
      <c r="D46" s="217">
        <v>0.73</v>
      </c>
      <c r="E46" s="218">
        <v>0.75</v>
      </c>
      <c r="F46" s="126"/>
      <c r="G46" s="225">
        <v>0.8600000000000001</v>
      </c>
      <c r="H46" s="226">
        <v>0.78</v>
      </c>
      <c r="I46" s="226">
        <v>0.7</v>
      </c>
      <c r="J46" s="226">
        <v>0.71</v>
      </c>
      <c r="K46" s="227">
        <v>0.77</v>
      </c>
      <c r="L46" s="126"/>
      <c r="M46" s="225">
        <v>0.71</v>
      </c>
      <c r="N46" s="227">
        <v>0.84000000000000008</v>
      </c>
      <c r="O46" s="130"/>
      <c r="P46" s="244">
        <v>0.74</v>
      </c>
      <c r="Q46" s="233"/>
      <c r="R46" s="233"/>
      <c r="S46" s="99"/>
      <c r="T46" s="233"/>
      <c r="U46" s="233"/>
      <c r="V46" s="233"/>
      <c r="W46" s="233"/>
      <c r="X46" s="233"/>
      <c r="Y46" s="99"/>
      <c r="Z46" s="233"/>
      <c r="AA46" s="233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</row>
    <row r="47" spans="1:38" s="99" customFormat="1" ht="17.25" customHeight="1">
      <c r="A47" s="76"/>
      <c r="B47" s="97" t="s">
        <v>84</v>
      </c>
      <c r="C47" s="131" t="s">
        <v>85</v>
      </c>
      <c r="D47" s="253">
        <v>3.42</v>
      </c>
      <c r="E47" s="254">
        <v>3.29</v>
      </c>
      <c r="G47" s="255">
        <v>3.4</v>
      </c>
      <c r="H47" s="256">
        <v>3.39</v>
      </c>
      <c r="I47" s="256">
        <v>3.33</v>
      </c>
      <c r="J47" s="256">
        <v>3.27</v>
      </c>
      <c r="K47" s="257">
        <v>3.33</v>
      </c>
      <c r="M47" s="255">
        <v>3.29</v>
      </c>
      <c r="N47" s="257">
        <v>3.43</v>
      </c>
      <c r="O47" s="103"/>
      <c r="P47" s="258">
        <v>3.33</v>
      </c>
      <c r="Q47" s="233"/>
      <c r="R47" s="233"/>
      <c r="T47" s="233"/>
      <c r="U47" s="233"/>
      <c r="V47" s="233"/>
      <c r="W47" s="233"/>
      <c r="X47" s="233"/>
      <c r="Z47" s="233"/>
      <c r="AA47" s="233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</row>
    <row r="48" spans="1:38" s="233" customFormat="1" ht="17.25" customHeight="1">
      <c r="A48" s="75"/>
      <c r="B48" s="110" t="s">
        <v>86</v>
      </c>
      <c r="C48" s="134" t="s">
        <v>87</v>
      </c>
      <c r="D48" s="276">
        <v>7.83</v>
      </c>
      <c r="E48" s="277">
        <v>7.78</v>
      </c>
      <c r="F48" s="99"/>
      <c r="G48" s="278">
        <v>8.14</v>
      </c>
      <c r="H48" s="279">
        <v>7.84</v>
      </c>
      <c r="I48" s="279">
        <v>7.74</v>
      </c>
      <c r="J48" s="279">
        <v>7.68</v>
      </c>
      <c r="K48" s="280">
        <v>7.91</v>
      </c>
      <c r="L48" s="99"/>
      <c r="M48" s="278">
        <v>7.73</v>
      </c>
      <c r="N48" s="280">
        <v>8.1</v>
      </c>
      <c r="O48" s="103"/>
      <c r="P48" s="270">
        <v>7.8</v>
      </c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</row>
    <row r="49" spans="1:38" s="233" customFormat="1" ht="17.25" customHeight="1">
      <c r="A49" s="75"/>
      <c r="B49" s="123" t="s">
        <v>88</v>
      </c>
      <c r="C49" s="125" t="s">
        <v>89</v>
      </c>
      <c r="D49" s="265">
        <v>3.5</v>
      </c>
      <c r="E49" s="266">
        <v>3.4</v>
      </c>
      <c r="F49" s="99"/>
      <c r="G49" s="267">
        <v>3.57</v>
      </c>
      <c r="H49" s="268">
        <v>3.38</v>
      </c>
      <c r="I49" s="268">
        <v>3.38</v>
      </c>
      <c r="J49" s="268">
        <v>3.4</v>
      </c>
      <c r="K49" s="269">
        <v>3.52</v>
      </c>
      <c r="L49" s="99"/>
      <c r="M49" s="281">
        <v>3.38</v>
      </c>
      <c r="N49" s="282">
        <v>3.59</v>
      </c>
      <c r="O49" s="103"/>
      <c r="P49" s="283">
        <v>3.43</v>
      </c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</row>
    <row r="50" spans="1:38" s="233" customFormat="1" ht="17.25" customHeight="1">
      <c r="A50" s="75"/>
      <c r="B50" s="110" t="s">
        <v>90</v>
      </c>
      <c r="C50" s="111" t="s">
        <v>91</v>
      </c>
      <c r="D50" s="265">
        <v>3.54</v>
      </c>
      <c r="E50" s="266">
        <v>3.5</v>
      </c>
      <c r="F50" s="99"/>
      <c r="G50" s="267">
        <v>3.57</v>
      </c>
      <c r="H50" s="268">
        <v>3.49</v>
      </c>
      <c r="I50" s="268">
        <v>3.48</v>
      </c>
      <c r="J50" s="268">
        <v>3.49</v>
      </c>
      <c r="K50" s="269">
        <v>3.62</v>
      </c>
      <c r="L50" s="99"/>
      <c r="M50" s="267">
        <v>3.48</v>
      </c>
      <c r="N50" s="269">
        <v>3.6</v>
      </c>
      <c r="O50" s="103"/>
      <c r="P50" s="270">
        <v>3.51</v>
      </c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</row>
    <row r="51" spans="1:38" s="233" customFormat="1" ht="17.25" customHeight="1">
      <c r="A51" s="75"/>
      <c r="B51" s="110" t="s">
        <v>92</v>
      </c>
      <c r="C51" s="111" t="s">
        <v>93</v>
      </c>
      <c r="D51" s="276">
        <v>3.8</v>
      </c>
      <c r="E51" s="277">
        <v>3.68</v>
      </c>
      <c r="F51" s="99"/>
      <c r="G51" s="267">
        <v>3.85</v>
      </c>
      <c r="H51" s="268">
        <v>3.72</v>
      </c>
      <c r="I51" s="268">
        <v>3.68</v>
      </c>
      <c r="J51" s="268">
        <v>3.67</v>
      </c>
      <c r="K51" s="269">
        <v>3.84</v>
      </c>
      <c r="L51" s="99"/>
      <c r="M51" s="267">
        <v>3.71</v>
      </c>
      <c r="N51" s="269">
        <v>3.75</v>
      </c>
      <c r="O51" s="103"/>
      <c r="P51" s="270">
        <v>3.72</v>
      </c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</row>
    <row r="52" spans="1:38" s="233" customFormat="1" ht="17.25" customHeight="1">
      <c r="A52" s="75"/>
      <c r="B52" s="123" t="s">
        <v>94</v>
      </c>
      <c r="C52" s="125" t="s">
        <v>95</v>
      </c>
      <c r="D52" s="284">
        <v>3.49</v>
      </c>
      <c r="E52" s="285">
        <v>3.42</v>
      </c>
      <c r="F52" s="99"/>
      <c r="G52" s="286">
        <v>3.54</v>
      </c>
      <c r="H52" s="284">
        <v>3.44</v>
      </c>
      <c r="I52" s="284">
        <v>3.41</v>
      </c>
      <c r="J52" s="284">
        <v>3.4</v>
      </c>
      <c r="K52" s="285">
        <v>3.52</v>
      </c>
      <c r="L52" s="140"/>
      <c r="M52" s="286">
        <v>3.4</v>
      </c>
      <c r="N52" s="285">
        <v>3.53</v>
      </c>
      <c r="O52" s="140"/>
      <c r="P52" s="283">
        <v>3.44</v>
      </c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</row>
    <row r="53" spans="1:38" s="233" customFormat="1" ht="17.25" customHeight="1">
      <c r="A53" s="75"/>
      <c r="B53" s="110" t="s">
        <v>96</v>
      </c>
      <c r="C53" s="111" t="s">
        <v>97</v>
      </c>
      <c r="D53" s="287">
        <v>3.69</v>
      </c>
      <c r="E53" s="266">
        <v>3.64</v>
      </c>
      <c r="F53" s="99"/>
      <c r="G53" s="265">
        <v>3.72</v>
      </c>
      <c r="H53" s="287">
        <v>3.64</v>
      </c>
      <c r="I53" s="287">
        <v>3.61</v>
      </c>
      <c r="J53" s="287">
        <v>3.62</v>
      </c>
      <c r="K53" s="266">
        <v>3.82</v>
      </c>
      <c r="L53" s="140"/>
      <c r="M53" s="265">
        <v>3.65</v>
      </c>
      <c r="N53" s="266">
        <v>3.64</v>
      </c>
      <c r="O53" s="140"/>
      <c r="P53" s="270">
        <v>3.65</v>
      </c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</row>
    <row r="54" spans="1:38" s="233" customFormat="1" ht="17.25" customHeight="1">
      <c r="A54" s="75"/>
      <c r="B54" s="135" t="s">
        <v>98</v>
      </c>
      <c r="C54" s="136" t="s">
        <v>99</v>
      </c>
      <c r="D54" s="288">
        <v>3.61</v>
      </c>
      <c r="E54" s="277">
        <v>3.49</v>
      </c>
      <c r="F54" s="99"/>
      <c r="G54" s="276">
        <v>3.7</v>
      </c>
      <c r="H54" s="288">
        <v>3.51</v>
      </c>
      <c r="I54" s="288">
        <v>3.48</v>
      </c>
      <c r="J54" s="288">
        <v>3.5</v>
      </c>
      <c r="K54" s="277">
        <v>3.61</v>
      </c>
      <c r="L54" s="140"/>
      <c r="M54" s="276">
        <v>3.49</v>
      </c>
      <c r="N54" s="277">
        <v>3.7</v>
      </c>
      <c r="O54" s="140"/>
      <c r="P54" s="289">
        <v>3.53</v>
      </c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</row>
    <row r="55" spans="1:38" ht="17.25" customHeight="1">
      <c r="B55" s="371" t="s">
        <v>155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</row>
    <row r="56" spans="1:38" ht="17.25" customHeight="1"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</row>
    <row r="57" spans="1:38" ht="17.25" customHeight="1"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</row>
    <row r="58" spans="1:38" ht="17.25" customHeight="1">
      <c r="C58" s="142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</row>
  </sheetData>
  <mergeCells count="7">
    <mergeCell ref="B1:P2"/>
    <mergeCell ref="P3:P4"/>
    <mergeCell ref="B55:P56"/>
    <mergeCell ref="D3:E3"/>
    <mergeCell ref="G3:K3"/>
    <mergeCell ref="M3:N3"/>
    <mergeCell ref="B4:C4"/>
  </mergeCells>
  <pageMargins left="0.19685039370078741" right="0.15748031496062992" top="0.74803149606299213" bottom="0.23622047244094491" header="0.31496062992125984" footer="0.15748031496062992"/>
  <pageSetup paperSize="9" scale="73" orientation="portrait" r:id="rId1"/>
  <ignoredErrors>
    <ignoredError sqref="B5:B54 G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showGridLines="0" zoomScaleNormal="100" workbookViewId="0">
      <selection activeCell="B1" sqref="B1:L2"/>
    </sheetView>
  </sheetViews>
  <sheetFormatPr defaultColWidth="9.140625" defaultRowHeight="17.25" customHeight="1"/>
  <cols>
    <col min="1" max="1" width="1.42578125" style="143" customWidth="1"/>
    <col min="2" max="2" width="4.28515625" style="143" customWidth="1"/>
    <col min="3" max="3" width="65.28515625" style="143" bestFit="1" customWidth="1"/>
    <col min="4" max="11" width="6.42578125" style="143" customWidth="1"/>
    <col min="12" max="12" width="10" style="240" bestFit="1" customWidth="1"/>
    <col min="13" max="16384" width="9.140625" style="143"/>
  </cols>
  <sheetData>
    <row r="1" spans="1:12" ht="17.25" customHeight="1">
      <c r="B1" s="381" t="s">
        <v>140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7.25" customHeight="1"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7.25" customHeight="1">
      <c r="B3" s="79"/>
      <c r="C3" s="79"/>
      <c r="D3" s="375" t="s">
        <v>126</v>
      </c>
      <c r="E3" s="376"/>
      <c r="F3" s="376"/>
      <c r="G3" s="376"/>
      <c r="H3" s="376"/>
      <c r="I3" s="376"/>
      <c r="J3" s="376"/>
      <c r="K3" s="376"/>
      <c r="L3" s="377" t="s">
        <v>154</v>
      </c>
    </row>
    <row r="4" spans="1:12" ht="17.25" customHeight="1">
      <c r="B4" s="379" t="s">
        <v>111</v>
      </c>
      <c r="C4" s="380"/>
      <c r="D4" s="238" t="s">
        <v>3</v>
      </c>
      <c r="E4" s="238" t="s">
        <v>4</v>
      </c>
      <c r="F4" s="238" t="s">
        <v>7</v>
      </c>
      <c r="G4" s="238" t="s">
        <v>2</v>
      </c>
      <c r="H4" s="238" t="s">
        <v>1</v>
      </c>
      <c r="I4" s="238" t="s">
        <v>0</v>
      </c>
      <c r="J4" s="238" t="s">
        <v>6</v>
      </c>
      <c r="K4" s="238" t="s">
        <v>5</v>
      </c>
      <c r="L4" s="378"/>
    </row>
    <row r="5" spans="1:12" s="235" customFormat="1" ht="17.25" customHeight="1">
      <c r="A5" s="143"/>
      <c r="B5" s="144" t="s">
        <v>8</v>
      </c>
      <c r="C5" s="145" t="s">
        <v>9</v>
      </c>
      <c r="D5" s="330">
        <v>3.44</v>
      </c>
      <c r="E5" s="331">
        <v>3.42</v>
      </c>
      <c r="F5" s="331">
        <v>3.51</v>
      </c>
      <c r="G5" s="331">
        <v>3.51</v>
      </c>
      <c r="H5" s="331">
        <v>3.59</v>
      </c>
      <c r="I5" s="331">
        <v>3.68</v>
      </c>
      <c r="J5" s="331">
        <v>3.47</v>
      </c>
      <c r="K5" s="331">
        <v>3.57</v>
      </c>
      <c r="L5" s="9">
        <v>3.52</v>
      </c>
    </row>
    <row r="6" spans="1:12" s="235" customFormat="1" ht="17.25" customHeight="1">
      <c r="A6" s="143"/>
      <c r="B6" s="100" t="s">
        <v>10</v>
      </c>
      <c r="C6" s="101" t="s">
        <v>11</v>
      </c>
      <c r="D6" s="332">
        <v>3.67</v>
      </c>
      <c r="E6" s="333">
        <v>3.7</v>
      </c>
      <c r="F6" s="333">
        <v>3.73</v>
      </c>
      <c r="G6" s="333">
        <v>3.73</v>
      </c>
      <c r="H6" s="333">
        <v>3.84</v>
      </c>
      <c r="I6" s="333">
        <v>3.87</v>
      </c>
      <c r="J6" s="333">
        <v>3.69</v>
      </c>
      <c r="K6" s="333">
        <v>3.8</v>
      </c>
      <c r="L6" s="258">
        <v>3.75</v>
      </c>
    </row>
    <row r="7" spans="1:12" s="235" customFormat="1" ht="17.25" customHeight="1">
      <c r="A7" s="143"/>
      <c r="B7" s="100" t="s">
        <v>12</v>
      </c>
      <c r="C7" s="101" t="s">
        <v>13</v>
      </c>
      <c r="D7" s="332">
        <v>3.24</v>
      </c>
      <c r="E7" s="333">
        <v>3.17</v>
      </c>
      <c r="F7" s="333">
        <v>3.26</v>
      </c>
      <c r="G7" s="333">
        <v>3.27</v>
      </c>
      <c r="H7" s="333">
        <v>3.38</v>
      </c>
      <c r="I7" s="333">
        <v>3.46</v>
      </c>
      <c r="J7" s="333">
        <v>3.19</v>
      </c>
      <c r="K7" s="333">
        <v>3.31</v>
      </c>
      <c r="L7" s="258">
        <v>3.27</v>
      </c>
    </row>
    <row r="8" spans="1:12" s="235" customFormat="1" ht="17.25" customHeight="1">
      <c r="A8" s="143"/>
      <c r="B8" s="100" t="s">
        <v>14</v>
      </c>
      <c r="C8" s="12" t="s">
        <v>113</v>
      </c>
      <c r="D8" s="332">
        <v>3.44</v>
      </c>
      <c r="E8" s="333">
        <v>3.45</v>
      </c>
      <c r="F8" s="333">
        <v>3.53</v>
      </c>
      <c r="G8" s="333">
        <v>3.54</v>
      </c>
      <c r="H8" s="333">
        <v>3.64</v>
      </c>
      <c r="I8" s="333">
        <v>3.69</v>
      </c>
      <c r="J8" s="333">
        <v>3.48</v>
      </c>
      <c r="K8" s="333">
        <v>3.64</v>
      </c>
      <c r="L8" s="258">
        <v>3.54</v>
      </c>
    </row>
    <row r="9" spans="1:12" s="235" customFormat="1" ht="17.25" customHeight="1">
      <c r="A9" s="143"/>
      <c r="B9" s="100" t="s">
        <v>15</v>
      </c>
      <c r="C9" s="101" t="s">
        <v>16</v>
      </c>
      <c r="D9" s="332">
        <v>3.71</v>
      </c>
      <c r="E9" s="333">
        <v>3.8</v>
      </c>
      <c r="F9" s="333">
        <v>3.83</v>
      </c>
      <c r="G9" s="333">
        <v>3.83</v>
      </c>
      <c r="H9" s="333">
        <v>3.99</v>
      </c>
      <c r="I9" s="333">
        <v>4.08</v>
      </c>
      <c r="J9" s="333">
        <v>3.83</v>
      </c>
      <c r="K9" s="333">
        <v>3.89</v>
      </c>
      <c r="L9" s="258">
        <v>3.86</v>
      </c>
    </row>
    <row r="10" spans="1:12" s="235" customFormat="1" ht="17.25" customHeight="1">
      <c r="A10" s="143"/>
      <c r="B10" s="100" t="s">
        <v>17</v>
      </c>
      <c r="C10" s="101" t="s">
        <v>18</v>
      </c>
      <c r="D10" s="332">
        <v>3.14</v>
      </c>
      <c r="E10" s="333">
        <v>2.99</v>
      </c>
      <c r="F10" s="333">
        <v>3.19</v>
      </c>
      <c r="G10" s="333">
        <v>3.21</v>
      </c>
      <c r="H10" s="333">
        <v>3.06</v>
      </c>
      <c r="I10" s="333">
        <v>3.27</v>
      </c>
      <c r="J10" s="333">
        <v>3.16</v>
      </c>
      <c r="K10" s="333">
        <v>3.26</v>
      </c>
      <c r="L10" s="258">
        <v>3.18</v>
      </c>
    </row>
    <row r="11" spans="1:12" s="235" customFormat="1" ht="17.25" customHeight="1">
      <c r="A11" s="143"/>
      <c r="B11" s="108" t="s">
        <v>19</v>
      </c>
      <c r="C11" s="109" t="s">
        <v>20</v>
      </c>
      <c r="D11" s="334">
        <v>3.75</v>
      </c>
      <c r="E11" s="335">
        <v>3.62</v>
      </c>
      <c r="F11" s="335">
        <v>3.66</v>
      </c>
      <c r="G11" s="335">
        <v>3.84</v>
      </c>
      <c r="H11" s="335">
        <v>3.79</v>
      </c>
      <c r="I11" s="335">
        <v>3.85</v>
      </c>
      <c r="J11" s="335">
        <v>3.67</v>
      </c>
      <c r="K11" s="335">
        <v>3.81</v>
      </c>
      <c r="L11" s="39">
        <v>3.72</v>
      </c>
    </row>
    <row r="12" spans="1:12" s="235" customFormat="1" ht="17.25" customHeight="1">
      <c r="A12" s="143"/>
      <c r="B12" s="112" t="s">
        <v>21</v>
      </c>
      <c r="C12" s="113" t="s">
        <v>22</v>
      </c>
      <c r="D12" s="336">
        <v>3.59</v>
      </c>
      <c r="E12" s="337">
        <v>3.52</v>
      </c>
      <c r="F12" s="337">
        <v>3.56</v>
      </c>
      <c r="G12" s="337">
        <v>3.64</v>
      </c>
      <c r="H12" s="337">
        <v>3.64</v>
      </c>
      <c r="I12" s="337">
        <v>3.65</v>
      </c>
      <c r="J12" s="337">
        <v>3.48</v>
      </c>
      <c r="K12" s="337">
        <v>3.67</v>
      </c>
      <c r="L12" s="270">
        <v>3.58</v>
      </c>
    </row>
    <row r="13" spans="1:12" s="235" customFormat="1" ht="17.25" customHeight="1">
      <c r="A13" s="143"/>
      <c r="B13" s="112" t="s">
        <v>23</v>
      </c>
      <c r="C13" s="113" t="s">
        <v>24</v>
      </c>
      <c r="D13" s="336">
        <v>3.89</v>
      </c>
      <c r="E13" s="337">
        <v>3.67</v>
      </c>
      <c r="F13" s="337">
        <v>3.75</v>
      </c>
      <c r="G13" s="337">
        <v>4.01</v>
      </c>
      <c r="H13" s="337">
        <v>4.01</v>
      </c>
      <c r="I13" s="337">
        <v>4.0599999999999996</v>
      </c>
      <c r="J13" s="337">
        <v>3.85</v>
      </c>
      <c r="K13" s="337">
        <v>3.95</v>
      </c>
      <c r="L13" s="270">
        <v>3.87</v>
      </c>
    </row>
    <row r="14" spans="1:12" s="235" customFormat="1" ht="17.25" customHeight="1">
      <c r="A14" s="143"/>
      <c r="B14" s="112" t="s">
        <v>25</v>
      </c>
      <c r="C14" s="113" t="s">
        <v>26</v>
      </c>
      <c r="D14" s="336">
        <v>3.92</v>
      </c>
      <c r="E14" s="337">
        <v>3.84</v>
      </c>
      <c r="F14" s="337">
        <v>3.84</v>
      </c>
      <c r="G14" s="337">
        <v>3.99</v>
      </c>
      <c r="H14" s="337">
        <v>3.96</v>
      </c>
      <c r="I14" s="337">
        <v>4.03</v>
      </c>
      <c r="J14" s="337">
        <v>3.88</v>
      </c>
      <c r="K14" s="337">
        <v>3.98</v>
      </c>
      <c r="L14" s="270">
        <v>3.9</v>
      </c>
    </row>
    <row r="15" spans="1:12" s="235" customFormat="1" ht="17.25" customHeight="1">
      <c r="A15" s="143"/>
      <c r="B15" s="112" t="s">
        <v>27</v>
      </c>
      <c r="C15" s="113" t="s">
        <v>28</v>
      </c>
      <c r="D15" s="336">
        <v>3.6</v>
      </c>
      <c r="E15" s="337">
        <v>3.45</v>
      </c>
      <c r="F15" s="337">
        <v>3.5</v>
      </c>
      <c r="G15" s="337">
        <v>3.73</v>
      </c>
      <c r="H15" s="337">
        <v>3.54</v>
      </c>
      <c r="I15" s="337">
        <v>3.68</v>
      </c>
      <c r="J15" s="337">
        <v>3.46</v>
      </c>
      <c r="K15" s="337">
        <v>3.65</v>
      </c>
      <c r="L15" s="36">
        <v>3.55</v>
      </c>
    </row>
    <row r="16" spans="1:12" s="235" customFormat="1" ht="17.25" customHeight="1">
      <c r="A16" s="143"/>
      <c r="B16" s="94" t="s">
        <v>29</v>
      </c>
      <c r="C16" s="95" t="s">
        <v>30</v>
      </c>
      <c r="D16" s="338">
        <v>2.94</v>
      </c>
      <c r="E16" s="339">
        <v>2.95</v>
      </c>
      <c r="F16" s="339">
        <v>2.92</v>
      </c>
      <c r="G16" s="339">
        <v>3.1</v>
      </c>
      <c r="H16" s="339">
        <v>2.96</v>
      </c>
      <c r="I16" s="339">
        <v>3.25</v>
      </c>
      <c r="J16" s="339">
        <v>2.66</v>
      </c>
      <c r="K16" s="339">
        <v>3.06</v>
      </c>
      <c r="L16" s="10">
        <v>2.93</v>
      </c>
    </row>
    <row r="17" spans="1:12" s="235" customFormat="1" ht="17.25" customHeight="1">
      <c r="A17" s="143"/>
      <c r="B17" s="100" t="s">
        <v>31</v>
      </c>
      <c r="C17" s="101" t="s">
        <v>32</v>
      </c>
      <c r="D17" s="332">
        <v>3.32</v>
      </c>
      <c r="E17" s="333">
        <v>3.21</v>
      </c>
      <c r="F17" s="333">
        <v>3.16</v>
      </c>
      <c r="G17" s="333">
        <v>3.33</v>
      </c>
      <c r="H17" s="333">
        <v>3.1</v>
      </c>
      <c r="I17" s="333">
        <v>3.41</v>
      </c>
      <c r="J17" s="333">
        <v>2.85</v>
      </c>
      <c r="K17" s="333">
        <v>3.27</v>
      </c>
      <c r="L17" s="258">
        <v>3.16</v>
      </c>
    </row>
    <row r="18" spans="1:12" s="235" customFormat="1" ht="17.25" customHeight="1">
      <c r="A18" s="143"/>
      <c r="B18" s="100" t="s">
        <v>33</v>
      </c>
      <c r="C18" s="101" t="s">
        <v>34</v>
      </c>
      <c r="D18" s="332">
        <v>2.87</v>
      </c>
      <c r="E18" s="333">
        <v>2.97</v>
      </c>
      <c r="F18" s="333">
        <v>2.89</v>
      </c>
      <c r="G18" s="333">
        <v>3.12</v>
      </c>
      <c r="H18" s="333">
        <v>3</v>
      </c>
      <c r="I18" s="333">
        <v>3.31</v>
      </c>
      <c r="J18" s="333">
        <v>2.66</v>
      </c>
      <c r="K18" s="333">
        <v>3.06</v>
      </c>
      <c r="L18" s="258">
        <v>2.92</v>
      </c>
    </row>
    <row r="19" spans="1:12" s="235" customFormat="1" ht="17.25" customHeight="1">
      <c r="A19" s="143"/>
      <c r="B19" s="100" t="s">
        <v>35</v>
      </c>
      <c r="C19" s="101" t="s">
        <v>36</v>
      </c>
      <c r="D19" s="332">
        <v>2.68</v>
      </c>
      <c r="E19" s="333">
        <v>2.72</v>
      </c>
      <c r="F19" s="333">
        <v>2.73</v>
      </c>
      <c r="G19" s="333">
        <v>2.86</v>
      </c>
      <c r="H19" s="333">
        <v>2.77</v>
      </c>
      <c r="I19" s="333">
        <v>3</v>
      </c>
      <c r="J19" s="333">
        <v>2.46</v>
      </c>
      <c r="K19" s="333">
        <v>2.87</v>
      </c>
      <c r="L19" s="258">
        <v>2.71</v>
      </c>
    </row>
    <row r="20" spans="1:12" s="235" customFormat="1" ht="17.25" customHeight="1">
      <c r="A20" s="143"/>
      <c r="B20" s="100" t="s">
        <v>37</v>
      </c>
      <c r="C20" s="101" t="s">
        <v>38</v>
      </c>
      <c r="D20" s="332">
        <v>2.89</v>
      </c>
      <c r="E20" s="333">
        <v>2.9</v>
      </c>
      <c r="F20" s="333">
        <v>2.9</v>
      </c>
      <c r="G20" s="333">
        <v>3.07</v>
      </c>
      <c r="H20" s="333">
        <v>2.96</v>
      </c>
      <c r="I20" s="333">
        <v>3.29</v>
      </c>
      <c r="J20" s="333">
        <v>2.66</v>
      </c>
      <c r="K20" s="333">
        <v>3.04</v>
      </c>
      <c r="L20" s="258">
        <v>2.91</v>
      </c>
    </row>
    <row r="21" spans="1:12" s="235" customFormat="1" ht="17.25" customHeight="1">
      <c r="A21" s="143"/>
      <c r="B21" s="108" t="s">
        <v>39</v>
      </c>
      <c r="C21" s="109" t="s">
        <v>40</v>
      </c>
      <c r="D21" s="334">
        <v>3.21</v>
      </c>
      <c r="E21" s="335">
        <v>3</v>
      </c>
      <c r="F21" s="335">
        <v>3.24</v>
      </c>
      <c r="G21" s="335">
        <v>3.29</v>
      </c>
      <c r="H21" s="335">
        <v>3.24</v>
      </c>
      <c r="I21" s="335">
        <v>3.46</v>
      </c>
      <c r="J21" s="335">
        <v>3.08</v>
      </c>
      <c r="K21" s="335">
        <v>3.38</v>
      </c>
      <c r="L21" s="39">
        <v>3.23</v>
      </c>
    </row>
    <row r="22" spans="1:12" s="235" customFormat="1" ht="17.25" customHeight="1">
      <c r="A22" s="143"/>
      <c r="B22" s="112" t="s">
        <v>41</v>
      </c>
      <c r="C22" s="113" t="s">
        <v>42</v>
      </c>
      <c r="D22" s="336">
        <v>3.22</v>
      </c>
      <c r="E22" s="337">
        <v>3.09</v>
      </c>
      <c r="F22" s="337">
        <v>3.19</v>
      </c>
      <c r="G22" s="337">
        <v>3.26</v>
      </c>
      <c r="H22" s="337">
        <v>3.27</v>
      </c>
      <c r="I22" s="337">
        <v>3.44</v>
      </c>
      <c r="J22" s="337">
        <v>3.09</v>
      </c>
      <c r="K22" s="337">
        <v>3.34</v>
      </c>
      <c r="L22" s="270">
        <v>3.21</v>
      </c>
    </row>
    <row r="23" spans="1:12" s="235" customFormat="1" ht="17.25" customHeight="1">
      <c r="A23" s="143"/>
      <c r="B23" s="112" t="s">
        <v>43</v>
      </c>
      <c r="C23" s="28" t="s">
        <v>114</v>
      </c>
      <c r="D23" s="336">
        <v>3.44</v>
      </c>
      <c r="E23" s="337">
        <v>3.17</v>
      </c>
      <c r="F23" s="337">
        <v>3.46</v>
      </c>
      <c r="G23" s="337">
        <v>3.49</v>
      </c>
      <c r="H23" s="337">
        <v>3.34</v>
      </c>
      <c r="I23" s="337">
        <v>3.72</v>
      </c>
      <c r="J23" s="337">
        <v>3.22</v>
      </c>
      <c r="K23" s="337">
        <v>3.57</v>
      </c>
      <c r="L23" s="270">
        <v>3.43</v>
      </c>
    </row>
    <row r="24" spans="1:12" s="235" customFormat="1" ht="17.25" customHeight="1">
      <c r="A24" s="143"/>
      <c r="B24" s="112" t="s">
        <v>44</v>
      </c>
      <c r="C24" s="113" t="s">
        <v>45</v>
      </c>
      <c r="D24" s="336">
        <v>2.97</v>
      </c>
      <c r="E24" s="337">
        <v>2.72</v>
      </c>
      <c r="F24" s="337">
        <v>3.06</v>
      </c>
      <c r="G24" s="337">
        <v>3.11</v>
      </c>
      <c r="H24" s="337">
        <v>3.11</v>
      </c>
      <c r="I24" s="337">
        <v>3.22</v>
      </c>
      <c r="J24" s="337">
        <v>2.93</v>
      </c>
      <c r="K24" s="337">
        <v>3.22</v>
      </c>
      <c r="L24" s="270">
        <v>3.04</v>
      </c>
    </row>
    <row r="25" spans="1:12" s="235" customFormat="1" ht="17.25" customHeight="1">
      <c r="A25" s="143"/>
      <c r="B25" s="94" t="s">
        <v>46</v>
      </c>
      <c r="C25" s="95" t="s">
        <v>47</v>
      </c>
      <c r="D25" s="338">
        <v>3.73</v>
      </c>
      <c r="E25" s="339">
        <v>3.81</v>
      </c>
      <c r="F25" s="339">
        <v>3.83</v>
      </c>
      <c r="G25" s="339">
        <v>3.83</v>
      </c>
      <c r="H25" s="339">
        <v>3.86</v>
      </c>
      <c r="I25" s="339">
        <v>4.04</v>
      </c>
      <c r="J25" s="339">
        <v>3.85</v>
      </c>
      <c r="K25" s="339">
        <v>3.85</v>
      </c>
      <c r="L25" s="10">
        <v>3.84</v>
      </c>
    </row>
    <row r="26" spans="1:12" s="235" customFormat="1" ht="17.25" customHeight="1">
      <c r="A26" s="143"/>
      <c r="B26" s="100" t="s">
        <v>48</v>
      </c>
      <c r="C26" s="101" t="s">
        <v>49</v>
      </c>
      <c r="D26" s="332">
        <v>3.59</v>
      </c>
      <c r="E26" s="333">
        <v>3.7</v>
      </c>
      <c r="F26" s="333">
        <v>3.75</v>
      </c>
      <c r="G26" s="333">
        <v>3.69</v>
      </c>
      <c r="H26" s="333">
        <v>3.7</v>
      </c>
      <c r="I26" s="333">
        <v>3.93</v>
      </c>
      <c r="J26" s="333">
        <v>3.76</v>
      </c>
      <c r="K26" s="333">
        <v>3.69</v>
      </c>
      <c r="L26" s="258">
        <v>3.73</v>
      </c>
    </row>
    <row r="27" spans="1:12" s="235" customFormat="1" ht="17.25" customHeight="1">
      <c r="A27" s="143"/>
      <c r="B27" s="100" t="s">
        <v>50</v>
      </c>
      <c r="C27" s="101" t="s">
        <v>51</v>
      </c>
      <c r="D27" s="332">
        <v>3.86</v>
      </c>
      <c r="E27" s="333">
        <v>4.01</v>
      </c>
      <c r="F27" s="333">
        <v>3.99</v>
      </c>
      <c r="G27" s="333">
        <v>3.98</v>
      </c>
      <c r="H27" s="333">
        <v>3.99</v>
      </c>
      <c r="I27" s="333">
        <v>4.1900000000000004</v>
      </c>
      <c r="J27" s="333">
        <v>3.99</v>
      </c>
      <c r="K27" s="333">
        <v>3.99</v>
      </c>
      <c r="L27" s="258">
        <v>3.99</v>
      </c>
    </row>
    <row r="28" spans="1:12" s="235" customFormat="1" ht="17.25" customHeight="1">
      <c r="A28" s="143"/>
      <c r="B28" s="100" t="s">
        <v>52</v>
      </c>
      <c r="C28" s="101" t="s">
        <v>53</v>
      </c>
      <c r="D28" s="332">
        <v>3.64</v>
      </c>
      <c r="E28" s="333">
        <v>3.67</v>
      </c>
      <c r="F28" s="333">
        <v>3.73</v>
      </c>
      <c r="G28" s="333">
        <v>3.78</v>
      </c>
      <c r="H28" s="333">
        <v>3.76</v>
      </c>
      <c r="I28" s="333">
        <v>3.92</v>
      </c>
      <c r="J28" s="333">
        <v>3.75</v>
      </c>
      <c r="K28" s="333">
        <v>3.81</v>
      </c>
      <c r="L28" s="258">
        <v>3.75</v>
      </c>
    </row>
    <row r="29" spans="1:12" s="235" customFormat="1" ht="17.25" customHeight="1">
      <c r="A29" s="143"/>
      <c r="B29" s="100" t="s">
        <v>54</v>
      </c>
      <c r="C29" s="101" t="s">
        <v>55</v>
      </c>
      <c r="D29" s="332">
        <v>3.83</v>
      </c>
      <c r="E29" s="333">
        <v>3.85</v>
      </c>
      <c r="F29" s="333">
        <v>3.84</v>
      </c>
      <c r="G29" s="333">
        <v>3.86</v>
      </c>
      <c r="H29" s="333">
        <v>4</v>
      </c>
      <c r="I29" s="333">
        <v>4.13</v>
      </c>
      <c r="J29" s="333">
        <v>3.88</v>
      </c>
      <c r="K29" s="333">
        <v>3.91</v>
      </c>
      <c r="L29" s="258">
        <v>3.89</v>
      </c>
    </row>
    <row r="30" spans="1:12" s="235" customFormat="1" ht="17.25" customHeight="1">
      <c r="A30" s="143"/>
      <c r="B30" s="108" t="s">
        <v>56</v>
      </c>
      <c r="C30" s="109" t="s">
        <v>57</v>
      </c>
      <c r="D30" s="334">
        <v>3.58</v>
      </c>
      <c r="E30" s="335">
        <v>3.51</v>
      </c>
      <c r="F30" s="335">
        <v>3.64</v>
      </c>
      <c r="G30" s="335">
        <v>3.64</v>
      </c>
      <c r="H30" s="335">
        <v>3.62</v>
      </c>
      <c r="I30" s="335">
        <v>3.73</v>
      </c>
      <c r="J30" s="335">
        <v>3.47</v>
      </c>
      <c r="K30" s="335">
        <v>3.57</v>
      </c>
      <c r="L30" s="39">
        <v>3.6</v>
      </c>
    </row>
    <row r="31" spans="1:12" s="235" customFormat="1" ht="17.25" customHeight="1">
      <c r="A31" s="143"/>
      <c r="B31" s="112" t="s">
        <v>58</v>
      </c>
      <c r="C31" s="113" t="s">
        <v>59</v>
      </c>
      <c r="D31" s="336">
        <v>3.93</v>
      </c>
      <c r="E31" s="337">
        <v>3.75</v>
      </c>
      <c r="F31" s="337">
        <v>4.03</v>
      </c>
      <c r="G31" s="337">
        <v>3.94</v>
      </c>
      <c r="H31" s="337">
        <v>4.12</v>
      </c>
      <c r="I31" s="337">
        <v>4.05</v>
      </c>
      <c r="J31" s="337">
        <v>3.98</v>
      </c>
      <c r="K31" s="337">
        <v>3.87</v>
      </c>
      <c r="L31" s="270">
        <v>3.98</v>
      </c>
    </row>
    <row r="32" spans="1:12" s="235" customFormat="1" ht="17.25" customHeight="1">
      <c r="A32" s="143"/>
      <c r="B32" s="112" t="s">
        <v>60</v>
      </c>
      <c r="C32" s="113" t="s">
        <v>61</v>
      </c>
      <c r="D32" s="336">
        <v>3.34</v>
      </c>
      <c r="E32" s="337">
        <v>3.28</v>
      </c>
      <c r="F32" s="337">
        <v>3.46</v>
      </c>
      <c r="G32" s="337">
        <v>3.37</v>
      </c>
      <c r="H32" s="337">
        <v>3.25</v>
      </c>
      <c r="I32" s="337">
        <v>3.48</v>
      </c>
      <c r="J32" s="337">
        <v>3</v>
      </c>
      <c r="K32" s="337">
        <v>3.27</v>
      </c>
      <c r="L32" s="270">
        <v>3.33</v>
      </c>
    </row>
    <row r="33" spans="1:12" s="235" customFormat="1" ht="17.25" customHeight="1">
      <c r="A33" s="143"/>
      <c r="B33" s="112" t="s">
        <v>62</v>
      </c>
      <c r="C33" s="113" t="s">
        <v>63</v>
      </c>
      <c r="D33" s="336">
        <v>3.47</v>
      </c>
      <c r="E33" s="337">
        <v>3.38</v>
      </c>
      <c r="F33" s="337">
        <v>3.44</v>
      </c>
      <c r="G33" s="337">
        <v>3.5</v>
      </c>
      <c r="H33" s="337">
        <v>3.36</v>
      </c>
      <c r="I33" s="337">
        <v>3.53</v>
      </c>
      <c r="J33" s="337">
        <v>3.36</v>
      </c>
      <c r="K33" s="337">
        <v>3.45</v>
      </c>
      <c r="L33" s="270">
        <v>3.44</v>
      </c>
    </row>
    <row r="34" spans="1:12" s="235" customFormat="1" ht="17.25" customHeight="1">
      <c r="A34" s="143"/>
      <c r="B34" s="112" t="s">
        <v>64</v>
      </c>
      <c r="C34" s="113" t="s">
        <v>65</v>
      </c>
      <c r="D34" s="336">
        <v>3.59</v>
      </c>
      <c r="E34" s="337">
        <v>3.63</v>
      </c>
      <c r="F34" s="337">
        <v>3.63</v>
      </c>
      <c r="G34" s="337">
        <v>3.74</v>
      </c>
      <c r="H34" s="337">
        <v>3.75</v>
      </c>
      <c r="I34" s="337">
        <v>3.84</v>
      </c>
      <c r="J34" s="337">
        <v>3.56</v>
      </c>
      <c r="K34" s="337">
        <v>3.7</v>
      </c>
      <c r="L34" s="270">
        <v>3.64</v>
      </c>
    </row>
    <row r="35" spans="1:12" s="235" customFormat="1" ht="17.25" customHeight="1">
      <c r="A35" s="143"/>
      <c r="B35" s="94" t="s">
        <v>66</v>
      </c>
      <c r="C35" s="95" t="s">
        <v>67</v>
      </c>
      <c r="D35" s="338">
        <v>3.11</v>
      </c>
      <c r="E35" s="339">
        <v>3.1</v>
      </c>
      <c r="F35" s="339">
        <v>3.22</v>
      </c>
      <c r="G35" s="339">
        <v>3.18</v>
      </c>
      <c r="H35" s="339">
        <v>3.11</v>
      </c>
      <c r="I35" s="339">
        <v>3.39</v>
      </c>
      <c r="J35" s="339">
        <v>3.14</v>
      </c>
      <c r="K35" s="339">
        <v>3.25</v>
      </c>
      <c r="L35" s="10">
        <v>3.2</v>
      </c>
    </row>
    <row r="36" spans="1:12" s="235" customFormat="1" ht="17.25" customHeight="1">
      <c r="A36" s="143"/>
      <c r="B36" s="100" t="s">
        <v>68</v>
      </c>
      <c r="C36" s="101" t="s">
        <v>69</v>
      </c>
      <c r="D36" s="332">
        <v>3.21</v>
      </c>
      <c r="E36" s="333">
        <v>3.21</v>
      </c>
      <c r="F36" s="333">
        <v>3.3</v>
      </c>
      <c r="G36" s="333">
        <v>3.24</v>
      </c>
      <c r="H36" s="333">
        <v>3.19</v>
      </c>
      <c r="I36" s="333">
        <v>3.43</v>
      </c>
      <c r="J36" s="333">
        <v>3.21</v>
      </c>
      <c r="K36" s="333">
        <v>3.3</v>
      </c>
      <c r="L36" s="258">
        <v>3.27</v>
      </c>
    </row>
    <row r="37" spans="1:12" s="235" customFormat="1" ht="17.25" customHeight="1">
      <c r="A37" s="143"/>
      <c r="B37" s="100" t="s">
        <v>70</v>
      </c>
      <c r="C37" s="101" t="s">
        <v>71</v>
      </c>
      <c r="D37" s="332">
        <v>3.01</v>
      </c>
      <c r="E37" s="333">
        <v>3</v>
      </c>
      <c r="F37" s="333">
        <v>3.14</v>
      </c>
      <c r="G37" s="333">
        <v>3.11</v>
      </c>
      <c r="H37" s="333">
        <v>3.02</v>
      </c>
      <c r="I37" s="333">
        <v>3.36</v>
      </c>
      <c r="J37" s="333">
        <v>3.07</v>
      </c>
      <c r="K37" s="333">
        <v>3.2</v>
      </c>
      <c r="L37" s="258">
        <v>3.12</v>
      </c>
    </row>
    <row r="38" spans="1:12" s="235" customFormat="1" ht="17.25" customHeight="1">
      <c r="A38" s="143"/>
      <c r="B38" s="108" t="s">
        <v>72</v>
      </c>
      <c r="C38" s="109" t="s">
        <v>73</v>
      </c>
      <c r="D38" s="334">
        <v>3.42</v>
      </c>
      <c r="E38" s="335">
        <v>3.3</v>
      </c>
      <c r="F38" s="335">
        <v>3.39</v>
      </c>
      <c r="G38" s="335">
        <v>3.48</v>
      </c>
      <c r="H38" s="335">
        <v>3.14</v>
      </c>
      <c r="I38" s="335">
        <v>3.48</v>
      </c>
      <c r="J38" s="335">
        <v>2.99</v>
      </c>
      <c r="K38" s="335">
        <v>3.33</v>
      </c>
      <c r="L38" s="39">
        <v>3.3</v>
      </c>
    </row>
    <row r="39" spans="1:12" s="235" customFormat="1" ht="17.25" customHeight="1">
      <c r="A39" s="143"/>
      <c r="B39" s="112" t="s">
        <v>74</v>
      </c>
      <c r="C39" s="113" t="s">
        <v>75</v>
      </c>
      <c r="D39" s="336">
        <v>3.58</v>
      </c>
      <c r="E39" s="337">
        <v>3.51</v>
      </c>
      <c r="F39" s="337">
        <v>3.61</v>
      </c>
      <c r="G39" s="337">
        <v>3.73</v>
      </c>
      <c r="H39" s="337">
        <v>3.35</v>
      </c>
      <c r="I39" s="337">
        <v>3.78</v>
      </c>
      <c r="J39" s="337">
        <v>3.06</v>
      </c>
      <c r="K39" s="337">
        <v>3.41</v>
      </c>
      <c r="L39" s="270">
        <v>3.48</v>
      </c>
    </row>
    <row r="40" spans="1:12" s="235" customFormat="1" ht="17.25" customHeight="1">
      <c r="A40" s="143"/>
      <c r="B40" s="112" t="s">
        <v>76</v>
      </c>
      <c r="C40" s="113" t="s">
        <v>77</v>
      </c>
      <c r="D40" s="336">
        <v>3.47</v>
      </c>
      <c r="E40" s="337">
        <v>3.38</v>
      </c>
      <c r="F40" s="337">
        <v>3.47</v>
      </c>
      <c r="G40" s="337">
        <v>3.54</v>
      </c>
      <c r="H40" s="337">
        <v>3.19</v>
      </c>
      <c r="I40" s="337">
        <v>3.49</v>
      </c>
      <c r="J40" s="337">
        <v>3.09</v>
      </c>
      <c r="K40" s="337">
        <v>3.4</v>
      </c>
      <c r="L40" s="270">
        <v>3.36</v>
      </c>
    </row>
    <row r="41" spans="1:12" s="235" customFormat="1" ht="17.25" customHeight="1">
      <c r="A41" s="143"/>
      <c r="B41" s="112" t="s">
        <v>78</v>
      </c>
      <c r="C41" s="113" t="s">
        <v>79</v>
      </c>
      <c r="D41" s="336">
        <v>3.22</v>
      </c>
      <c r="E41" s="337">
        <v>3</v>
      </c>
      <c r="F41" s="337">
        <v>3.09</v>
      </c>
      <c r="G41" s="337">
        <v>3.17</v>
      </c>
      <c r="H41" s="337">
        <v>2.88</v>
      </c>
      <c r="I41" s="337">
        <v>3.17</v>
      </c>
      <c r="J41" s="337">
        <v>2.81</v>
      </c>
      <c r="K41" s="337">
        <v>3.03</v>
      </c>
      <c r="L41" s="270">
        <v>3.04</v>
      </c>
    </row>
    <row r="42" spans="1:12" s="235" customFormat="1" ht="17.25" customHeight="1">
      <c r="A42" s="143"/>
      <c r="B42" s="120" t="s">
        <v>80</v>
      </c>
      <c r="C42" s="121" t="s">
        <v>115</v>
      </c>
      <c r="D42" s="340">
        <v>3.42</v>
      </c>
      <c r="E42" s="341">
        <v>3.37</v>
      </c>
      <c r="F42" s="341">
        <v>3.45</v>
      </c>
      <c r="G42" s="341">
        <v>3.51</v>
      </c>
      <c r="H42" s="341">
        <v>3.46</v>
      </c>
      <c r="I42" s="341">
        <v>3.64</v>
      </c>
      <c r="J42" s="341">
        <v>3.32</v>
      </c>
      <c r="K42" s="341">
        <v>3.51</v>
      </c>
      <c r="L42" s="47">
        <v>3.45</v>
      </c>
    </row>
    <row r="43" spans="1:12" ht="17.25" customHeight="1">
      <c r="B43" s="146"/>
      <c r="C43" s="146"/>
      <c r="D43" s="147"/>
      <c r="E43" s="147"/>
      <c r="F43" s="147"/>
      <c r="G43" s="147"/>
      <c r="H43" s="147"/>
      <c r="I43" s="147"/>
      <c r="J43" s="147"/>
      <c r="K43" s="147"/>
      <c r="L43" s="241"/>
    </row>
    <row r="44" spans="1:12" ht="17.25" customHeight="1">
      <c r="B44" s="127" t="s">
        <v>81</v>
      </c>
      <c r="C44" s="129" t="s">
        <v>116</v>
      </c>
      <c r="D44" s="190">
        <v>0.3899999999999999</v>
      </c>
      <c r="E44" s="191">
        <v>0.45999999999999996</v>
      </c>
      <c r="F44" s="191">
        <v>0.40999999999999992</v>
      </c>
      <c r="G44" s="191">
        <v>0.47</v>
      </c>
      <c r="H44" s="191">
        <v>0.32000000000000006</v>
      </c>
      <c r="I44" s="191">
        <v>0.42999999999999994</v>
      </c>
      <c r="J44" s="191">
        <v>0.40999999999999992</v>
      </c>
      <c r="K44" s="191">
        <v>0.47</v>
      </c>
      <c r="L44" s="242">
        <v>0.40999999999999992</v>
      </c>
    </row>
    <row r="45" spans="1:12" ht="17.25" customHeight="1">
      <c r="B45" s="100" t="s">
        <v>82</v>
      </c>
      <c r="C45" s="102" t="s">
        <v>125</v>
      </c>
      <c r="D45" s="192">
        <v>0.1399999999999999</v>
      </c>
      <c r="E45" s="193">
        <v>0.22999999999999998</v>
      </c>
      <c r="F45" s="193">
        <v>0.14999999999999991</v>
      </c>
      <c r="G45" s="193">
        <v>0.14999999999999991</v>
      </c>
      <c r="H45" s="193">
        <v>0.14999999999999991</v>
      </c>
      <c r="I45" s="193">
        <v>0.12999999999999989</v>
      </c>
      <c r="J45" s="193">
        <v>0.18999999999999995</v>
      </c>
      <c r="K45" s="193">
        <v>0.17999999999999994</v>
      </c>
      <c r="L45" s="243">
        <v>0.15999999999999992</v>
      </c>
    </row>
    <row r="46" spans="1:12" ht="17.25" customHeight="1">
      <c r="B46" s="112" t="s">
        <v>83</v>
      </c>
      <c r="C46" s="114" t="s">
        <v>127</v>
      </c>
      <c r="D46" s="194">
        <v>0.77</v>
      </c>
      <c r="E46" s="195">
        <v>0.75</v>
      </c>
      <c r="F46" s="195">
        <v>0.73</v>
      </c>
      <c r="G46" s="195">
        <v>0.81</v>
      </c>
      <c r="H46" s="195">
        <v>0.71</v>
      </c>
      <c r="I46" s="195">
        <v>0.82000000000000006</v>
      </c>
      <c r="J46" s="195">
        <v>0.65999999999999992</v>
      </c>
      <c r="K46" s="195">
        <v>0.76</v>
      </c>
      <c r="L46" s="244">
        <v>0.74</v>
      </c>
    </row>
    <row r="47" spans="1:12" s="235" customFormat="1" ht="17.25" customHeight="1">
      <c r="A47" s="143"/>
      <c r="B47" s="100" t="s">
        <v>84</v>
      </c>
      <c r="C47" s="102" t="s">
        <v>85</v>
      </c>
      <c r="D47" s="332">
        <v>3.22</v>
      </c>
      <c r="E47" s="333">
        <v>3.26</v>
      </c>
      <c r="F47" s="333">
        <v>3.28</v>
      </c>
      <c r="G47" s="333">
        <v>3.41</v>
      </c>
      <c r="H47" s="333">
        <v>3.32</v>
      </c>
      <c r="I47" s="333">
        <v>3.58</v>
      </c>
      <c r="J47" s="333">
        <v>3.31</v>
      </c>
      <c r="K47" s="333">
        <v>3.44</v>
      </c>
      <c r="L47" s="258">
        <v>3.33</v>
      </c>
    </row>
    <row r="48" spans="1:12" s="235" customFormat="1" ht="17.25" customHeight="1">
      <c r="A48" s="143"/>
      <c r="B48" s="137" t="s">
        <v>86</v>
      </c>
      <c r="C48" s="139" t="s">
        <v>87</v>
      </c>
      <c r="D48" s="336">
        <v>7.8</v>
      </c>
      <c r="E48" s="337">
        <v>7.68</v>
      </c>
      <c r="F48" s="337">
        <v>7.79</v>
      </c>
      <c r="G48" s="337">
        <v>7.9</v>
      </c>
      <c r="H48" s="337">
        <v>7.73</v>
      </c>
      <c r="I48" s="337">
        <v>7.99</v>
      </c>
      <c r="J48" s="337">
        <v>7.7</v>
      </c>
      <c r="K48" s="337">
        <v>7.82</v>
      </c>
      <c r="L48" s="270">
        <v>7.8</v>
      </c>
    </row>
    <row r="49" spans="1:12" s="235" customFormat="1" ht="17.25" customHeight="1">
      <c r="A49" s="143"/>
      <c r="B49" s="127" t="s">
        <v>88</v>
      </c>
      <c r="C49" s="128" t="s">
        <v>89</v>
      </c>
      <c r="D49" s="352">
        <v>3.34</v>
      </c>
      <c r="E49" s="353">
        <v>3.33</v>
      </c>
      <c r="F49" s="353">
        <v>3.43</v>
      </c>
      <c r="G49" s="353">
        <v>3.42</v>
      </c>
      <c r="H49" s="353">
        <v>3.45</v>
      </c>
      <c r="I49" s="353">
        <v>3.6</v>
      </c>
      <c r="J49" s="353">
        <v>3.38</v>
      </c>
      <c r="K49" s="353">
        <v>3.48</v>
      </c>
      <c r="L49" s="283">
        <v>3.43</v>
      </c>
    </row>
    <row r="50" spans="1:12" s="235" customFormat="1" ht="17.25" customHeight="1">
      <c r="A50" s="143"/>
      <c r="B50" s="112" t="s">
        <v>90</v>
      </c>
      <c r="C50" s="113" t="s">
        <v>91</v>
      </c>
      <c r="D50" s="336">
        <v>3.52</v>
      </c>
      <c r="E50" s="337">
        <v>3.35</v>
      </c>
      <c r="F50" s="337">
        <v>3.48</v>
      </c>
      <c r="G50" s="337">
        <v>3.61</v>
      </c>
      <c r="H50" s="337">
        <v>3.55</v>
      </c>
      <c r="I50" s="337">
        <v>3.69</v>
      </c>
      <c r="J50" s="337">
        <v>3.41</v>
      </c>
      <c r="K50" s="337">
        <v>3.63</v>
      </c>
      <c r="L50" s="270">
        <v>3.51</v>
      </c>
    </row>
    <row r="51" spans="1:12" s="235" customFormat="1" ht="17.25" customHeight="1">
      <c r="A51" s="143"/>
      <c r="B51" s="137" t="s">
        <v>92</v>
      </c>
      <c r="C51" s="138" t="s">
        <v>93</v>
      </c>
      <c r="D51" s="354">
        <v>3.66</v>
      </c>
      <c r="E51" s="355">
        <v>3.66</v>
      </c>
      <c r="F51" s="355">
        <v>3.73</v>
      </c>
      <c r="G51" s="355">
        <v>3.73</v>
      </c>
      <c r="H51" s="355">
        <v>3.74</v>
      </c>
      <c r="I51" s="355">
        <v>3.89</v>
      </c>
      <c r="J51" s="355">
        <v>3.66</v>
      </c>
      <c r="K51" s="355">
        <v>3.71</v>
      </c>
      <c r="L51" s="270">
        <v>3.72</v>
      </c>
    </row>
    <row r="52" spans="1:12" s="235" customFormat="1" ht="17.25" customHeight="1">
      <c r="A52" s="143"/>
      <c r="B52" s="148" t="s">
        <v>94</v>
      </c>
      <c r="C52" s="149" t="s">
        <v>95</v>
      </c>
      <c r="D52" s="352">
        <v>3.4</v>
      </c>
      <c r="E52" s="353">
        <v>3.26</v>
      </c>
      <c r="F52" s="353">
        <v>3.41</v>
      </c>
      <c r="G52" s="353">
        <v>3.51</v>
      </c>
      <c r="H52" s="353">
        <v>3.47</v>
      </c>
      <c r="I52" s="353">
        <v>3.65</v>
      </c>
      <c r="J52" s="353">
        <v>3.36</v>
      </c>
      <c r="K52" s="353">
        <v>3.55</v>
      </c>
      <c r="L52" s="283">
        <v>3.44</v>
      </c>
    </row>
    <row r="53" spans="1:12" s="235" customFormat="1" ht="17.25" customHeight="1">
      <c r="A53" s="143"/>
      <c r="B53" s="150" t="s">
        <v>96</v>
      </c>
      <c r="C53" s="151" t="s">
        <v>97</v>
      </c>
      <c r="D53" s="336">
        <v>3.64</v>
      </c>
      <c r="E53" s="337">
        <v>3.56</v>
      </c>
      <c r="F53" s="337">
        <v>3.67</v>
      </c>
      <c r="G53" s="337">
        <v>3.71</v>
      </c>
      <c r="H53" s="337">
        <v>3.65</v>
      </c>
      <c r="I53" s="337">
        <v>3.78</v>
      </c>
      <c r="J53" s="337">
        <v>3.57</v>
      </c>
      <c r="K53" s="337">
        <v>3.65</v>
      </c>
      <c r="L53" s="270">
        <v>3.65</v>
      </c>
    </row>
    <row r="54" spans="1:12" s="235" customFormat="1" ht="17.25" customHeight="1">
      <c r="A54" s="143"/>
      <c r="B54" s="152" t="s">
        <v>98</v>
      </c>
      <c r="C54" s="153" t="s">
        <v>99</v>
      </c>
      <c r="D54" s="354">
        <v>3.44</v>
      </c>
      <c r="E54" s="355">
        <v>3.45</v>
      </c>
      <c r="F54" s="355">
        <v>3.52</v>
      </c>
      <c r="G54" s="355">
        <v>3.52</v>
      </c>
      <c r="H54" s="355">
        <v>3.56</v>
      </c>
      <c r="I54" s="355">
        <v>3.7</v>
      </c>
      <c r="J54" s="355">
        <v>3.49</v>
      </c>
      <c r="K54" s="355">
        <v>3.58</v>
      </c>
      <c r="L54" s="289">
        <v>3.53</v>
      </c>
    </row>
    <row r="55" spans="1:12" ht="17.25" customHeight="1">
      <c r="B55" s="382" t="s">
        <v>156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82"/>
    </row>
    <row r="56" spans="1:12" ht="17.25" customHeight="1"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</row>
  </sheetData>
  <mergeCells count="5">
    <mergeCell ref="D3:K3"/>
    <mergeCell ref="L3:L4"/>
    <mergeCell ref="B4:C4"/>
    <mergeCell ref="B1:L2"/>
    <mergeCell ref="B55:L56"/>
  </mergeCells>
  <pageMargins left="0.7" right="0.7" top="0.75" bottom="0.75" header="0.3" footer="0.3"/>
  <pageSetup paperSize="9" scale="62" orientation="portrait" r:id="rId1"/>
  <ignoredErrors>
    <ignoredError sqref="B5:B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6"/>
  <sheetViews>
    <sheetView showGridLines="0" zoomScaleNormal="100" workbookViewId="0">
      <selection activeCell="B1" sqref="B1:N2"/>
    </sheetView>
  </sheetViews>
  <sheetFormatPr defaultColWidth="9.28515625" defaultRowHeight="17.25" customHeight="1"/>
  <cols>
    <col min="1" max="1" width="1.42578125" style="75" customWidth="1"/>
    <col min="2" max="2" width="4.28515625" style="75" customWidth="1"/>
    <col min="3" max="3" width="65.28515625" style="75" bestFit="1" customWidth="1"/>
    <col min="4" max="13" width="6.7109375" style="75" customWidth="1"/>
    <col min="14" max="14" width="10" style="78" bestFit="1" customWidth="1"/>
    <col min="15" max="16384" width="9.28515625" style="75"/>
  </cols>
  <sheetData>
    <row r="1" spans="1:14" ht="17.25" customHeight="1">
      <c r="B1" s="370" t="s">
        <v>141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7.25" customHeight="1"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7.25" customHeight="1">
      <c r="B3" s="122"/>
      <c r="C3" s="80"/>
      <c r="D3" s="368" t="s">
        <v>128</v>
      </c>
      <c r="E3" s="369"/>
      <c r="F3" s="369"/>
      <c r="G3" s="369"/>
      <c r="H3" s="369"/>
      <c r="I3" s="369"/>
      <c r="J3" s="369"/>
      <c r="K3" s="369"/>
      <c r="L3" s="369"/>
      <c r="M3" s="369"/>
      <c r="N3" s="377" t="s">
        <v>154</v>
      </c>
    </row>
    <row r="4" spans="1:14" s="154" customFormat="1" ht="105.75">
      <c r="B4" s="384" t="s">
        <v>111</v>
      </c>
      <c r="C4" s="385"/>
      <c r="D4" s="236" t="s">
        <v>129</v>
      </c>
      <c r="E4" s="236" t="s">
        <v>130</v>
      </c>
      <c r="F4" s="236" t="s">
        <v>131</v>
      </c>
      <c r="G4" s="236" t="s">
        <v>132</v>
      </c>
      <c r="H4" s="236" t="s">
        <v>133</v>
      </c>
      <c r="I4" s="236" t="s">
        <v>134</v>
      </c>
      <c r="J4" s="236" t="s">
        <v>135</v>
      </c>
      <c r="K4" s="236" t="s">
        <v>152</v>
      </c>
      <c r="L4" s="236" t="s">
        <v>136</v>
      </c>
      <c r="M4" s="236" t="s">
        <v>137</v>
      </c>
      <c r="N4" s="378"/>
    </row>
    <row r="5" spans="1:14" s="233" customFormat="1" ht="17.25" customHeight="1">
      <c r="A5" s="75"/>
      <c r="B5" s="89" t="s">
        <v>8</v>
      </c>
      <c r="C5" s="155" t="s">
        <v>9</v>
      </c>
      <c r="D5" s="322">
        <v>3.59</v>
      </c>
      <c r="E5" s="156">
        <v>3.49</v>
      </c>
      <c r="F5" s="156">
        <v>3.33</v>
      </c>
      <c r="G5" s="156">
        <v>3.51</v>
      </c>
      <c r="H5" s="156">
        <v>3.63</v>
      </c>
      <c r="I5" s="156">
        <v>3.57</v>
      </c>
      <c r="J5" s="156">
        <v>3.63</v>
      </c>
      <c r="K5" s="156">
        <v>3.42</v>
      </c>
      <c r="L5" s="156">
        <v>3.41</v>
      </c>
      <c r="M5" s="157">
        <v>3.38</v>
      </c>
      <c r="N5" s="306">
        <v>3.52</v>
      </c>
    </row>
    <row r="6" spans="1:14" s="233" customFormat="1" ht="17.25" customHeight="1">
      <c r="A6" s="75"/>
      <c r="B6" s="97" t="s">
        <v>10</v>
      </c>
      <c r="C6" s="131" t="s">
        <v>11</v>
      </c>
      <c r="D6" s="323">
        <v>3.79</v>
      </c>
      <c r="E6" s="159">
        <v>3.74</v>
      </c>
      <c r="F6" s="159">
        <v>3.6</v>
      </c>
      <c r="G6" s="159">
        <v>3.72</v>
      </c>
      <c r="H6" s="159">
        <v>3.84</v>
      </c>
      <c r="I6" s="159">
        <v>3.78</v>
      </c>
      <c r="J6" s="159">
        <v>3.85</v>
      </c>
      <c r="K6" s="159">
        <v>3.66</v>
      </c>
      <c r="L6" s="159">
        <v>3.62</v>
      </c>
      <c r="M6" s="160">
        <v>3.61</v>
      </c>
      <c r="N6" s="309">
        <v>3.75</v>
      </c>
    </row>
    <row r="7" spans="1:14" s="233" customFormat="1" ht="17.25" customHeight="1">
      <c r="A7" s="75"/>
      <c r="B7" s="97" t="s">
        <v>12</v>
      </c>
      <c r="C7" s="131" t="s">
        <v>13</v>
      </c>
      <c r="D7" s="323">
        <v>3.36</v>
      </c>
      <c r="E7" s="159">
        <v>3.21</v>
      </c>
      <c r="F7" s="159">
        <v>3.09</v>
      </c>
      <c r="G7" s="159">
        <v>3.33</v>
      </c>
      <c r="H7" s="159">
        <v>3.43</v>
      </c>
      <c r="I7" s="159">
        <v>3.32</v>
      </c>
      <c r="J7" s="159">
        <v>3.31</v>
      </c>
      <c r="K7" s="159">
        <v>3.19</v>
      </c>
      <c r="L7" s="159">
        <v>3.17</v>
      </c>
      <c r="M7" s="160">
        <v>3.06</v>
      </c>
      <c r="N7" s="309">
        <v>3.27</v>
      </c>
    </row>
    <row r="8" spans="1:14" s="233" customFormat="1" ht="17.25" customHeight="1">
      <c r="A8" s="75"/>
      <c r="B8" s="97" t="s">
        <v>14</v>
      </c>
      <c r="C8" s="12" t="s">
        <v>113</v>
      </c>
      <c r="D8" s="323">
        <v>3.55</v>
      </c>
      <c r="E8" s="159">
        <v>3.53</v>
      </c>
      <c r="F8" s="159">
        <v>3.38</v>
      </c>
      <c r="G8" s="159">
        <v>3.48</v>
      </c>
      <c r="H8" s="159">
        <v>3.63</v>
      </c>
      <c r="I8" s="159">
        <v>3.57</v>
      </c>
      <c r="J8" s="159">
        <v>3.68</v>
      </c>
      <c r="K8" s="159">
        <v>3.48</v>
      </c>
      <c r="L8" s="159">
        <v>3.48</v>
      </c>
      <c r="M8" s="160">
        <v>3.43</v>
      </c>
      <c r="N8" s="309">
        <v>3.54</v>
      </c>
    </row>
    <row r="9" spans="1:14" s="233" customFormat="1" ht="17.25" customHeight="1">
      <c r="A9" s="75"/>
      <c r="B9" s="97" t="s">
        <v>15</v>
      </c>
      <c r="C9" s="131" t="s">
        <v>16</v>
      </c>
      <c r="D9" s="323">
        <v>3.88</v>
      </c>
      <c r="E9" s="159">
        <v>3.94</v>
      </c>
      <c r="F9" s="159">
        <v>3.66</v>
      </c>
      <c r="G9" s="159">
        <v>3.76</v>
      </c>
      <c r="H9" s="159">
        <v>3.96</v>
      </c>
      <c r="I9" s="159">
        <v>3.87</v>
      </c>
      <c r="J9" s="159">
        <v>3.96</v>
      </c>
      <c r="K9" s="159">
        <v>3.78</v>
      </c>
      <c r="L9" s="159">
        <v>3.76</v>
      </c>
      <c r="M9" s="160">
        <v>3.78</v>
      </c>
      <c r="N9" s="309">
        <v>3.86</v>
      </c>
    </row>
    <row r="10" spans="1:14" s="233" customFormat="1" ht="17.25" customHeight="1">
      <c r="A10" s="75"/>
      <c r="B10" s="97" t="s">
        <v>17</v>
      </c>
      <c r="C10" s="131" t="s">
        <v>18</v>
      </c>
      <c r="D10" s="323">
        <v>3.36</v>
      </c>
      <c r="E10" s="159">
        <v>3.03</v>
      </c>
      <c r="F10" s="159">
        <v>2.91</v>
      </c>
      <c r="G10" s="159">
        <v>3.25</v>
      </c>
      <c r="H10" s="159">
        <v>3.27</v>
      </c>
      <c r="I10" s="159">
        <v>3.31</v>
      </c>
      <c r="J10" s="159">
        <v>3.39</v>
      </c>
      <c r="K10" s="159">
        <v>3.01</v>
      </c>
      <c r="L10" s="159">
        <v>3.03</v>
      </c>
      <c r="M10" s="160">
        <v>2.99</v>
      </c>
      <c r="N10" s="309">
        <v>3.18</v>
      </c>
    </row>
    <row r="11" spans="1:14" s="233" customFormat="1" ht="17.25" customHeight="1">
      <c r="A11" s="75"/>
      <c r="B11" s="105" t="s">
        <v>19</v>
      </c>
      <c r="C11" s="161" t="s">
        <v>20</v>
      </c>
      <c r="D11" s="324">
        <v>3.92</v>
      </c>
      <c r="E11" s="162">
        <v>3.79</v>
      </c>
      <c r="F11" s="162">
        <v>3.59</v>
      </c>
      <c r="G11" s="162">
        <v>3.82</v>
      </c>
      <c r="H11" s="162">
        <v>3.81</v>
      </c>
      <c r="I11" s="162">
        <v>3.71</v>
      </c>
      <c r="J11" s="162">
        <v>3.79</v>
      </c>
      <c r="K11" s="162">
        <v>3.61</v>
      </c>
      <c r="L11" s="162">
        <v>3.71</v>
      </c>
      <c r="M11" s="163">
        <v>3.52</v>
      </c>
      <c r="N11" s="312">
        <v>3.72</v>
      </c>
    </row>
    <row r="12" spans="1:14" s="233" customFormat="1" ht="17.25" customHeight="1">
      <c r="A12" s="75"/>
      <c r="B12" s="110" t="s">
        <v>21</v>
      </c>
      <c r="C12" s="134" t="s">
        <v>22</v>
      </c>
      <c r="D12" s="325">
        <v>3.67</v>
      </c>
      <c r="E12" s="164">
        <v>3.55</v>
      </c>
      <c r="F12" s="164">
        <v>3.44</v>
      </c>
      <c r="G12" s="164">
        <v>3.69</v>
      </c>
      <c r="H12" s="164">
        <v>3.67</v>
      </c>
      <c r="I12" s="164">
        <v>3.6</v>
      </c>
      <c r="J12" s="164">
        <v>3.64</v>
      </c>
      <c r="K12" s="164">
        <v>3.51</v>
      </c>
      <c r="L12" s="164">
        <v>3.6</v>
      </c>
      <c r="M12" s="165">
        <v>3.34</v>
      </c>
      <c r="N12" s="315">
        <v>3.58</v>
      </c>
    </row>
    <row r="13" spans="1:14" s="233" customFormat="1" ht="17.25" customHeight="1">
      <c r="A13" s="75"/>
      <c r="B13" s="110" t="s">
        <v>23</v>
      </c>
      <c r="C13" s="134" t="s">
        <v>24</v>
      </c>
      <c r="D13" s="325">
        <v>4.08</v>
      </c>
      <c r="E13" s="164">
        <v>4.0199999999999996</v>
      </c>
      <c r="F13" s="164">
        <v>3.69</v>
      </c>
      <c r="G13" s="164">
        <v>3.95</v>
      </c>
      <c r="H13" s="164">
        <v>4.01</v>
      </c>
      <c r="I13" s="164">
        <v>3.77</v>
      </c>
      <c r="J13" s="164">
        <v>3.94</v>
      </c>
      <c r="K13" s="164">
        <v>3.73</v>
      </c>
      <c r="L13" s="164">
        <v>3.88</v>
      </c>
      <c r="M13" s="165">
        <v>3.65</v>
      </c>
      <c r="N13" s="315">
        <v>3.87</v>
      </c>
    </row>
    <row r="14" spans="1:14" s="233" customFormat="1" ht="17.25" customHeight="1">
      <c r="A14" s="75"/>
      <c r="B14" s="110" t="s">
        <v>25</v>
      </c>
      <c r="C14" s="134" t="s">
        <v>26</v>
      </c>
      <c r="D14" s="325">
        <v>4.0599999999999996</v>
      </c>
      <c r="E14" s="164">
        <v>4.0199999999999996</v>
      </c>
      <c r="F14" s="164">
        <v>3.79</v>
      </c>
      <c r="G14" s="164">
        <v>3.98</v>
      </c>
      <c r="H14" s="164">
        <v>3.97</v>
      </c>
      <c r="I14" s="164">
        <v>3.91</v>
      </c>
      <c r="J14" s="164">
        <v>3.94</v>
      </c>
      <c r="K14" s="164">
        <v>3.75</v>
      </c>
      <c r="L14" s="164">
        <v>3.83</v>
      </c>
      <c r="M14" s="165">
        <v>3.76</v>
      </c>
      <c r="N14" s="315">
        <v>3.9</v>
      </c>
    </row>
    <row r="15" spans="1:14" s="233" customFormat="1" ht="17.25" customHeight="1">
      <c r="A15" s="75"/>
      <c r="B15" s="110" t="s">
        <v>27</v>
      </c>
      <c r="C15" s="134" t="s">
        <v>28</v>
      </c>
      <c r="D15" s="325">
        <v>3.88</v>
      </c>
      <c r="E15" s="164">
        <v>3.57</v>
      </c>
      <c r="F15" s="164">
        <v>3.44</v>
      </c>
      <c r="G15" s="164">
        <v>3.65</v>
      </c>
      <c r="H15" s="164">
        <v>3.59</v>
      </c>
      <c r="I15" s="164">
        <v>3.55</v>
      </c>
      <c r="J15" s="164">
        <v>3.63</v>
      </c>
      <c r="K15" s="164">
        <v>3.43</v>
      </c>
      <c r="L15" s="164">
        <v>3.53</v>
      </c>
      <c r="M15" s="165">
        <v>3.36</v>
      </c>
      <c r="N15" s="315">
        <v>3.55</v>
      </c>
    </row>
    <row r="16" spans="1:14" s="233" customFormat="1" ht="17.25" customHeight="1">
      <c r="A16" s="75"/>
      <c r="B16" s="91" t="s">
        <v>29</v>
      </c>
      <c r="C16" s="166" t="s">
        <v>30</v>
      </c>
      <c r="D16" s="326">
        <v>3.13</v>
      </c>
      <c r="E16" s="167">
        <v>2.99</v>
      </c>
      <c r="F16" s="167">
        <v>2.69</v>
      </c>
      <c r="G16" s="167">
        <v>3.11</v>
      </c>
      <c r="H16" s="167">
        <v>2.93</v>
      </c>
      <c r="I16" s="167">
        <v>2.96</v>
      </c>
      <c r="J16" s="167">
        <v>3.04</v>
      </c>
      <c r="K16" s="167">
        <v>2.89</v>
      </c>
      <c r="L16" s="167">
        <v>3.02</v>
      </c>
      <c r="M16" s="158">
        <v>2.61</v>
      </c>
      <c r="N16" s="316">
        <v>2.93</v>
      </c>
    </row>
    <row r="17" spans="1:14" s="233" customFormat="1" ht="17.25" customHeight="1">
      <c r="A17" s="75"/>
      <c r="B17" s="97" t="s">
        <v>31</v>
      </c>
      <c r="C17" s="131" t="s">
        <v>32</v>
      </c>
      <c r="D17" s="323">
        <v>3.35</v>
      </c>
      <c r="E17" s="159">
        <v>3.11</v>
      </c>
      <c r="F17" s="159">
        <v>2.97</v>
      </c>
      <c r="G17" s="159">
        <v>3.54</v>
      </c>
      <c r="H17" s="159">
        <v>3.1</v>
      </c>
      <c r="I17" s="159">
        <v>3.25</v>
      </c>
      <c r="J17" s="159">
        <v>3.26</v>
      </c>
      <c r="K17" s="159">
        <v>3.07</v>
      </c>
      <c r="L17" s="159">
        <v>3.3</v>
      </c>
      <c r="M17" s="160">
        <v>2.86</v>
      </c>
      <c r="N17" s="309">
        <v>3.16</v>
      </c>
    </row>
    <row r="18" spans="1:14" s="233" customFormat="1" ht="17.25" customHeight="1">
      <c r="A18" s="75"/>
      <c r="B18" s="97" t="s">
        <v>33</v>
      </c>
      <c r="C18" s="131" t="s">
        <v>34</v>
      </c>
      <c r="D18" s="323">
        <v>3.12</v>
      </c>
      <c r="E18" s="159">
        <v>3.05</v>
      </c>
      <c r="F18" s="159">
        <v>2.67</v>
      </c>
      <c r="G18" s="159">
        <v>3</v>
      </c>
      <c r="H18" s="159">
        <v>2.99</v>
      </c>
      <c r="I18" s="159">
        <v>2.9</v>
      </c>
      <c r="J18" s="159">
        <v>3.09</v>
      </c>
      <c r="K18" s="159">
        <v>2.9</v>
      </c>
      <c r="L18" s="159">
        <v>3.07</v>
      </c>
      <c r="M18" s="160">
        <v>2.5</v>
      </c>
      <c r="N18" s="309">
        <v>2.92</v>
      </c>
    </row>
    <row r="19" spans="1:14" s="233" customFormat="1" ht="17.25" customHeight="1">
      <c r="A19" s="75"/>
      <c r="B19" s="97" t="s">
        <v>35</v>
      </c>
      <c r="C19" s="131" t="s">
        <v>36</v>
      </c>
      <c r="D19" s="323">
        <v>2.92</v>
      </c>
      <c r="E19" s="159">
        <v>2.78</v>
      </c>
      <c r="F19" s="159">
        <v>2.4700000000000002</v>
      </c>
      <c r="G19" s="159">
        <v>2.83</v>
      </c>
      <c r="H19" s="159">
        <v>2.71</v>
      </c>
      <c r="I19" s="159">
        <v>2.76</v>
      </c>
      <c r="J19" s="159">
        <v>2.78</v>
      </c>
      <c r="K19" s="159">
        <v>2.71</v>
      </c>
      <c r="L19" s="159">
        <v>2.76</v>
      </c>
      <c r="M19" s="160">
        <v>2.48</v>
      </c>
      <c r="N19" s="309">
        <v>2.71</v>
      </c>
    </row>
    <row r="20" spans="1:14" s="233" customFormat="1" ht="17.25" customHeight="1">
      <c r="A20" s="75"/>
      <c r="B20" s="97" t="s">
        <v>37</v>
      </c>
      <c r="C20" s="131" t="s">
        <v>38</v>
      </c>
      <c r="D20" s="323">
        <v>3.12</v>
      </c>
      <c r="E20" s="159">
        <v>3.02</v>
      </c>
      <c r="F20" s="159">
        <v>2.63</v>
      </c>
      <c r="G20" s="159">
        <v>3.06</v>
      </c>
      <c r="H20" s="159">
        <v>2.93</v>
      </c>
      <c r="I20" s="159">
        <v>2.91</v>
      </c>
      <c r="J20" s="159">
        <v>3.04</v>
      </c>
      <c r="K20" s="159">
        <v>2.87</v>
      </c>
      <c r="L20" s="159">
        <v>2.95</v>
      </c>
      <c r="M20" s="160">
        <v>2.6</v>
      </c>
      <c r="N20" s="309">
        <v>2.91</v>
      </c>
    </row>
    <row r="21" spans="1:14" s="233" customFormat="1" ht="17.25" customHeight="1">
      <c r="A21" s="75"/>
      <c r="B21" s="105" t="s">
        <v>39</v>
      </c>
      <c r="C21" s="161" t="s">
        <v>40</v>
      </c>
      <c r="D21" s="324">
        <v>3.4</v>
      </c>
      <c r="E21" s="162">
        <v>3.21</v>
      </c>
      <c r="F21" s="162">
        <v>3.07</v>
      </c>
      <c r="G21" s="162">
        <v>3.24</v>
      </c>
      <c r="H21" s="162">
        <v>3.28</v>
      </c>
      <c r="I21" s="162">
        <v>3.33</v>
      </c>
      <c r="J21" s="162">
        <v>3.34</v>
      </c>
      <c r="K21" s="162">
        <v>3.1</v>
      </c>
      <c r="L21" s="162">
        <v>3.12</v>
      </c>
      <c r="M21" s="163">
        <v>3.05</v>
      </c>
      <c r="N21" s="312">
        <v>3.23</v>
      </c>
    </row>
    <row r="22" spans="1:14" s="233" customFormat="1" ht="17.25" customHeight="1">
      <c r="A22" s="75"/>
      <c r="B22" s="110" t="s">
        <v>41</v>
      </c>
      <c r="C22" s="134" t="s">
        <v>42</v>
      </c>
      <c r="D22" s="325">
        <v>3.36</v>
      </c>
      <c r="E22" s="164">
        <v>3.27</v>
      </c>
      <c r="F22" s="164">
        <v>3.11</v>
      </c>
      <c r="G22" s="164">
        <v>3.25</v>
      </c>
      <c r="H22" s="164">
        <v>3.28</v>
      </c>
      <c r="I22" s="164">
        <v>3.25</v>
      </c>
      <c r="J22" s="164">
        <v>3.26</v>
      </c>
      <c r="K22" s="164">
        <v>3.1</v>
      </c>
      <c r="L22" s="164">
        <v>3.17</v>
      </c>
      <c r="M22" s="165">
        <v>3.03</v>
      </c>
      <c r="N22" s="315">
        <v>3.21</v>
      </c>
    </row>
    <row r="23" spans="1:14" s="233" customFormat="1" ht="17.25" customHeight="1">
      <c r="A23" s="75"/>
      <c r="B23" s="110" t="s">
        <v>43</v>
      </c>
      <c r="C23" s="28" t="s">
        <v>114</v>
      </c>
      <c r="D23" s="325">
        <v>3.63</v>
      </c>
      <c r="E23" s="164">
        <v>3.36</v>
      </c>
      <c r="F23" s="164">
        <v>3.34</v>
      </c>
      <c r="G23" s="164">
        <v>3.42</v>
      </c>
      <c r="H23" s="164">
        <v>3.44</v>
      </c>
      <c r="I23" s="164">
        <v>3.62</v>
      </c>
      <c r="J23" s="164">
        <v>3.6</v>
      </c>
      <c r="K23" s="164">
        <v>3.24</v>
      </c>
      <c r="L23" s="164">
        <v>3.25</v>
      </c>
      <c r="M23" s="165">
        <v>3.18</v>
      </c>
      <c r="N23" s="317">
        <v>3.43</v>
      </c>
    </row>
    <row r="24" spans="1:14" s="233" customFormat="1" ht="17.25" customHeight="1">
      <c r="A24" s="75"/>
      <c r="B24" s="110" t="s">
        <v>44</v>
      </c>
      <c r="C24" s="134" t="s">
        <v>45</v>
      </c>
      <c r="D24" s="325">
        <v>3.21</v>
      </c>
      <c r="E24" s="164">
        <v>2.99</v>
      </c>
      <c r="F24" s="164">
        <v>2.78</v>
      </c>
      <c r="G24" s="164">
        <v>3.04</v>
      </c>
      <c r="H24" s="164">
        <v>3.11</v>
      </c>
      <c r="I24" s="164">
        <v>3.13</v>
      </c>
      <c r="J24" s="164">
        <v>3.15</v>
      </c>
      <c r="K24" s="164">
        <v>2.95</v>
      </c>
      <c r="L24" s="164">
        <v>2.95</v>
      </c>
      <c r="M24" s="165">
        <v>2.93</v>
      </c>
      <c r="N24" s="317">
        <v>3.04</v>
      </c>
    </row>
    <row r="25" spans="1:14" s="327" customFormat="1" ht="17.25" customHeight="1">
      <c r="A25" s="170"/>
      <c r="B25" s="168" t="s">
        <v>46</v>
      </c>
      <c r="C25" s="169" t="s">
        <v>47</v>
      </c>
      <c r="D25" s="326">
        <v>3.87</v>
      </c>
      <c r="E25" s="167">
        <v>3.81</v>
      </c>
      <c r="F25" s="167">
        <v>3.68</v>
      </c>
      <c r="G25" s="167">
        <v>3.76</v>
      </c>
      <c r="H25" s="167">
        <v>3.93</v>
      </c>
      <c r="I25" s="167">
        <v>3.85</v>
      </c>
      <c r="J25" s="167">
        <v>3.9</v>
      </c>
      <c r="K25" s="167">
        <v>3.8</v>
      </c>
      <c r="L25" s="167">
        <v>3.71</v>
      </c>
      <c r="M25" s="158">
        <v>3.81</v>
      </c>
      <c r="N25" s="316">
        <v>3.84</v>
      </c>
    </row>
    <row r="26" spans="1:14" s="233" customFormat="1" ht="17.25" customHeight="1">
      <c r="A26" s="75"/>
      <c r="B26" s="97" t="s">
        <v>48</v>
      </c>
      <c r="C26" s="131" t="s">
        <v>49</v>
      </c>
      <c r="D26" s="323">
        <v>3.79</v>
      </c>
      <c r="E26" s="159">
        <v>3.63</v>
      </c>
      <c r="F26" s="159">
        <v>3.52</v>
      </c>
      <c r="G26" s="159">
        <v>3.63</v>
      </c>
      <c r="H26" s="159">
        <v>3.83</v>
      </c>
      <c r="I26" s="159">
        <v>3.79</v>
      </c>
      <c r="J26" s="159">
        <v>3.79</v>
      </c>
      <c r="K26" s="159">
        <v>3.71</v>
      </c>
      <c r="L26" s="159">
        <v>3.53</v>
      </c>
      <c r="M26" s="160">
        <v>3.71</v>
      </c>
      <c r="N26" s="309">
        <v>3.73</v>
      </c>
    </row>
    <row r="27" spans="1:14" s="233" customFormat="1" ht="17.25" customHeight="1">
      <c r="A27" s="75"/>
      <c r="B27" s="97" t="s">
        <v>50</v>
      </c>
      <c r="C27" s="131" t="s">
        <v>51</v>
      </c>
      <c r="D27" s="323">
        <v>4.0199999999999996</v>
      </c>
      <c r="E27" s="159">
        <v>4</v>
      </c>
      <c r="F27" s="159">
        <v>3.84</v>
      </c>
      <c r="G27" s="159">
        <v>3.88</v>
      </c>
      <c r="H27" s="159">
        <v>4.0599999999999996</v>
      </c>
      <c r="I27" s="159">
        <v>4.0199999999999996</v>
      </c>
      <c r="J27" s="159">
        <v>4.05</v>
      </c>
      <c r="K27" s="159">
        <v>3.95</v>
      </c>
      <c r="L27" s="159">
        <v>3.86</v>
      </c>
      <c r="M27" s="160">
        <v>3.95</v>
      </c>
      <c r="N27" s="309">
        <v>3.99</v>
      </c>
    </row>
    <row r="28" spans="1:14" s="233" customFormat="1" ht="17.25" customHeight="1">
      <c r="A28" s="75"/>
      <c r="B28" s="97" t="s">
        <v>52</v>
      </c>
      <c r="C28" s="131" t="s">
        <v>53</v>
      </c>
      <c r="D28" s="323">
        <v>3.84</v>
      </c>
      <c r="E28" s="159">
        <v>3.75</v>
      </c>
      <c r="F28" s="159">
        <v>3.59</v>
      </c>
      <c r="G28" s="159">
        <v>3.66</v>
      </c>
      <c r="H28" s="159">
        <v>3.81</v>
      </c>
      <c r="I28" s="159">
        <v>3.76</v>
      </c>
      <c r="J28" s="159">
        <v>3.82</v>
      </c>
      <c r="K28" s="159">
        <v>3.7</v>
      </c>
      <c r="L28" s="159">
        <v>3.57</v>
      </c>
      <c r="M28" s="160">
        <v>3.74</v>
      </c>
      <c r="N28" s="309">
        <v>3.75</v>
      </c>
    </row>
    <row r="29" spans="1:14" s="233" customFormat="1" ht="17.25" customHeight="1">
      <c r="A29" s="75"/>
      <c r="B29" s="97" t="s">
        <v>54</v>
      </c>
      <c r="C29" s="131" t="s">
        <v>55</v>
      </c>
      <c r="D29" s="323">
        <v>3.84</v>
      </c>
      <c r="E29" s="159">
        <v>3.88</v>
      </c>
      <c r="F29" s="159">
        <v>3.76</v>
      </c>
      <c r="G29" s="159">
        <v>3.88</v>
      </c>
      <c r="H29" s="159">
        <v>4.03</v>
      </c>
      <c r="I29" s="159">
        <v>3.85</v>
      </c>
      <c r="J29" s="159">
        <v>3.94</v>
      </c>
      <c r="K29" s="159">
        <v>3.84</v>
      </c>
      <c r="L29" s="159">
        <v>3.89</v>
      </c>
      <c r="M29" s="160">
        <v>3.84</v>
      </c>
      <c r="N29" s="309">
        <v>3.89</v>
      </c>
    </row>
    <row r="30" spans="1:14" s="328" customFormat="1" ht="17.25" customHeight="1">
      <c r="A30" s="171"/>
      <c r="B30" s="105" t="s">
        <v>56</v>
      </c>
      <c r="C30" s="161" t="s">
        <v>57</v>
      </c>
      <c r="D30" s="324">
        <v>3.61</v>
      </c>
      <c r="E30" s="162">
        <v>3.45</v>
      </c>
      <c r="F30" s="162">
        <v>3.5</v>
      </c>
      <c r="G30" s="162">
        <v>3.6</v>
      </c>
      <c r="H30" s="162">
        <v>3.67</v>
      </c>
      <c r="I30" s="162">
        <v>3.75</v>
      </c>
      <c r="J30" s="162">
        <v>3.71</v>
      </c>
      <c r="K30" s="162">
        <v>3.51</v>
      </c>
      <c r="L30" s="162">
        <v>3.62</v>
      </c>
      <c r="M30" s="163">
        <v>3.36</v>
      </c>
      <c r="N30" s="318">
        <v>3.6</v>
      </c>
    </row>
    <row r="31" spans="1:14" s="233" customFormat="1" ht="17.25" customHeight="1">
      <c r="A31" s="75"/>
      <c r="B31" s="110" t="s">
        <v>58</v>
      </c>
      <c r="C31" s="134" t="s">
        <v>59</v>
      </c>
      <c r="D31" s="325">
        <v>3.9</v>
      </c>
      <c r="E31" s="164">
        <v>3.95</v>
      </c>
      <c r="F31" s="164">
        <v>3.79</v>
      </c>
      <c r="G31" s="164">
        <v>3.94</v>
      </c>
      <c r="H31" s="164">
        <v>4.0999999999999996</v>
      </c>
      <c r="I31" s="164">
        <v>4.1399999999999997</v>
      </c>
      <c r="J31" s="164">
        <v>3.91</v>
      </c>
      <c r="K31" s="164">
        <v>3.91</v>
      </c>
      <c r="L31" s="164">
        <v>4.05</v>
      </c>
      <c r="M31" s="165">
        <v>3.85</v>
      </c>
      <c r="N31" s="317">
        <v>3.98</v>
      </c>
    </row>
    <row r="32" spans="1:14" s="233" customFormat="1" ht="17.25" customHeight="1">
      <c r="A32" s="75"/>
      <c r="B32" s="110" t="s">
        <v>60</v>
      </c>
      <c r="C32" s="134" t="s">
        <v>61</v>
      </c>
      <c r="D32" s="325">
        <v>3.31</v>
      </c>
      <c r="E32" s="164">
        <v>2.79</v>
      </c>
      <c r="F32" s="164">
        <v>3.27</v>
      </c>
      <c r="G32" s="164">
        <v>3.35</v>
      </c>
      <c r="H32" s="164">
        <v>3.36</v>
      </c>
      <c r="I32" s="164">
        <v>3.69</v>
      </c>
      <c r="J32" s="164">
        <v>3.66</v>
      </c>
      <c r="K32" s="164">
        <v>3.17</v>
      </c>
      <c r="L32" s="164">
        <v>3.32</v>
      </c>
      <c r="M32" s="165">
        <v>2.94</v>
      </c>
      <c r="N32" s="317">
        <v>3.33</v>
      </c>
    </row>
    <row r="33" spans="1:14" s="233" customFormat="1" ht="17.25" customHeight="1">
      <c r="A33" s="75"/>
      <c r="B33" s="110" t="s">
        <v>62</v>
      </c>
      <c r="C33" s="134" t="s">
        <v>63</v>
      </c>
      <c r="D33" s="325">
        <v>3.57</v>
      </c>
      <c r="E33" s="164">
        <v>3.29</v>
      </c>
      <c r="F33" s="164">
        <v>3.37</v>
      </c>
      <c r="G33" s="164">
        <v>3.49</v>
      </c>
      <c r="H33" s="164">
        <v>3.48</v>
      </c>
      <c r="I33" s="164">
        <v>3.5</v>
      </c>
      <c r="J33" s="164">
        <v>3.56</v>
      </c>
      <c r="K33" s="164">
        <v>3.37</v>
      </c>
      <c r="L33" s="164">
        <v>3.39</v>
      </c>
      <c r="M33" s="165">
        <v>3.26</v>
      </c>
      <c r="N33" s="317">
        <v>3.44</v>
      </c>
    </row>
    <row r="34" spans="1:14" s="233" customFormat="1" ht="17.25" customHeight="1">
      <c r="A34" s="75"/>
      <c r="B34" s="110" t="s">
        <v>64</v>
      </c>
      <c r="C34" s="134" t="s">
        <v>65</v>
      </c>
      <c r="D34" s="325">
        <v>3.65</v>
      </c>
      <c r="E34" s="164">
        <v>3.77</v>
      </c>
      <c r="F34" s="164">
        <v>3.58</v>
      </c>
      <c r="G34" s="164">
        <v>3.6</v>
      </c>
      <c r="H34" s="164">
        <v>3.74</v>
      </c>
      <c r="I34" s="164">
        <v>3.67</v>
      </c>
      <c r="J34" s="164">
        <v>3.7</v>
      </c>
      <c r="K34" s="164">
        <v>3.58</v>
      </c>
      <c r="L34" s="164">
        <v>3.71</v>
      </c>
      <c r="M34" s="165">
        <v>3.4</v>
      </c>
      <c r="N34" s="317">
        <v>3.64</v>
      </c>
    </row>
    <row r="35" spans="1:14" s="233" customFormat="1" ht="17.25" customHeight="1">
      <c r="A35" s="75"/>
      <c r="B35" s="91" t="s">
        <v>66</v>
      </c>
      <c r="C35" s="166" t="s">
        <v>67</v>
      </c>
      <c r="D35" s="326">
        <v>3.27</v>
      </c>
      <c r="E35" s="167">
        <v>3.03</v>
      </c>
      <c r="F35" s="167">
        <v>2.95</v>
      </c>
      <c r="G35" s="167">
        <v>3.21</v>
      </c>
      <c r="H35" s="167">
        <v>3.32</v>
      </c>
      <c r="I35" s="167">
        <v>3.26</v>
      </c>
      <c r="J35" s="167">
        <v>3.38</v>
      </c>
      <c r="K35" s="167">
        <v>3.16</v>
      </c>
      <c r="L35" s="167">
        <v>3.12</v>
      </c>
      <c r="M35" s="158">
        <v>2.97</v>
      </c>
      <c r="N35" s="316">
        <v>3.2</v>
      </c>
    </row>
    <row r="36" spans="1:14" s="233" customFormat="1" ht="17.25" customHeight="1">
      <c r="A36" s="75"/>
      <c r="B36" s="97" t="s">
        <v>68</v>
      </c>
      <c r="C36" s="131" t="s">
        <v>69</v>
      </c>
      <c r="D36" s="323">
        <v>3.33</v>
      </c>
      <c r="E36" s="159">
        <v>3.13</v>
      </c>
      <c r="F36" s="159">
        <v>3.05</v>
      </c>
      <c r="G36" s="159">
        <v>3.31</v>
      </c>
      <c r="H36" s="159">
        <v>3.37</v>
      </c>
      <c r="I36" s="159">
        <v>3.34</v>
      </c>
      <c r="J36" s="159">
        <v>3.43</v>
      </c>
      <c r="K36" s="159">
        <v>3.23</v>
      </c>
      <c r="L36" s="159">
        <v>3.16</v>
      </c>
      <c r="M36" s="160">
        <v>3.03</v>
      </c>
      <c r="N36" s="309">
        <v>3.27</v>
      </c>
    </row>
    <row r="37" spans="1:14" s="233" customFormat="1" ht="17.25" customHeight="1">
      <c r="A37" s="75"/>
      <c r="B37" s="97" t="s">
        <v>70</v>
      </c>
      <c r="C37" s="131" t="s">
        <v>71</v>
      </c>
      <c r="D37" s="323">
        <v>3.21</v>
      </c>
      <c r="E37" s="159">
        <v>2.91</v>
      </c>
      <c r="F37" s="159">
        <v>2.85</v>
      </c>
      <c r="G37" s="159">
        <v>3.1</v>
      </c>
      <c r="H37" s="159">
        <v>3.27</v>
      </c>
      <c r="I37" s="159">
        <v>3.17</v>
      </c>
      <c r="J37" s="159">
        <v>3.33</v>
      </c>
      <c r="K37" s="159">
        <v>3.09</v>
      </c>
      <c r="L37" s="159">
        <v>3.06</v>
      </c>
      <c r="M37" s="160">
        <v>2.91</v>
      </c>
      <c r="N37" s="309">
        <v>3.12</v>
      </c>
    </row>
    <row r="38" spans="1:14" s="233" customFormat="1" ht="17.25" customHeight="1">
      <c r="A38" s="75"/>
      <c r="B38" s="105" t="s">
        <v>72</v>
      </c>
      <c r="C38" s="161" t="s">
        <v>73</v>
      </c>
      <c r="D38" s="324">
        <v>3.54</v>
      </c>
      <c r="E38" s="162">
        <v>3.02</v>
      </c>
      <c r="F38" s="162">
        <v>3.22</v>
      </c>
      <c r="G38" s="162">
        <v>3.53</v>
      </c>
      <c r="H38" s="162">
        <v>3.29</v>
      </c>
      <c r="I38" s="162">
        <v>3.54</v>
      </c>
      <c r="J38" s="162">
        <v>3.4</v>
      </c>
      <c r="K38" s="162">
        <v>3.2</v>
      </c>
      <c r="L38" s="162">
        <v>3.46</v>
      </c>
      <c r="M38" s="163">
        <v>2.86</v>
      </c>
      <c r="N38" s="318">
        <v>3.3</v>
      </c>
    </row>
    <row r="39" spans="1:14" s="233" customFormat="1" ht="17.25" customHeight="1">
      <c r="A39" s="75"/>
      <c r="B39" s="110" t="s">
        <v>74</v>
      </c>
      <c r="C39" s="134" t="s">
        <v>75</v>
      </c>
      <c r="D39" s="325">
        <v>3.75</v>
      </c>
      <c r="E39" s="164">
        <v>3.21</v>
      </c>
      <c r="F39" s="164">
        <v>3.34</v>
      </c>
      <c r="G39" s="164">
        <v>3.7</v>
      </c>
      <c r="H39" s="164">
        <v>3.47</v>
      </c>
      <c r="I39" s="164">
        <v>3.8</v>
      </c>
      <c r="J39" s="164">
        <v>3.73</v>
      </c>
      <c r="K39" s="164">
        <v>3.37</v>
      </c>
      <c r="L39" s="164">
        <v>3.66</v>
      </c>
      <c r="M39" s="165">
        <v>2.85</v>
      </c>
      <c r="N39" s="317">
        <v>3.48</v>
      </c>
    </row>
    <row r="40" spans="1:14" s="233" customFormat="1" ht="17.25" customHeight="1">
      <c r="A40" s="75"/>
      <c r="B40" s="110" t="s">
        <v>76</v>
      </c>
      <c r="C40" s="134" t="s">
        <v>77</v>
      </c>
      <c r="D40" s="325">
        <v>3.62</v>
      </c>
      <c r="E40" s="164">
        <v>3.11</v>
      </c>
      <c r="F40" s="164">
        <v>3.31</v>
      </c>
      <c r="G40" s="164">
        <v>3.56</v>
      </c>
      <c r="H40" s="164">
        <v>3.34</v>
      </c>
      <c r="I40" s="164">
        <v>3.61</v>
      </c>
      <c r="J40" s="164">
        <v>3.38</v>
      </c>
      <c r="K40" s="164">
        <v>3.29</v>
      </c>
      <c r="L40" s="164">
        <v>3.56</v>
      </c>
      <c r="M40" s="165">
        <v>3.02</v>
      </c>
      <c r="N40" s="317">
        <v>3.36</v>
      </c>
    </row>
    <row r="41" spans="1:14" s="233" customFormat="1" ht="17.25" customHeight="1">
      <c r="A41" s="75"/>
      <c r="B41" s="110" t="s">
        <v>78</v>
      </c>
      <c r="C41" s="134" t="s">
        <v>79</v>
      </c>
      <c r="D41" s="325">
        <v>3.26</v>
      </c>
      <c r="E41" s="164">
        <v>2.74</v>
      </c>
      <c r="F41" s="164">
        <v>3</v>
      </c>
      <c r="G41" s="164">
        <v>3.32</v>
      </c>
      <c r="H41" s="164">
        <v>3.07</v>
      </c>
      <c r="I41" s="164">
        <v>3.22</v>
      </c>
      <c r="J41" s="164">
        <v>3.03</v>
      </c>
      <c r="K41" s="164">
        <v>2.95</v>
      </c>
      <c r="L41" s="164">
        <v>3.14</v>
      </c>
      <c r="M41" s="165">
        <v>2.71</v>
      </c>
      <c r="N41" s="317">
        <v>3.04</v>
      </c>
    </row>
    <row r="42" spans="1:14" s="233" customFormat="1" ht="17.25" customHeight="1">
      <c r="A42" s="75"/>
      <c r="B42" s="117" t="s">
        <v>80</v>
      </c>
      <c r="C42" s="172" t="s">
        <v>115</v>
      </c>
      <c r="D42" s="329">
        <v>3.57</v>
      </c>
      <c r="E42" s="173">
        <v>3.39</v>
      </c>
      <c r="F42" s="173">
        <v>3.28</v>
      </c>
      <c r="G42" s="173">
        <v>3.5</v>
      </c>
      <c r="H42" s="173">
        <v>3.51</v>
      </c>
      <c r="I42" s="173">
        <v>3.52</v>
      </c>
      <c r="J42" s="173">
        <v>3.55</v>
      </c>
      <c r="K42" s="173">
        <v>3.36</v>
      </c>
      <c r="L42" s="173">
        <v>3.42</v>
      </c>
      <c r="M42" s="174">
        <v>3.23</v>
      </c>
      <c r="N42" s="321">
        <v>3.45</v>
      </c>
    </row>
    <row r="43" spans="1:14" ht="17.25" customHeight="1">
      <c r="B43" s="134"/>
      <c r="C43" s="13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203"/>
    </row>
    <row r="44" spans="1:14" ht="17.25" customHeight="1">
      <c r="B44" s="123" t="s">
        <v>81</v>
      </c>
      <c r="C44" s="125" t="s">
        <v>116</v>
      </c>
      <c r="D44" s="196">
        <v>0.47</v>
      </c>
      <c r="E44" s="197">
        <v>0.3899999999999999</v>
      </c>
      <c r="F44" s="197">
        <v>0.42999999999999994</v>
      </c>
      <c r="G44" s="197">
        <v>0.3600000000000001</v>
      </c>
      <c r="H44" s="197">
        <v>0.40999999999999992</v>
      </c>
      <c r="I44" s="197">
        <v>0.3899999999999999</v>
      </c>
      <c r="J44" s="197">
        <v>0.5</v>
      </c>
      <c r="K44" s="176">
        <v>0.42999999999999994</v>
      </c>
      <c r="L44" s="176">
        <v>0.37999999999999989</v>
      </c>
      <c r="M44" s="177">
        <v>0.37999999999999989</v>
      </c>
      <c r="N44" s="206">
        <v>0.40999999999999992</v>
      </c>
    </row>
    <row r="45" spans="1:14" ht="17.25" customHeight="1">
      <c r="B45" s="97" t="s">
        <v>82</v>
      </c>
      <c r="C45" s="98" t="s">
        <v>125</v>
      </c>
      <c r="D45" s="198">
        <v>0.12999999999999989</v>
      </c>
      <c r="E45" s="199">
        <v>0.18999999999999995</v>
      </c>
      <c r="F45" s="199">
        <v>0.18999999999999995</v>
      </c>
      <c r="G45" s="199">
        <v>0.12999999999999989</v>
      </c>
      <c r="H45" s="199">
        <v>0.1399999999999999</v>
      </c>
      <c r="I45" s="199">
        <v>0.12999999999999989</v>
      </c>
      <c r="J45" s="199">
        <v>0.14999999999999991</v>
      </c>
      <c r="K45" s="178">
        <v>0.18999999999999995</v>
      </c>
      <c r="L45" s="178">
        <v>0.16999999999999993</v>
      </c>
      <c r="M45" s="179">
        <v>0.22999999999999998</v>
      </c>
      <c r="N45" s="209">
        <v>0.15999999999999992</v>
      </c>
    </row>
    <row r="46" spans="1:14" ht="17.25" customHeight="1">
      <c r="B46" s="110" t="s">
        <v>83</v>
      </c>
      <c r="C46" s="111" t="s">
        <v>118</v>
      </c>
      <c r="D46" s="200">
        <v>0.83000000000000007</v>
      </c>
      <c r="E46" s="201">
        <v>0.67999999999999994</v>
      </c>
      <c r="F46" s="201">
        <v>0.72</v>
      </c>
      <c r="G46" s="201">
        <v>0.8</v>
      </c>
      <c r="H46" s="201">
        <v>0.76</v>
      </c>
      <c r="I46" s="201">
        <v>0.75</v>
      </c>
      <c r="J46" s="201">
        <v>0.81</v>
      </c>
      <c r="K46" s="175">
        <v>0.7</v>
      </c>
      <c r="L46" s="175">
        <v>0.75</v>
      </c>
      <c r="M46" s="180">
        <v>0.60000000000000009</v>
      </c>
      <c r="N46" s="212">
        <v>0.74</v>
      </c>
    </row>
    <row r="47" spans="1:14" s="233" customFormat="1" ht="17.25" customHeight="1">
      <c r="A47" s="75"/>
      <c r="B47" s="97" t="s">
        <v>84</v>
      </c>
      <c r="C47" s="98" t="s">
        <v>85</v>
      </c>
      <c r="D47" s="323">
        <v>3.51</v>
      </c>
      <c r="E47" s="159">
        <v>3.36</v>
      </c>
      <c r="F47" s="159">
        <v>3.21</v>
      </c>
      <c r="G47" s="159">
        <v>3.21</v>
      </c>
      <c r="H47" s="159">
        <v>3.43</v>
      </c>
      <c r="I47" s="159">
        <v>3.3</v>
      </c>
      <c r="J47" s="159">
        <v>3.47</v>
      </c>
      <c r="K47" s="159">
        <v>3.23</v>
      </c>
      <c r="L47" s="159">
        <v>3.3</v>
      </c>
      <c r="M47" s="160">
        <v>3.23</v>
      </c>
      <c r="N47" s="309">
        <v>3.33</v>
      </c>
    </row>
    <row r="48" spans="1:14" s="233" customFormat="1" ht="17.25" customHeight="1">
      <c r="A48" s="75"/>
      <c r="B48" s="135" t="s">
        <v>86</v>
      </c>
      <c r="C48" s="136" t="s">
        <v>87</v>
      </c>
      <c r="D48" s="351">
        <v>7.99</v>
      </c>
      <c r="E48" s="181">
        <v>7.67</v>
      </c>
      <c r="F48" s="181">
        <v>7.6</v>
      </c>
      <c r="G48" s="181">
        <v>7.9</v>
      </c>
      <c r="H48" s="181">
        <v>7.88</v>
      </c>
      <c r="I48" s="181">
        <v>7.84</v>
      </c>
      <c r="J48" s="181">
        <v>7.97</v>
      </c>
      <c r="K48" s="181">
        <v>7.71</v>
      </c>
      <c r="L48" s="181">
        <v>7.72</v>
      </c>
      <c r="M48" s="182">
        <v>7.55</v>
      </c>
      <c r="N48" s="348">
        <v>7.8</v>
      </c>
    </row>
    <row r="49" spans="1:14" s="233" customFormat="1" ht="17.25" customHeight="1">
      <c r="A49" s="75"/>
      <c r="B49" s="123" t="s">
        <v>88</v>
      </c>
      <c r="C49" s="124" t="s">
        <v>89</v>
      </c>
      <c r="D49" s="350">
        <v>3.5</v>
      </c>
      <c r="E49" s="183">
        <v>3.36</v>
      </c>
      <c r="F49" s="183">
        <v>3.22</v>
      </c>
      <c r="G49" s="183">
        <v>3.42</v>
      </c>
      <c r="H49" s="183">
        <v>3.54</v>
      </c>
      <c r="I49" s="183">
        <v>3.48</v>
      </c>
      <c r="J49" s="183">
        <v>3.56</v>
      </c>
      <c r="K49" s="183">
        <v>3.35</v>
      </c>
      <c r="L49" s="183">
        <v>3.33</v>
      </c>
      <c r="M49" s="184">
        <v>3.26</v>
      </c>
      <c r="N49" s="349">
        <v>3.43</v>
      </c>
    </row>
    <row r="50" spans="1:14" s="233" customFormat="1" ht="17.25" customHeight="1">
      <c r="A50" s="75"/>
      <c r="B50" s="110" t="s">
        <v>90</v>
      </c>
      <c r="C50" s="134" t="s">
        <v>91</v>
      </c>
      <c r="D50" s="325">
        <v>3.7</v>
      </c>
      <c r="E50" s="164">
        <v>3.54</v>
      </c>
      <c r="F50" s="164">
        <v>3.37</v>
      </c>
      <c r="G50" s="164">
        <v>3.57</v>
      </c>
      <c r="H50" s="164">
        <v>3.58</v>
      </c>
      <c r="I50" s="164">
        <v>3.55</v>
      </c>
      <c r="J50" s="164">
        <v>3.6</v>
      </c>
      <c r="K50" s="164">
        <v>3.39</v>
      </c>
      <c r="L50" s="164">
        <v>3.46</v>
      </c>
      <c r="M50" s="165">
        <v>3.32</v>
      </c>
      <c r="N50" s="317">
        <v>3.51</v>
      </c>
    </row>
    <row r="51" spans="1:14" s="233" customFormat="1" ht="17.25" customHeight="1">
      <c r="A51" s="75"/>
      <c r="B51" s="135" t="s">
        <v>92</v>
      </c>
      <c r="C51" s="141" t="s">
        <v>93</v>
      </c>
      <c r="D51" s="351">
        <v>3.74</v>
      </c>
      <c r="E51" s="181">
        <v>3.63</v>
      </c>
      <c r="F51" s="181">
        <v>3.59</v>
      </c>
      <c r="G51" s="181">
        <v>3.68</v>
      </c>
      <c r="H51" s="181">
        <v>3.8</v>
      </c>
      <c r="I51" s="181">
        <v>3.8</v>
      </c>
      <c r="J51" s="181">
        <v>3.8</v>
      </c>
      <c r="K51" s="181">
        <v>3.65</v>
      </c>
      <c r="L51" s="181">
        <v>3.66</v>
      </c>
      <c r="M51" s="182">
        <v>3.59</v>
      </c>
      <c r="N51" s="348">
        <v>3.72</v>
      </c>
    </row>
    <row r="52" spans="1:14" s="233" customFormat="1" ht="17.25" customHeight="1">
      <c r="A52" s="75"/>
      <c r="B52" s="185" t="s">
        <v>94</v>
      </c>
      <c r="C52" s="186" t="s">
        <v>95</v>
      </c>
      <c r="D52" s="350">
        <v>3.61</v>
      </c>
      <c r="E52" s="183">
        <v>3.46</v>
      </c>
      <c r="F52" s="183">
        <v>3.28</v>
      </c>
      <c r="G52" s="183">
        <v>3.42</v>
      </c>
      <c r="H52" s="183">
        <v>3.52</v>
      </c>
      <c r="I52" s="183">
        <v>3.47</v>
      </c>
      <c r="J52" s="183">
        <v>3.54</v>
      </c>
      <c r="K52" s="183">
        <v>3.32</v>
      </c>
      <c r="L52" s="183">
        <v>3.35</v>
      </c>
      <c r="M52" s="184">
        <v>3.3</v>
      </c>
      <c r="N52" s="349">
        <v>3.44</v>
      </c>
    </row>
    <row r="53" spans="1:14" s="233" customFormat="1" ht="17.25" customHeight="1">
      <c r="A53" s="75"/>
      <c r="B53" s="110" t="s">
        <v>96</v>
      </c>
      <c r="C53" s="134" t="s">
        <v>97</v>
      </c>
      <c r="D53" s="325">
        <v>3.75</v>
      </c>
      <c r="E53" s="164">
        <v>3.54</v>
      </c>
      <c r="F53" s="164">
        <v>3.53</v>
      </c>
      <c r="G53" s="164">
        <v>3.67</v>
      </c>
      <c r="H53" s="164">
        <v>3.72</v>
      </c>
      <c r="I53" s="164">
        <v>3.76</v>
      </c>
      <c r="J53" s="164">
        <v>3.75</v>
      </c>
      <c r="K53" s="164">
        <v>3.56</v>
      </c>
      <c r="L53" s="164">
        <v>3.61</v>
      </c>
      <c r="M53" s="165">
        <v>3.48</v>
      </c>
      <c r="N53" s="317">
        <v>3.65</v>
      </c>
    </row>
    <row r="54" spans="1:14" s="233" customFormat="1" ht="17.25" customHeight="1">
      <c r="A54" s="75"/>
      <c r="B54" s="135" t="s">
        <v>98</v>
      </c>
      <c r="C54" s="141" t="s">
        <v>99</v>
      </c>
      <c r="D54" s="351">
        <v>3.6</v>
      </c>
      <c r="E54" s="181">
        <v>3.48</v>
      </c>
      <c r="F54" s="181">
        <v>3.33</v>
      </c>
      <c r="G54" s="181">
        <v>3.5</v>
      </c>
      <c r="H54" s="181">
        <v>3.64</v>
      </c>
      <c r="I54" s="181">
        <v>3.58</v>
      </c>
      <c r="J54" s="181">
        <v>3.65</v>
      </c>
      <c r="K54" s="181">
        <v>3.45</v>
      </c>
      <c r="L54" s="181">
        <v>3.43</v>
      </c>
      <c r="M54" s="182">
        <v>3.39</v>
      </c>
      <c r="N54" s="348">
        <v>3.53</v>
      </c>
    </row>
    <row r="55" spans="1:14" ht="17.25" customHeight="1">
      <c r="B55" s="386" t="s">
        <v>157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</row>
    <row r="56" spans="1:14" ht="17.25" customHeight="1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</row>
  </sheetData>
  <mergeCells count="5">
    <mergeCell ref="B4:C4"/>
    <mergeCell ref="B1:N2"/>
    <mergeCell ref="D3:M3"/>
    <mergeCell ref="N3:N4"/>
    <mergeCell ref="B55:N56"/>
  </mergeCells>
  <pageMargins left="0.70866141732283472" right="0.70866141732283472" top="0.74803149606299213" bottom="0.27559055118110237" header="0.31496062992125984" footer="0.15748031496062992"/>
  <pageSetup paperSize="9" scale="60" orientation="portrait" r:id="rId1"/>
  <ignoredErrors>
    <ignoredError sqref="B5:B5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"/>
  <sheetViews>
    <sheetView showGridLines="0" zoomScaleNormal="100" workbookViewId="0">
      <selection activeCell="B1" sqref="B1:H2"/>
    </sheetView>
  </sheetViews>
  <sheetFormatPr defaultColWidth="21.28515625" defaultRowHeight="17.25" customHeight="1"/>
  <cols>
    <col min="1" max="1" width="1.42578125" style="75" customWidth="1"/>
    <col min="2" max="2" width="4.28515625" style="75" customWidth="1"/>
    <col min="3" max="3" width="65.28515625" style="75" bestFit="1" customWidth="1"/>
    <col min="4" max="7" width="12.85546875" style="75" customWidth="1"/>
    <col min="8" max="8" width="10" style="78" bestFit="1" customWidth="1"/>
    <col min="9" max="16384" width="21.28515625" style="75"/>
  </cols>
  <sheetData>
    <row r="1" spans="1:8" ht="17.25" customHeight="1">
      <c r="B1" s="370" t="s">
        <v>142</v>
      </c>
      <c r="C1" s="370"/>
      <c r="D1" s="370"/>
      <c r="E1" s="370"/>
      <c r="F1" s="370"/>
      <c r="G1" s="370"/>
      <c r="H1" s="370"/>
    </row>
    <row r="2" spans="1:8" ht="17.25" customHeight="1">
      <c r="B2" s="370"/>
      <c r="C2" s="370"/>
      <c r="D2" s="370"/>
      <c r="E2" s="370"/>
      <c r="F2" s="370"/>
      <c r="G2" s="370"/>
      <c r="H2" s="370"/>
    </row>
    <row r="3" spans="1:8" ht="17.25" customHeight="1">
      <c r="B3" s="146"/>
      <c r="C3" s="187"/>
      <c r="D3" s="368" t="s">
        <v>138</v>
      </c>
      <c r="E3" s="369"/>
      <c r="F3" s="369"/>
      <c r="G3" s="372"/>
      <c r="H3" s="356" t="s">
        <v>153</v>
      </c>
    </row>
    <row r="4" spans="1:8" ht="30">
      <c r="B4" s="373" t="s">
        <v>111</v>
      </c>
      <c r="C4" s="374"/>
      <c r="D4" s="188" t="s">
        <v>108</v>
      </c>
      <c r="E4" s="237" t="s">
        <v>109</v>
      </c>
      <c r="F4" s="237" t="s">
        <v>110</v>
      </c>
      <c r="G4" s="188" t="s">
        <v>139</v>
      </c>
      <c r="H4" s="357"/>
    </row>
    <row r="5" spans="1:8" s="233" customFormat="1" ht="17.25" customHeight="1">
      <c r="A5" s="75"/>
      <c r="B5" s="89" t="s">
        <v>8</v>
      </c>
      <c r="C5" s="189" t="s">
        <v>9</v>
      </c>
      <c r="D5" s="304">
        <v>4.09</v>
      </c>
      <c r="E5" s="305">
        <v>3.83</v>
      </c>
      <c r="F5" s="305">
        <v>3.55</v>
      </c>
      <c r="G5" s="305">
        <v>3.55</v>
      </c>
      <c r="H5" s="306">
        <v>3.52</v>
      </c>
    </row>
    <row r="6" spans="1:8" s="233" customFormat="1" ht="17.25" customHeight="1">
      <c r="A6" s="75"/>
      <c r="B6" s="97" t="s">
        <v>10</v>
      </c>
      <c r="C6" s="98" t="s">
        <v>11</v>
      </c>
      <c r="D6" s="307">
        <v>4.2</v>
      </c>
      <c r="E6" s="308">
        <v>3.98</v>
      </c>
      <c r="F6" s="308">
        <v>3.79</v>
      </c>
      <c r="G6" s="308">
        <v>3.77</v>
      </c>
      <c r="H6" s="309">
        <v>3.75</v>
      </c>
    </row>
    <row r="7" spans="1:8" s="233" customFormat="1" ht="17.25" customHeight="1">
      <c r="A7" s="75"/>
      <c r="B7" s="97" t="s">
        <v>12</v>
      </c>
      <c r="C7" s="98" t="s">
        <v>13</v>
      </c>
      <c r="D7" s="307">
        <v>3.93</v>
      </c>
      <c r="E7" s="308">
        <v>3.6</v>
      </c>
      <c r="F7" s="308">
        <v>3.27</v>
      </c>
      <c r="G7" s="308">
        <v>3.34</v>
      </c>
      <c r="H7" s="309">
        <v>3.27</v>
      </c>
    </row>
    <row r="8" spans="1:8" s="233" customFormat="1" ht="17.25" customHeight="1">
      <c r="A8" s="75"/>
      <c r="B8" s="97" t="s">
        <v>14</v>
      </c>
      <c r="C8" s="12" t="s">
        <v>113</v>
      </c>
      <c r="D8" s="307">
        <v>4.03</v>
      </c>
      <c r="E8" s="308">
        <v>3.8</v>
      </c>
      <c r="F8" s="308">
        <v>3.58</v>
      </c>
      <c r="G8" s="308">
        <v>3.57</v>
      </c>
      <c r="H8" s="309">
        <v>3.54</v>
      </c>
    </row>
    <row r="9" spans="1:8" s="233" customFormat="1" ht="17.25" customHeight="1">
      <c r="A9" s="75"/>
      <c r="B9" s="97" t="s">
        <v>15</v>
      </c>
      <c r="C9" s="98" t="s">
        <v>16</v>
      </c>
      <c r="D9" s="307">
        <v>4.3</v>
      </c>
      <c r="E9" s="308">
        <v>4.16</v>
      </c>
      <c r="F9" s="308">
        <v>3.92</v>
      </c>
      <c r="G9" s="308">
        <v>3.84</v>
      </c>
      <c r="H9" s="309">
        <v>3.86</v>
      </c>
    </row>
    <row r="10" spans="1:8" s="233" customFormat="1" ht="17.25" customHeight="1">
      <c r="A10" s="75"/>
      <c r="B10" s="97" t="s">
        <v>17</v>
      </c>
      <c r="C10" s="98" t="s">
        <v>18</v>
      </c>
      <c r="D10" s="307">
        <v>4</v>
      </c>
      <c r="E10" s="308">
        <v>3.59</v>
      </c>
      <c r="F10" s="308">
        <v>3.2</v>
      </c>
      <c r="G10" s="308">
        <v>3.24</v>
      </c>
      <c r="H10" s="309">
        <v>3.18</v>
      </c>
    </row>
    <row r="11" spans="1:8" s="233" customFormat="1" ht="17.25" customHeight="1">
      <c r="A11" s="75"/>
      <c r="B11" s="105" t="s">
        <v>19</v>
      </c>
      <c r="C11" s="107" t="s">
        <v>20</v>
      </c>
      <c r="D11" s="310">
        <v>4.3899999999999997</v>
      </c>
      <c r="E11" s="311">
        <v>4.09</v>
      </c>
      <c r="F11" s="311">
        <v>3.77</v>
      </c>
      <c r="G11" s="311">
        <v>3.61</v>
      </c>
      <c r="H11" s="312">
        <v>3.72</v>
      </c>
    </row>
    <row r="12" spans="1:8" s="233" customFormat="1" ht="17.25" customHeight="1">
      <c r="A12" s="75"/>
      <c r="B12" s="110" t="s">
        <v>21</v>
      </c>
      <c r="C12" s="111" t="s">
        <v>22</v>
      </c>
      <c r="D12" s="313">
        <v>4.22</v>
      </c>
      <c r="E12" s="314">
        <v>3.91</v>
      </c>
      <c r="F12" s="314">
        <v>3.58</v>
      </c>
      <c r="G12" s="314">
        <v>3.59</v>
      </c>
      <c r="H12" s="315">
        <v>3.58</v>
      </c>
    </row>
    <row r="13" spans="1:8" s="233" customFormat="1" ht="17.25" customHeight="1">
      <c r="A13" s="75"/>
      <c r="B13" s="110" t="s">
        <v>23</v>
      </c>
      <c r="C13" s="111" t="s">
        <v>24</v>
      </c>
      <c r="D13" s="313">
        <v>4.51</v>
      </c>
      <c r="E13" s="314">
        <v>4.22</v>
      </c>
      <c r="F13" s="314">
        <v>3.95</v>
      </c>
      <c r="G13" s="314">
        <v>3.66</v>
      </c>
      <c r="H13" s="315">
        <v>3.87</v>
      </c>
    </row>
    <row r="14" spans="1:8" s="233" customFormat="1" ht="17.25" customHeight="1">
      <c r="A14" s="75"/>
      <c r="B14" s="110" t="s">
        <v>25</v>
      </c>
      <c r="C14" s="111" t="s">
        <v>26</v>
      </c>
      <c r="D14" s="313">
        <v>4.6100000000000003</v>
      </c>
      <c r="E14" s="314">
        <v>4.32</v>
      </c>
      <c r="F14" s="314">
        <v>3.97</v>
      </c>
      <c r="G14" s="314">
        <v>3.73</v>
      </c>
      <c r="H14" s="315">
        <v>3.9</v>
      </c>
    </row>
    <row r="15" spans="1:8" s="233" customFormat="1" ht="17.25" customHeight="1">
      <c r="A15" s="75"/>
      <c r="B15" s="110" t="s">
        <v>27</v>
      </c>
      <c r="C15" s="111" t="s">
        <v>28</v>
      </c>
      <c r="D15" s="313">
        <v>4.2300000000000004</v>
      </c>
      <c r="E15" s="314">
        <v>3.92</v>
      </c>
      <c r="F15" s="314">
        <v>3.59</v>
      </c>
      <c r="G15" s="314">
        <v>3.48</v>
      </c>
      <c r="H15" s="315">
        <v>3.55</v>
      </c>
    </row>
    <row r="16" spans="1:8" s="233" customFormat="1" ht="17.25" customHeight="1">
      <c r="A16" s="75"/>
      <c r="B16" s="91" t="s">
        <v>29</v>
      </c>
      <c r="C16" s="92" t="s">
        <v>30</v>
      </c>
      <c r="D16" s="304">
        <v>3.83</v>
      </c>
      <c r="E16" s="305">
        <v>3.47</v>
      </c>
      <c r="F16" s="305">
        <v>3.01</v>
      </c>
      <c r="G16" s="305">
        <v>2.83</v>
      </c>
      <c r="H16" s="316">
        <v>2.93</v>
      </c>
    </row>
    <row r="17" spans="1:8" s="233" customFormat="1" ht="17.25" customHeight="1">
      <c r="A17" s="75"/>
      <c r="B17" s="97" t="s">
        <v>31</v>
      </c>
      <c r="C17" s="98" t="s">
        <v>32</v>
      </c>
      <c r="D17" s="307">
        <v>4.09</v>
      </c>
      <c r="E17" s="308">
        <v>3.74</v>
      </c>
      <c r="F17" s="308">
        <v>3.21</v>
      </c>
      <c r="G17" s="308">
        <v>3.11</v>
      </c>
      <c r="H17" s="309">
        <v>3.16</v>
      </c>
    </row>
    <row r="18" spans="1:8" s="233" customFormat="1" ht="17.25" customHeight="1">
      <c r="A18" s="75"/>
      <c r="B18" s="97" t="s">
        <v>33</v>
      </c>
      <c r="C18" s="98" t="s">
        <v>34</v>
      </c>
      <c r="D18" s="307">
        <v>3.85</v>
      </c>
      <c r="E18" s="308">
        <v>3.46</v>
      </c>
      <c r="F18" s="308">
        <v>3.07</v>
      </c>
      <c r="G18" s="308">
        <v>2.75</v>
      </c>
      <c r="H18" s="309">
        <v>2.92</v>
      </c>
    </row>
    <row r="19" spans="1:8" s="233" customFormat="1" ht="17.25" customHeight="1">
      <c r="A19" s="75"/>
      <c r="B19" s="97" t="s">
        <v>35</v>
      </c>
      <c r="C19" s="98" t="s">
        <v>36</v>
      </c>
      <c r="D19" s="307">
        <v>3.51</v>
      </c>
      <c r="E19" s="308">
        <v>3.2</v>
      </c>
      <c r="F19" s="308">
        <v>2.75</v>
      </c>
      <c r="G19" s="308">
        <v>2.69</v>
      </c>
      <c r="H19" s="309">
        <v>2.71</v>
      </c>
    </row>
    <row r="20" spans="1:8" s="233" customFormat="1" ht="17.25" customHeight="1">
      <c r="A20" s="75"/>
      <c r="B20" s="97" t="s">
        <v>37</v>
      </c>
      <c r="C20" s="98" t="s">
        <v>38</v>
      </c>
      <c r="D20" s="307">
        <v>3.86</v>
      </c>
      <c r="E20" s="308">
        <v>3.46</v>
      </c>
      <c r="F20" s="308">
        <v>3.02</v>
      </c>
      <c r="G20" s="308">
        <v>2.78</v>
      </c>
      <c r="H20" s="309">
        <v>2.91</v>
      </c>
    </row>
    <row r="21" spans="1:8" s="233" customFormat="1" ht="17.25" customHeight="1">
      <c r="A21" s="75"/>
      <c r="B21" s="105" t="s">
        <v>39</v>
      </c>
      <c r="C21" s="107" t="s">
        <v>40</v>
      </c>
      <c r="D21" s="310">
        <v>4.04</v>
      </c>
      <c r="E21" s="311">
        <v>3.73</v>
      </c>
      <c r="F21" s="311">
        <v>3.27</v>
      </c>
      <c r="G21" s="311">
        <v>3.22</v>
      </c>
      <c r="H21" s="312">
        <v>3.23</v>
      </c>
    </row>
    <row r="22" spans="1:8" s="233" customFormat="1" ht="17.25" customHeight="1">
      <c r="A22" s="75"/>
      <c r="B22" s="110" t="s">
        <v>41</v>
      </c>
      <c r="C22" s="111" t="s">
        <v>42</v>
      </c>
      <c r="D22" s="313">
        <v>4.1900000000000004</v>
      </c>
      <c r="E22" s="314">
        <v>3.81</v>
      </c>
      <c r="F22" s="314">
        <v>3.22</v>
      </c>
      <c r="G22" s="314">
        <v>3.16</v>
      </c>
      <c r="H22" s="315">
        <v>3.21</v>
      </c>
    </row>
    <row r="23" spans="1:8" s="233" customFormat="1" ht="17.25" customHeight="1">
      <c r="A23" s="75"/>
      <c r="B23" s="110" t="s">
        <v>43</v>
      </c>
      <c r="C23" s="28" t="s">
        <v>114</v>
      </c>
      <c r="D23" s="313">
        <v>4.2300000000000004</v>
      </c>
      <c r="E23" s="314">
        <v>3.99</v>
      </c>
      <c r="F23" s="314">
        <v>3.52</v>
      </c>
      <c r="G23" s="314">
        <v>3.4</v>
      </c>
      <c r="H23" s="317">
        <v>3.43</v>
      </c>
    </row>
    <row r="24" spans="1:8" s="233" customFormat="1" ht="17.25" customHeight="1">
      <c r="A24" s="75"/>
      <c r="B24" s="110" t="s">
        <v>44</v>
      </c>
      <c r="C24" s="111" t="s">
        <v>45</v>
      </c>
      <c r="D24" s="313">
        <v>3.71</v>
      </c>
      <c r="E24" s="314">
        <v>3.41</v>
      </c>
      <c r="F24" s="314">
        <v>3.06</v>
      </c>
      <c r="G24" s="314">
        <v>3.09</v>
      </c>
      <c r="H24" s="317">
        <v>3.04</v>
      </c>
    </row>
    <row r="25" spans="1:8" s="233" customFormat="1" ht="17.25" customHeight="1">
      <c r="A25" s="75"/>
      <c r="B25" s="91" t="s">
        <v>46</v>
      </c>
      <c r="C25" s="92" t="s">
        <v>47</v>
      </c>
      <c r="D25" s="304">
        <v>4.37</v>
      </c>
      <c r="E25" s="305">
        <v>4.1399999999999997</v>
      </c>
      <c r="F25" s="305">
        <v>3.89</v>
      </c>
      <c r="G25" s="305">
        <v>3.79</v>
      </c>
      <c r="H25" s="316">
        <v>3.84</v>
      </c>
    </row>
    <row r="26" spans="1:8" s="233" customFormat="1" ht="17.25" customHeight="1">
      <c r="A26" s="75"/>
      <c r="B26" s="97" t="s">
        <v>48</v>
      </c>
      <c r="C26" s="98" t="s">
        <v>49</v>
      </c>
      <c r="D26" s="307">
        <v>4.21</v>
      </c>
      <c r="E26" s="308">
        <v>4.03</v>
      </c>
      <c r="F26" s="308">
        <v>3.75</v>
      </c>
      <c r="G26" s="308">
        <v>3.76</v>
      </c>
      <c r="H26" s="309">
        <v>3.73</v>
      </c>
    </row>
    <row r="27" spans="1:8" s="233" customFormat="1" ht="17.25" customHeight="1">
      <c r="A27" s="75"/>
      <c r="B27" s="97" t="s">
        <v>50</v>
      </c>
      <c r="C27" s="98" t="s">
        <v>51</v>
      </c>
      <c r="D27" s="307">
        <v>4.43</v>
      </c>
      <c r="E27" s="308">
        <v>4.21</v>
      </c>
      <c r="F27" s="308">
        <v>4.05</v>
      </c>
      <c r="G27" s="308">
        <v>3.94</v>
      </c>
      <c r="H27" s="309">
        <v>3.99</v>
      </c>
    </row>
    <row r="28" spans="1:8" s="233" customFormat="1" ht="17.25" customHeight="1">
      <c r="A28" s="75"/>
      <c r="B28" s="97" t="s">
        <v>52</v>
      </c>
      <c r="C28" s="98" t="s">
        <v>53</v>
      </c>
      <c r="D28" s="307">
        <v>4.34</v>
      </c>
      <c r="E28" s="308">
        <v>4.05</v>
      </c>
      <c r="F28" s="308">
        <v>3.79</v>
      </c>
      <c r="G28" s="308">
        <v>3.69</v>
      </c>
      <c r="H28" s="309">
        <v>3.75</v>
      </c>
    </row>
    <row r="29" spans="1:8" s="233" customFormat="1" ht="17.25" customHeight="1">
      <c r="A29" s="75"/>
      <c r="B29" s="97" t="s">
        <v>54</v>
      </c>
      <c r="C29" s="98" t="s">
        <v>55</v>
      </c>
      <c r="D29" s="307">
        <v>4.51</v>
      </c>
      <c r="E29" s="308">
        <v>4.2699999999999996</v>
      </c>
      <c r="F29" s="308">
        <v>3.95</v>
      </c>
      <c r="G29" s="308">
        <v>3.78</v>
      </c>
      <c r="H29" s="309">
        <v>3.89</v>
      </c>
    </row>
    <row r="30" spans="1:8" s="233" customFormat="1" ht="17.25" customHeight="1">
      <c r="A30" s="75"/>
      <c r="B30" s="105" t="s">
        <v>56</v>
      </c>
      <c r="C30" s="107" t="s">
        <v>57</v>
      </c>
      <c r="D30" s="310">
        <v>4.12</v>
      </c>
      <c r="E30" s="311">
        <v>3.9</v>
      </c>
      <c r="F30" s="311">
        <v>3.68</v>
      </c>
      <c r="G30" s="311">
        <v>3.62</v>
      </c>
      <c r="H30" s="318">
        <v>3.6</v>
      </c>
    </row>
    <row r="31" spans="1:8" s="233" customFormat="1" ht="17.25" customHeight="1">
      <c r="A31" s="75"/>
      <c r="B31" s="110" t="s">
        <v>58</v>
      </c>
      <c r="C31" s="111" t="s">
        <v>59</v>
      </c>
      <c r="D31" s="313">
        <v>4.1399999999999997</v>
      </c>
      <c r="E31" s="314">
        <v>4</v>
      </c>
      <c r="F31" s="314">
        <v>4.0199999999999996</v>
      </c>
      <c r="G31" s="314">
        <v>3.98</v>
      </c>
      <c r="H31" s="317">
        <v>3.98</v>
      </c>
    </row>
    <row r="32" spans="1:8" s="233" customFormat="1" ht="17.25" customHeight="1">
      <c r="A32" s="75"/>
      <c r="B32" s="110" t="s">
        <v>60</v>
      </c>
      <c r="C32" s="111" t="s">
        <v>61</v>
      </c>
      <c r="D32" s="313">
        <v>4.17</v>
      </c>
      <c r="E32" s="314">
        <v>3.92</v>
      </c>
      <c r="F32" s="314">
        <v>3.53</v>
      </c>
      <c r="G32" s="314">
        <v>3.43</v>
      </c>
      <c r="H32" s="317">
        <v>3.33</v>
      </c>
    </row>
    <row r="33" spans="1:8" s="233" customFormat="1" ht="17.25" customHeight="1">
      <c r="A33" s="75"/>
      <c r="B33" s="110" t="s">
        <v>62</v>
      </c>
      <c r="C33" s="111" t="s">
        <v>63</v>
      </c>
      <c r="D33" s="313">
        <v>4.04</v>
      </c>
      <c r="E33" s="314">
        <v>3.68</v>
      </c>
      <c r="F33" s="314">
        <v>3.47</v>
      </c>
      <c r="G33" s="314">
        <v>3.44</v>
      </c>
      <c r="H33" s="317">
        <v>3.44</v>
      </c>
    </row>
    <row r="34" spans="1:8" s="233" customFormat="1" ht="17.25" customHeight="1">
      <c r="A34" s="75"/>
      <c r="B34" s="110" t="s">
        <v>64</v>
      </c>
      <c r="C34" s="111" t="s">
        <v>65</v>
      </c>
      <c r="D34" s="313">
        <v>4.1399999999999997</v>
      </c>
      <c r="E34" s="314">
        <v>3.99</v>
      </c>
      <c r="F34" s="314">
        <v>3.68</v>
      </c>
      <c r="G34" s="314">
        <v>3.65</v>
      </c>
      <c r="H34" s="317">
        <v>3.64</v>
      </c>
    </row>
    <row r="35" spans="1:8" s="233" customFormat="1" ht="17.25" customHeight="1">
      <c r="A35" s="75"/>
      <c r="B35" s="91" t="s">
        <v>66</v>
      </c>
      <c r="C35" s="92" t="s">
        <v>67</v>
      </c>
      <c r="D35" s="304">
        <v>4.01</v>
      </c>
      <c r="E35" s="305">
        <v>3.72</v>
      </c>
      <c r="F35" s="305">
        <v>3.23</v>
      </c>
      <c r="G35" s="305">
        <v>3.21</v>
      </c>
      <c r="H35" s="316">
        <v>3.2</v>
      </c>
    </row>
    <row r="36" spans="1:8" s="233" customFormat="1" ht="17.25" customHeight="1">
      <c r="A36" s="75"/>
      <c r="B36" s="97" t="s">
        <v>68</v>
      </c>
      <c r="C36" s="98" t="s">
        <v>69</v>
      </c>
      <c r="D36" s="307">
        <v>4.05</v>
      </c>
      <c r="E36" s="308">
        <v>3.76</v>
      </c>
      <c r="F36" s="308">
        <v>3.3</v>
      </c>
      <c r="G36" s="308">
        <v>3.28</v>
      </c>
      <c r="H36" s="309">
        <v>3.27</v>
      </c>
    </row>
    <row r="37" spans="1:8" s="233" customFormat="1" ht="17.25" customHeight="1">
      <c r="A37" s="75"/>
      <c r="B37" s="97" t="s">
        <v>70</v>
      </c>
      <c r="C37" s="98" t="s">
        <v>71</v>
      </c>
      <c r="D37" s="307">
        <v>3.98</v>
      </c>
      <c r="E37" s="308">
        <v>3.69</v>
      </c>
      <c r="F37" s="308">
        <v>3.16</v>
      </c>
      <c r="G37" s="308">
        <v>3.15</v>
      </c>
      <c r="H37" s="309">
        <v>3.12</v>
      </c>
    </row>
    <row r="38" spans="1:8" s="233" customFormat="1" ht="17.25" customHeight="1">
      <c r="A38" s="75"/>
      <c r="B38" s="105" t="s">
        <v>72</v>
      </c>
      <c r="C38" s="107" t="s">
        <v>73</v>
      </c>
      <c r="D38" s="310">
        <v>4.0199999999999996</v>
      </c>
      <c r="E38" s="311">
        <v>3.7</v>
      </c>
      <c r="F38" s="311">
        <v>3.33</v>
      </c>
      <c r="G38" s="311">
        <v>3.45</v>
      </c>
      <c r="H38" s="318">
        <v>3.3</v>
      </c>
    </row>
    <row r="39" spans="1:8" s="233" customFormat="1" ht="17.25" customHeight="1">
      <c r="A39" s="75"/>
      <c r="B39" s="110" t="s">
        <v>74</v>
      </c>
      <c r="C39" s="111" t="s">
        <v>75</v>
      </c>
      <c r="D39" s="313">
        <v>4.18</v>
      </c>
      <c r="E39" s="314">
        <v>3.92</v>
      </c>
      <c r="F39" s="314">
        <v>3.6</v>
      </c>
      <c r="G39" s="314">
        <v>3.68</v>
      </c>
      <c r="H39" s="317">
        <v>3.48</v>
      </c>
    </row>
    <row r="40" spans="1:8" s="233" customFormat="1" ht="17.25" customHeight="1">
      <c r="A40" s="75"/>
      <c r="B40" s="110" t="s">
        <v>76</v>
      </c>
      <c r="C40" s="111" t="s">
        <v>77</v>
      </c>
      <c r="D40" s="313">
        <v>4.13</v>
      </c>
      <c r="E40" s="314">
        <v>3.77</v>
      </c>
      <c r="F40" s="314">
        <v>3.37</v>
      </c>
      <c r="G40" s="314">
        <v>3.5</v>
      </c>
      <c r="H40" s="317">
        <v>3.36</v>
      </c>
    </row>
    <row r="41" spans="1:8" s="233" customFormat="1" ht="17.25" customHeight="1">
      <c r="A41" s="75"/>
      <c r="B41" s="110" t="s">
        <v>78</v>
      </c>
      <c r="C41" s="111" t="s">
        <v>79</v>
      </c>
      <c r="D41" s="313">
        <v>3.73</v>
      </c>
      <c r="E41" s="314">
        <v>3.4</v>
      </c>
      <c r="F41" s="314">
        <v>3</v>
      </c>
      <c r="G41" s="314">
        <v>3.17</v>
      </c>
      <c r="H41" s="317">
        <v>3.04</v>
      </c>
    </row>
    <row r="42" spans="1:8" s="233" customFormat="1" ht="17.25" customHeight="1">
      <c r="A42" s="75"/>
      <c r="B42" s="117" t="s">
        <v>80</v>
      </c>
      <c r="C42" s="119" t="s">
        <v>115</v>
      </c>
      <c r="D42" s="319">
        <v>4.12</v>
      </c>
      <c r="E42" s="320">
        <v>3.84</v>
      </c>
      <c r="F42" s="320">
        <v>3.5</v>
      </c>
      <c r="G42" s="320">
        <v>3.44</v>
      </c>
      <c r="H42" s="321">
        <v>3.45</v>
      </c>
    </row>
    <row r="43" spans="1:8" ht="17.25" customHeight="1">
      <c r="C43" s="122"/>
      <c r="D43" s="202"/>
      <c r="E43" s="202"/>
      <c r="F43" s="202"/>
      <c r="G43" s="202"/>
      <c r="H43" s="203"/>
    </row>
    <row r="44" spans="1:8" ht="17.25" customHeight="1">
      <c r="B44" s="123" t="s">
        <v>81</v>
      </c>
      <c r="C44" s="124" t="s">
        <v>116</v>
      </c>
      <c r="D44" s="204">
        <v>0.3899999999999999</v>
      </c>
      <c r="E44" s="205">
        <v>0.40999999999999992</v>
      </c>
      <c r="F44" s="205">
        <v>0.48</v>
      </c>
      <c r="G44" s="205">
        <v>0.35000000000000009</v>
      </c>
      <c r="H44" s="206">
        <v>0.40999999999999992</v>
      </c>
    </row>
    <row r="45" spans="1:8" s="76" customFormat="1" ht="17.25" customHeight="1">
      <c r="B45" s="97" t="s">
        <v>82</v>
      </c>
      <c r="C45" s="131" t="s">
        <v>125</v>
      </c>
      <c r="D45" s="207">
        <v>4.0000000000000036E-2</v>
      </c>
      <c r="E45" s="208">
        <v>0.1100000000000001</v>
      </c>
      <c r="F45" s="208">
        <v>0.15999999999999992</v>
      </c>
      <c r="G45" s="208">
        <v>0.12999999999999989</v>
      </c>
      <c r="H45" s="209">
        <v>0.15999999999999992</v>
      </c>
    </row>
    <row r="46" spans="1:8" s="76" customFormat="1" ht="17.25" customHeight="1">
      <c r="B46" s="132" t="s">
        <v>83</v>
      </c>
      <c r="C46" s="77" t="s">
        <v>118</v>
      </c>
      <c r="D46" s="210">
        <v>0.91999999999999993</v>
      </c>
      <c r="E46" s="211">
        <v>0.87999999999999989</v>
      </c>
      <c r="F46" s="211">
        <v>0.76</v>
      </c>
      <c r="G46" s="211">
        <v>0.75</v>
      </c>
      <c r="H46" s="212">
        <v>0.74</v>
      </c>
    </row>
    <row r="47" spans="1:8" s="99" customFormat="1" ht="17.25" customHeight="1">
      <c r="A47" s="76"/>
      <c r="B47" s="97" t="s">
        <v>84</v>
      </c>
      <c r="C47" s="131" t="s">
        <v>85</v>
      </c>
      <c r="D47" s="307">
        <v>4.17</v>
      </c>
      <c r="E47" s="308">
        <v>3.9</v>
      </c>
      <c r="F47" s="308">
        <v>3.4</v>
      </c>
      <c r="G47" s="308">
        <v>3.19</v>
      </c>
      <c r="H47" s="309">
        <v>3.33</v>
      </c>
    </row>
    <row r="48" spans="1:8" s="233" customFormat="1" ht="17.25" customHeight="1">
      <c r="A48" s="75"/>
      <c r="B48" s="110" t="s">
        <v>86</v>
      </c>
      <c r="C48" s="134" t="s">
        <v>87</v>
      </c>
      <c r="D48" s="346">
        <v>8.59</v>
      </c>
      <c r="E48" s="347">
        <v>8.2100000000000009</v>
      </c>
      <c r="F48" s="347">
        <v>7.86</v>
      </c>
      <c r="G48" s="347">
        <v>7.76</v>
      </c>
      <c r="H48" s="348">
        <v>7.8</v>
      </c>
    </row>
    <row r="49" spans="1:8" s="233" customFormat="1" ht="17.25" customHeight="1">
      <c r="A49" s="75"/>
      <c r="B49" s="123" t="s">
        <v>88</v>
      </c>
      <c r="C49" s="125" t="s">
        <v>89</v>
      </c>
      <c r="D49" s="313">
        <v>4.07</v>
      </c>
      <c r="E49" s="314">
        <v>3.8</v>
      </c>
      <c r="F49" s="314">
        <v>3.46</v>
      </c>
      <c r="G49" s="314">
        <v>3.46</v>
      </c>
      <c r="H49" s="349">
        <v>3.43</v>
      </c>
    </row>
    <row r="50" spans="1:8" s="233" customFormat="1" ht="17.25" customHeight="1">
      <c r="A50" s="75"/>
      <c r="B50" s="110" t="s">
        <v>90</v>
      </c>
      <c r="C50" s="111" t="s">
        <v>91</v>
      </c>
      <c r="D50" s="313">
        <v>4.24</v>
      </c>
      <c r="E50" s="314">
        <v>3.94</v>
      </c>
      <c r="F50" s="314">
        <v>3.56</v>
      </c>
      <c r="G50" s="314">
        <v>3.44</v>
      </c>
      <c r="H50" s="317">
        <v>3.51</v>
      </c>
    </row>
    <row r="51" spans="1:8" s="233" customFormat="1" ht="17.25" customHeight="1">
      <c r="A51" s="75"/>
      <c r="B51" s="135" t="s">
        <v>92</v>
      </c>
      <c r="C51" s="136" t="s">
        <v>93</v>
      </c>
      <c r="D51" s="346">
        <v>4.25</v>
      </c>
      <c r="E51" s="347">
        <v>4.0199999999999996</v>
      </c>
      <c r="F51" s="347">
        <v>3.78</v>
      </c>
      <c r="G51" s="347">
        <v>3.71</v>
      </c>
      <c r="H51" s="348">
        <v>3.72</v>
      </c>
    </row>
    <row r="52" spans="1:8" s="233" customFormat="1" ht="17.25" customHeight="1">
      <c r="A52" s="75"/>
      <c r="B52" s="123" t="s">
        <v>94</v>
      </c>
      <c r="C52" s="125" t="s">
        <v>95</v>
      </c>
      <c r="D52" s="350">
        <v>4.1900000000000004</v>
      </c>
      <c r="E52" s="183">
        <v>3.9</v>
      </c>
      <c r="F52" s="183">
        <v>3.49</v>
      </c>
      <c r="G52" s="183">
        <v>3.36</v>
      </c>
      <c r="H52" s="349">
        <v>3.44</v>
      </c>
    </row>
    <row r="53" spans="1:8" s="233" customFormat="1" ht="17.25" customHeight="1">
      <c r="A53" s="75"/>
      <c r="B53" s="110" t="s">
        <v>96</v>
      </c>
      <c r="C53" s="111" t="s">
        <v>97</v>
      </c>
      <c r="D53" s="325">
        <v>4.2300000000000004</v>
      </c>
      <c r="E53" s="164">
        <v>3.98</v>
      </c>
      <c r="F53" s="164">
        <v>3.72</v>
      </c>
      <c r="G53" s="164">
        <v>3.64</v>
      </c>
      <c r="H53" s="317">
        <v>3.65</v>
      </c>
    </row>
    <row r="54" spans="1:8" s="233" customFormat="1" ht="17.25" customHeight="1">
      <c r="A54" s="75"/>
      <c r="B54" s="135" t="s">
        <v>98</v>
      </c>
      <c r="C54" s="136" t="s">
        <v>99</v>
      </c>
      <c r="D54" s="351">
        <v>4.13</v>
      </c>
      <c r="E54" s="181">
        <v>3.86</v>
      </c>
      <c r="F54" s="181">
        <v>3.57</v>
      </c>
      <c r="G54" s="181">
        <v>3.55</v>
      </c>
      <c r="H54" s="348">
        <v>3.53</v>
      </c>
    </row>
    <row r="55" spans="1:8" ht="17.25" customHeight="1">
      <c r="B55" s="387" t="s">
        <v>155</v>
      </c>
      <c r="C55" s="387"/>
      <c r="D55" s="387"/>
      <c r="E55" s="387"/>
      <c r="F55" s="387"/>
      <c r="G55" s="387"/>
      <c r="H55" s="387"/>
    </row>
    <row r="56" spans="1:8" ht="17.25" customHeight="1">
      <c r="B56" s="371"/>
      <c r="C56" s="371"/>
      <c r="D56" s="371"/>
      <c r="E56" s="371"/>
      <c r="F56" s="371"/>
      <c r="G56" s="371"/>
      <c r="H56" s="371"/>
    </row>
    <row r="57" spans="1:8" ht="17.25" customHeight="1">
      <c r="B57" s="245"/>
      <c r="C57" s="245"/>
      <c r="D57" s="245"/>
      <c r="E57" s="245"/>
      <c r="F57" s="245"/>
      <c r="G57" s="245"/>
      <c r="H57" s="245"/>
    </row>
  </sheetData>
  <mergeCells count="5">
    <mergeCell ref="D3:G3"/>
    <mergeCell ref="B4:C4"/>
    <mergeCell ref="B55:H56"/>
    <mergeCell ref="H3:H4"/>
    <mergeCell ref="B1:H2"/>
  </mergeCells>
  <pageMargins left="0.39370078740157483" right="0.15748031496062992" top="0.74803149606299213" bottom="1.0900000000000001" header="0.31496062992125984" footer="0.31496062992125984"/>
  <pageSetup paperSize="9" scale="73" orientation="portrait" r:id="rId1"/>
  <ignoredErrors>
    <ignoredError sqref="B5:B5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showGridLines="0" zoomScaleNormal="100" workbookViewId="0">
      <selection activeCell="B1" sqref="B1:H2"/>
    </sheetView>
  </sheetViews>
  <sheetFormatPr defaultColWidth="21.28515625" defaultRowHeight="17.25" customHeight="1"/>
  <cols>
    <col min="1" max="1" width="1.42578125" style="75" customWidth="1"/>
    <col min="2" max="2" width="4.28515625" style="75" customWidth="1"/>
    <col min="3" max="3" width="65.28515625" style="75" bestFit="1" customWidth="1"/>
    <col min="4" max="7" width="12.85546875" style="75" customWidth="1"/>
    <col min="8" max="8" width="10" style="78" bestFit="1" customWidth="1"/>
    <col min="9" max="16384" width="21.28515625" style="75"/>
  </cols>
  <sheetData>
    <row r="1" spans="1:8" ht="17.25" customHeight="1">
      <c r="B1" s="370" t="s">
        <v>144</v>
      </c>
      <c r="C1" s="370"/>
      <c r="D1" s="370"/>
      <c r="E1" s="370"/>
      <c r="F1" s="370"/>
      <c r="G1" s="370"/>
      <c r="H1" s="370"/>
    </row>
    <row r="2" spans="1:8" ht="17.25" customHeight="1">
      <c r="B2" s="370"/>
      <c r="C2" s="370"/>
      <c r="D2" s="370"/>
      <c r="E2" s="370"/>
      <c r="F2" s="370"/>
      <c r="G2" s="370"/>
      <c r="H2" s="370"/>
    </row>
    <row r="3" spans="1:8" ht="17.25" customHeight="1">
      <c r="B3" s="146"/>
      <c r="C3" s="187"/>
      <c r="D3" s="368" t="s">
        <v>147</v>
      </c>
      <c r="E3" s="369"/>
      <c r="F3" s="369"/>
      <c r="G3" s="372"/>
      <c r="H3" s="356" t="s">
        <v>153</v>
      </c>
    </row>
    <row r="4" spans="1:8" ht="45">
      <c r="B4" s="373" t="s">
        <v>111</v>
      </c>
      <c r="C4" s="374"/>
      <c r="D4" s="232" t="s">
        <v>149</v>
      </c>
      <c r="E4" s="232" t="s">
        <v>148</v>
      </c>
      <c r="F4" s="232" t="s">
        <v>110</v>
      </c>
      <c r="G4" s="232" t="s">
        <v>107</v>
      </c>
      <c r="H4" s="357"/>
    </row>
    <row r="5" spans="1:8" s="233" customFormat="1" ht="17.25" customHeight="1">
      <c r="A5" s="75"/>
      <c r="B5" s="89" t="s">
        <v>8</v>
      </c>
      <c r="C5" s="189" t="s">
        <v>9</v>
      </c>
      <c r="D5" s="304">
        <v>3.59</v>
      </c>
      <c r="E5" s="305">
        <v>3.48</v>
      </c>
      <c r="F5" s="305">
        <v>3.44</v>
      </c>
      <c r="G5" s="305">
        <v>3.51</v>
      </c>
      <c r="H5" s="306">
        <v>3.52</v>
      </c>
    </row>
    <row r="6" spans="1:8" s="233" customFormat="1" ht="17.25" customHeight="1">
      <c r="A6" s="75"/>
      <c r="B6" s="97" t="s">
        <v>10</v>
      </c>
      <c r="C6" s="98" t="s">
        <v>11</v>
      </c>
      <c r="D6" s="307">
        <v>3.81</v>
      </c>
      <c r="E6" s="308">
        <v>3.73</v>
      </c>
      <c r="F6" s="308">
        <v>3.66</v>
      </c>
      <c r="G6" s="308">
        <v>3.7</v>
      </c>
      <c r="H6" s="309">
        <v>3.75</v>
      </c>
    </row>
    <row r="7" spans="1:8" s="233" customFormat="1" ht="17.25" customHeight="1">
      <c r="A7" s="75"/>
      <c r="B7" s="97" t="s">
        <v>12</v>
      </c>
      <c r="C7" s="98" t="s">
        <v>13</v>
      </c>
      <c r="D7" s="307">
        <v>3.31</v>
      </c>
      <c r="E7" s="308">
        <v>3.21</v>
      </c>
      <c r="F7" s="308">
        <v>3.24</v>
      </c>
      <c r="G7" s="308">
        <v>3.33</v>
      </c>
      <c r="H7" s="309">
        <v>3.27</v>
      </c>
    </row>
    <row r="8" spans="1:8" s="233" customFormat="1" ht="17.25" customHeight="1">
      <c r="A8" s="75"/>
      <c r="B8" s="97" t="s">
        <v>14</v>
      </c>
      <c r="C8" s="12" t="s">
        <v>113</v>
      </c>
      <c r="D8" s="307">
        <v>3.58</v>
      </c>
      <c r="E8" s="308">
        <v>3.49</v>
      </c>
      <c r="F8" s="308">
        <v>3.49</v>
      </c>
      <c r="G8" s="308">
        <v>3.56</v>
      </c>
      <c r="H8" s="309">
        <v>3.54</v>
      </c>
    </row>
    <row r="9" spans="1:8" s="233" customFormat="1" ht="17.25" customHeight="1">
      <c r="A9" s="75"/>
      <c r="B9" s="97" t="s">
        <v>15</v>
      </c>
      <c r="C9" s="98" t="s">
        <v>16</v>
      </c>
      <c r="D9" s="307">
        <v>3.98</v>
      </c>
      <c r="E9" s="308">
        <v>3.82</v>
      </c>
      <c r="F9" s="308">
        <v>3.72</v>
      </c>
      <c r="G9" s="308">
        <v>3.81</v>
      </c>
      <c r="H9" s="309">
        <v>3.86</v>
      </c>
    </row>
    <row r="10" spans="1:8" s="233" customFormat="1" ht="17.25" customHeight="1">
      <c r="A10" s="75"/>
      <c r="B10" s="97" t="s">
        <v>17</v>
      </c>
      <c r="C10" s="98" t="s">
        <v>18</v>
      </c>
      <c r="D10" s="307">
        <v>3.26</v>
      </c>
      <c r="E10" s="308">
        <v>3.14</v>
      </c>
      <c r="F10" s="308">
        <v>3.09</v>
      </c>
      <c r="G10" s="308">
        <v>3.16</v>
      </c>
      <c r="H10" s="309">
        <v>3.18</v>
      </c>
    </row>
    <row r="11" spans="1:8" s="233" customFormat="1" ht="17.25" customHeight="1">
      <c r="A11" s="75"/>
      <c r="B11" s="105" t="s">
        <v>19</v>
      </c>
      <c r="C11" s="107" t="s">
        <v>20</v>
      </c>
      <c r="D11" s="310">
        <v>3.84</v>
      </c>
      <c r="E11" s="311">
        <v>3.65</v>
      </c>
      <c r="F11" s="311">
        <v>3.62</v>
      </c>
      <c r="G11" s="311">
        <v>3.62</v>
      </c>
      <c r="H11" s="312">
        <v>3.72</v>
      </c>
    </row>
    <row r="12" spans="1:8" s="233" customFormat="1" ht="17.25" customHeight="1">
      <c r="A12" s="75"/>
      <c r="B12" s="110" t="s">
        <v>21</v>
      </c>
      <c r="C12" s="111" t="s">
        <v>22</v>
      </c>
      <c r="D12" s="313">
        <v>3.63</v>
      </c>
      <c r="E12" s="314">
        <v>3.5</v>
      </c>
      <c r="F12" s="314">
        <v>3.53</v>
      </c>
      <c r="G12" s="314">
        <v>3.54</v>
      </c>
      <c r="H12" s="315">
        <v>3.58</v>
      </c>
    </row>
    <row r="13" spans="1:8" s="233" customFormat="1" ht="17.25" customHeight="1">
      <c r="A13" s="75"/>
      <c r="B13" s="110" t="s">
        <v>23</v>
      </c>
      <c r="C13" s="111" t="s">
        <v>24</v>
      </c>
      <c r="D13" s="313">
        <v>4.04</v>
      </c>
      <c r="E13" s="314">
        <v>3.78</v>
      </c>
      <c r="F13" s="314">
        <v>3.7</v>
      </c>
      <c r="G13" s="314">
        <v>3.74</v>
      </c>
      <c r="H13" s="315">
        <v>3.87</v>
      </c>
    </row>
    <row r="14" spans="1:8" s="233" customFormat="1" ht="17.25" customHeight="1">
      <c r="A14" s="75"/>
      <c r="B14" s="110" t="s">
        <v>25</v>
      </c>
      <c r="C14" s="111" t="s">
        <v>26</v>
      </c>
      <c r="D14" s="313">
        <v>4.07</v>
      </c>
      <c r="E14" s="314">
        <v>3.83</v>
      </c>
      <c r="F14" s="314">
        <v>3.78</v>
      </c>
      <c r="G14" s="314">
        <v>3.74</v>
      </c>
      <c r="H14" s="315">
        <v>3.9</v>
      </c>
    </row>
    <row r="15" spans="1:8" s="233" customFormat="1" ht="17.25" customHeight="1">
      <c r="A15" s="75"/>
      <c r="B15" s="110" t="s">
        <v>27</v>
      </c>
      <c r="C15" s="111" t="s">
        <v>28</v>
      </c>
      <c r="D15" s="313">
        <v>3.64</v>
      </c>
      <c r="E15" s="314">
        <v>3.5</v>
      </c>
      <c r="F15" s="314">
        <v>3.45</v>
      </c>
      <c r="G15" s="314">
        <v>3.46</v>
      </c>
      <c r="H15" s="315">
        <v>3.55</v>
      </c>
    </row>
    <row r="16" spans="1:8" s="233" customFormat="1" ht="17.25" customHeight="1">
      <c r="A16" s="75"/>
      <c r="B16" s="91" t="s">
        <v>29</v>
      </c>
      <c r="C16" s="92" t="s">
        <v>30</v>
      </c>
      <c r="D16" s="304">
        <v>3.07</v>
      </c>
      <c r="E16" s="305">
        <v>2.82</v>
      </c>
      <c r="F16" s="305">
        <v>2.77</v>
      </c>
      <c r="G16" s="305">
        <v>2.88</v>
      </c>
      <c r="H16" s="316">
        <v>2.93</v>
      </c>
    </row>
    <row r="17" spans="1:8" s="233" customFormat="1" ht="17.25" customHeight="1">
      <c r="A17" s="75"/>
      <c r="B17" s="97" t="s">
        <v>31</v>
      </c>
      <c r="C17" s="98" t="s">
        <v>32</v>
      </c>
      <c r="D17" s="307">
        <v>3.31</v>
      </c>
      <c r="E17" s="308">
        <v>3.07</v>
      </c>
      <c r="F17" s="308">
        <v>3.02</v>
      </c>
      <c r="G17" s="308">
        <v>3.1</v>
      </c>
      <c r="H17" s="309">
        <v>3.16</v>
      </c>
    </row>
    <row r="18" spans="1:8" s="233" customFormat="1" ht="17.25" customHeight="1">
      <c r="A18" s="75"/>
      <c r="B18" s="97" t="s">
        <v>33</v>
      </c>
      <c r="C18" s="98" t="s">
        <v>34</v>
      </c>
      <c r="D18" s="307">
        <v>3.11</v>
      </c>
      <c r="E18" s="308">
        <v>2.79</v>
      </c>
      <c r="F18" s="308">
        <v>2.71</v>
      </c>
      <c r="G18" s="308">
        <v>2.86</v>
      </c>
      <c r="H18" s="309">
        <v>2.92</v>
      </c>
    </row>
    <row r="19" spans="1:8" s="233" customFormat="1" ht="17.25" customHeight="1">
      <c r="A19" s="75"/>
      <c r="B19" s="97" t="s">
        <v>35</v>
      </c>
      <c r="C19" s="98" t="s">
        <v>36</v>
      </c>
      <c r="D19" s="307">
        <v>2.78</v>
      </c>
      <c r="E19" s="308">
        <v>2.61</v>
      </c>
      <c r="F19" s="308">
        <v>2.62</v>
      </c>
      <c r="G19" s="308">
        <v>2.73</v>
      </c>
      <c r="H19" s="309">
        <v>2.71</v>
      </c>
    </row>
    <row r="20" spans="1:8" s="233" customFormat="1" ht="17.25" customHeight="1">
      <c r="A20" s="75"/>
      <c r="B20" s="97" t="s">
        <v>37</v>
      </c>
      <c r="C20" s="98" t="s">
        <v>38</v>
      </c>
      <c r="D20" s="307">
        <v>3.09</v>
      </c>
      <c r="E20" s="308">
        <v>2.8</v>
      </c>
      <c r="F20" s="308">
        <v>2.71</v>
      </c>
      <c r="G20" s="308">
        <v>2.83</v>
      </c>
      <c r="H20" s="309">
        <v>2.91</v>
      </c>
    </row>
    <row r="21" spans="1:8" s="233" customFormat="1" ht="17.25" customHeight="1">
      <c r="A21" s="75"/>
      <c r="B21" s="105" t="s">
        <v>39</v>
      </c>
      <c r="C21" s="107" t="s">
        <v>40</v>
      </c>
      <c r="D21" s="310">
        <v>3.29</v>
      </c>
      <c r="E21" s="311">
        <v>3.13</v>
      </c>
      <c r="F21" s="311">
        <v>3.15</v>
      </c>
      <c r="G21" s="311">
        <v>3.24</v>
      </c>
      <c r="H21" s="312">
        <v>3.23</v>
      </c>
    </row>
    <row r="22" spans="1:8" s="233" customFormat="1" ht="17.25" customHeight="1">
      <c r="A22" s="75"/>
      <c r="B22" s="110" t="s">
        <v>41</v>
      </c>
      <c r="C22" s="111" t="s">
        <v>42</v>
      </c>
      <c r="D22" s="313">
        <v>3.28</v>
      </c>
      <c r="E22" s="314">
        <v>3.11</v>
      </c>
      <c r="F22" s="314">
        <v>3.16</v>
      </c>
      <c r="G22" s="314">
        <v>3.25</v>
      </c>
      <c r="H22" s="315">
        <v>3.21</v>
      </c>
    </row>
    <row r="23" spans="1:8" s="233" customFormat="1" ht="17.25" customHeight="1">
      <c r="A23" s="75"/>
      <c r="B23" s="110" t="s">
        <v>43</v>
      </c>
      <c r="C23" s="28" t="s">
        <v>114</v>
      </c>
      <c r="D23" s="313">
        <v>3.54</v>
      </c>
      <c r="E23" s="314">
        <v>3.32</v>
      </c>
      <c r="F23" s="314">
        <v>3.31</v>
      </c>
      <c r="G23" s="314">
        <v>3.38</v>
      </c>
      <c r="H23" s="317">
        <v>3.43</v>
      </c>
    </row>
    <row r="24" spans="1:8" s="233" customFormat="1" ht="17.25" customHeight="1">
      <c r="A24" s="75"/>
      <c r="B24" s="110" t="s">
        <v>44</v>
      </c>
      <c r="C24" s="111" t="s">
        <v>45</v>
      </c>
      <c r="D24" s="313">
        <v>3.07</v>
      </c>
      <c r="E24" s="314">
        <v>2.97</v>
      </c>
      <c r="F24" s="314">
        <v>2.99</v>
      </c>
      <c r="G24" s="314">
        <v>3.1</v>
      </c>
      <c r="H24" s="317">
        <v>3.04</v>
      </c>
    </row>
    <row r="25" spans="1:8" s="233" customFormat="1" ht="17.25" customHeight="1">
      <c r="A25" s="75"/>
      <c r="B25" s="91" t="s">
        <v>46</v>
      </c>
      <c r="C25" s="92" t="s">
        <v>47</v>
      </c>
      <c r="D25" s="304">
        <v>3.95</v>
      </c>
      <c r="E25" s="305">
        <v>3.82</v>
      </c>
      <c r="F25" s="305">
        <v>3.72</v>
      </c>
      <c r="G25" s="305">
        <v>3.74</v>
      </c>
      <c r="H25" s="316">
        <v>3.84</v>
      </c>
    </row>
    <row r="26" spans="1:8" s="233" customFormat="1" ht="17.25" customHeight="1">
      <c r="A26" s="75"/>
      <c r="B26" s="97" t="s">
        <v>48</v>
      </c>
      <c r="C26" s="98" t="s">
        <v>49</v>
      </c>
      <c r="D26" s="307">
        <v>3.79</v>
      </c>
      <c r="E26" s="308">
        <v>3.73</v>
      </c>
      <c r="F26" s="308">
        <v>3.65</v>
      </c>
      <c r="G26" s="308">
        <v>3.67</v>
      </c>
      <c r="H26" s="309">
        <v>3.73</v>
      </c>
    </row>
    <row r="27" spans="1:8" s="233" customFormat="1" ht="17.25" customHeight="1">
      <c r="A27" s="75"/>
      <c r="B27" s="97" t="s">
        <v>50</v>
      </c>
      <c r="C27" s="98" t="s">
        <v>51</v>
      </c>
      <c r="D27" s="307">
        <v>4.1100000000000003</v>
      </c>
      <c r="E27" s="308">
        <v>3.97</v>
      </c>
      <c r="F27" s="308">
        <v>3.86</v>
      </c>
      <c r="G27" s="308">
        <v>3.88</v>
      </c>
      <c r="H27" s="309">
        <v>3.99</v>
      </c>
    </row>
    <row r="28" spans="1:8" s="233" customFormat="1" ht="17.25" customHeight="1">
      <c r="A28" s="75"/>
      <c r="B28" s="97" t="s">
        <v>52</v>
      </c>
      <c r="C28" s="98" t="s">
        <v>53</v>
      </c>
      <c r="D28" s="307">
        <v>3.85</v>
      </c>
      <c r="E28" s="308">
        <v>3.71</v>
      </c>
      <c r="F28" s="308">
        <v>3.64</v>
      </c>
      <c r="G28" s="308">
        <v>3.65</v>
      </c>
      <c r="H28" s="309">
        <v>3.75</v>
      </c>
    </row>
    <row r="29" spans="1:8" s="233" customFormat="1" ht="17.25" customHeight="1">
      <c r="A29" s="75"/>
      <c r="B29" s="97" t="s">
        <v>54</v>
      </c>
      <c r="C29" s="98" t="s">
        <v>55</v>
      </c>
      <c r="D29" s="307">
        <v>4.04</v>
      </c>
      <c r="E29" s="308">
        <v>3.88</v>
      </c>
      <c r="F29" s="308">
        <v>3.74</v>
      </c>
      <c r="G29" s="308">
        <v>3.74</v>
      </c>
      <c r="H29" s="309">
        <v>3.89</v>
      </c>
    </row>
    <row r="30" spans="1:8" s="233" customFormat="1" ht="17.25" customHeight="1">
      <c r="A30" s="75"/>
      <c r="B30" s="105" t="s">
        <v>56</v>
      </c>
      <c r="C30" s="107" t="s">
        <v>57</v>
      </c>
      <c r="D30" s="310">
        <v>3.66</v>
      </c>
      <c r="E30" s="311">
        <v>3.55</v>
      </c>
      <c r="F30" s="311">
        <v>3.54</v>
      </c>
      <c r="G30" s="311">
        <v>3.6</v>
      </c>
      <c r="H30" s="318">
        <v>3.6</v>
      </c>
    </row>
    <row r="31" spans="1:8" s="233" customFormat="1" ht="17.25" customHeight="1">
      <c r="A31" s="75"/>
      <c r="B31" s="110" t="s">
        <v>58</v>
      </c>
      <c r="C31" s="111" t="s">
        <v>59</v>
      </c>
      <c r="D31" s="313">
        <v>4.03</v>
      </c>
      <c r="E31" s="314">
        <v>4.01</v>
      </c>
      <c r="F31" s="314">
        <v>3.92</v>
      </c>
      <c r="G31" s="314">
        <v>3.97</v>
      </c>
      <c r="H31" s="317">
        <v>3.98</v>
      </c>
    </row>
    <row r="32" spans="1:8" s="233" customFormat="1" ht="17.25" customHeight="1">
      <c r="A32" s="75"/>
      <c r="B32" s="110" t="s">
        <v>60</v>
      </c>
      <c r="C32" s="111" t="s">
        <v>61</v>
      </c>
      <c r="D32" s="313">
        <v>3.43</v>
      </c>
      <c r="E32" s="314">
        <v>3.21</v>
      </c>
      <c r="F32" s="314">
        <v>3.26</v>
      </c>
      <c r="G32" s="314">
        <v>3.36</v>
      </c>
      <c r="H32" s="317">
        <v>3.33</v>
      </c>
    </row>
    <row r="33" spans="1:8" s="233" customFormat="1" ht="17.25" customHeight="1">
      <c r="A33" s="75"/>
      <c r="B33" s="110" t="s">
        <v>62</v>
      </c>
      <c r="C33" s="111" t="s">
        <v>63</v>
      </c>
      <c r="D33" s="313">
        <v>3.5</v>
      </c>
      <c r="E33" s="314">
        <v>3.41</v>
      </c>
      <c r="F33" s="314">
        <v>3.37</v>
      </c>
      <c r="G33" s="314">
        <v>3.38</v>
      </c>
      <c r="H33" s="317">
        <v>3.44</v>
      </c>
    </row>
    <row r="34" spans="1:8" s="233" customFormat="1" ht="17.25" customHeight="1">
      <c r="A34" s="75"/>
      <c r="B34" s="110" t="s">
        <v>64</v>
      </c>
      <c r="C34" s="111" t="s">
        <v>65</v>
      </c>
      <c r="D34" s="313">
        <v>3.69</v>
      </c>
      <c r="E34" s="314">
        <v>3.57</v>
      </c>
      <c r="F34" s="314">
        <v>3.6</v>
      </c>
      <c r="G34" s="314">
        <v>3.68</v>
      </c>
      <c r="H34" s="317">
        <v>3.64</v>
      </c>
    </row>
    <row r="35" spans="1:8" s="233" customFormat="1" ht="17.25" customHeight="1">
      <c r="A35" s="75"/>
      <c r="B35" s="91" t="s">
        <v>66</v>
      </c>
      <c r="C35" s="92" t="s">
        <v>67</v>
      </c>
      <c r="D35" s="304">
        <v>3.26</v>
      </c>
      <c r="E35" s="305">
        <v>3.14</v>
      </c>
      <c r="F35" s="305">
        <v>3.09</v>
      </c>
      <c r="G35" s="305">
        <v>3.19</v>
      </c>
      <c r="H35" s="316">
        <v>3.2</v>
      </c>
    </row>
    <row r="36" spans="1:8" s="233" customFormat="1" ht="17.25" customHeight="1">
      <c r="A36" s="75"/>
      <c r="B36" s="97" t="s">
        <v>68</v>
      </c>
      <c r="C36" s="98" t="s">
        <v>69</v>
      </c>
      <c r="D36" s="307">
        <v>3.34</v>
      </c>
      <c r="E36" s="308">
        <v>3.21</v>
      </c>
      <c r="F36" s="308">
        <v>3.17</v>
      </c>
      <c r="G36" s="308">
        <v>3.28</v>
      </c>
      <c r="H36" s="309">
        <v>3.27</v>
      </c>
    </row>
    <row r="37" spans="1:8" s="233" customFormat="1" ht="17.25" customHeight="1">
      <c r="A37" s="75"/>
      <c r="B37" s="97" t="s">
        <v>70</v>
      </c>
      <c r="C37" s="98" t="s">
        <v>71</v>
      </c>
      <c r="D37" s="307">
        <v>3.18</v>
      </c>
      <c r="E37" s="308">
        <v>3.06</v>
      </c>
      <c r="F37" s="308">
        <v>3.01</v>
      </c>
      <c r="G37" s="308">
        <v>3.09</v>
      </c>
      <c r="H37" s="309">
        <v>3.12</v>
      </c>
    </row>
    <row r="38" spans="1:8" s="233" customFormat="1" ht="17.25" customHeight="1">
      <c r="A38" s="75"/>
      <c r="B38" s="105" t="s">
        <v>72</v>
      </c>
      <c r="C38" s="107" t="s">
        <v>73</v>
      </c>
      <c r="D38" s="310">
        <v>3.32</v>
      </c>
      <c r="E38" s="311">
        <v>3.29</v>
      </c>
      <c r="F38" s="311">
        <v>3.26</v>
      </c>
      <c r="G38" s="311">
        <v>3.34</v>
      </c>
      <c r="H38" s="318">
        <v>3.3</v>
      </c>
    </row>
    <row r="39" spans="1:8" s="233" customFormat="1" ht="17.25" customHeight="1">
      <c r="A39" s="75"/>
      <c r="B39" s="110" t="s">
        <v>74</v>
      </c>
      <c r="C39" s="111" t="s">
        <v>75</v>
      </c>
      <c r="D39" s="313">
        <v>3.52</v>
      </c>
      <c r="E39" s="314">
        <v>3.45</v>
      </c>
      <c r="F39" s="314">
        <v>3.42</v>
      </c>
      <c r="G39" s="314">
        <v>3.54</v>
      </c>
      <c r="H39" s="317">
        <v>3.48</v>
      </c>
    </row>
    <row r="40" spans="1:8" s="233" customFormat="1" ht="17.25" customHeight="1">
      <c r="A40" s="75"/>
      <c r="B40" s="110" t="s">
        <v>76</v>
      </c>
      <c r="C40" s="111" t="s">
        <v>77</v>
      </c>
      <c r="D40" s="313">
        <v>3.4</v>
      </c>
      <c r="E40" s="314">
        <v>3.37</v>
      </c>
      <c r="F40" s="314">
        <v>3.31</v>
      </c>
      <c r="G40" s="314">
        <v>3.35</v>
      </c>
      <c r="H40" s="317">
        <v>3.36</v>
      </c>
    </row>
    <row r="41" spans="1:8" s="233" customFormat="1" ht="17.25" customHeight="1">
      <c r="A41" s="75"/>
      <c r="B41" s="110" t="s">
        <v>78</v>
      </c>
      <c r="C41" s="111" t="s">
        <v>79</v>
      </c>
      <c r="D41" s="313">
        <v>3.04</v>
      </c>
      <c r="E41" s="314">
        <v>3.04</v>
      </c>
      <c r="F41" s="314">
        <v>3.03</v>
      </c>
      <c r="G41" s="314">
        <v>3.13</v>
      </c>
      <c r="H41" s="317">
        <v>3.04</v>
      </c>
    </row>
    <row r="42" spans="1:8" s="233" customFormat="1" ht="17.25" customHeight="1">
      <c r="A42" s="75"/>
      <c r="B42" s="117" t="s">
        <v>80</v>
      </c>
      <c r="C42" s="119" t="s">
        <v>115</v>
      </c>
      <c r="D42" s="319">
        <v>3.53</v>
      </c>
      <c r="E42" s="320">
        <v>3.39</v>
      </c>
      <c r="F42" s="320">
        <v>3.35</v>
      </c>
      <c r="G42" s="320">
        <v>3.42</v>
      </c>
      <c r="H42" s="321">
        <v>3.45</v>
      </c>
    </row>
    <row r="43" spans="1:8" ht="17.25" customHeight="1">
      <c r="C43" s="122"/>
      <c r="D43" s="202"/>
      <c r="E43" s="202"/>
      <c r="F43" s="202"/>
      <c r="G43" s="202"/>
      <c r="H43" s="203"/>
    </row>
    <row r="44" spans="1:8" ht="17.25" customHeight="1">
      <c r="B44" s="123" t="s">
        <v>81</v>
      </c>
      <c r="C44" s="124" t="s">
        <v>116</v>
      </c>
      <c r="D44" s="204">
        <v>0.49</v>
      </c>
      <c r="E44" s="205">
        <v>0.45999999999999996</v>
      </c>
      <c r="F44" s="205">
        <v>0.29000000000000004</v>
      </c>
      <c r="G44" s="205">
        <v>0.22999999999999998</v>
      </c>
      <c r="H44" s="206">
        <v>0.40999999999999992</v>
      </c>
    </row>
    <row r="45" spans="1:8" s="76" customFormat="1" ht="17.25" customHeight="1">
      <c r="B45" s="97" t="s">
        <v>82</v>
      </c>
      <c r="C45" s="131" t="s">
        <v>125</v>
      </c>
      <c r="D45" s="207">
        <v>0.18999999999999995</v>
      </c>
      <c r="E45" s="208">
        <v>0.17999999999999994</v>
      </c>
      <c r="F45" s="208">
        <v>0.12999999999999989</v>
      </c>
      <c r="G45" s="208">
        <v>9.000000000000008E-2</v>
      </c>
      <c r="H45" s="209">
        <v>0.15999999999999992</v>
      </c>
    </row>
    <row r="46" spans="1:8" s="76" customFormat="1" ht="17.25" customHeight="1">
      <c r="B46" s="132" t="s">
        <v>83</v>
      </c>
      <c r="C46" s="77" t="s">
        <v>118</v>
      </c>
      <c r="D46" s="210">
        <v>0.76</v>
      </c>
      <c r="E46" s="211">
        <v>0.73</v>
      </c>
      <c r="F46" s="211">
        <v>0.7</v>
      </c>
      <c r="G46" s="211">
        <v>0.7</v>
      </c>
      <c r="H46" s="212">
        <v>0.74</v>
      </c>
    </row>
    <row r="47" spans="1:8" s="99" customFormat="1" ht="17.25" customHeight="1">
      <c r="A47" s="76"/>
      <c r="B47" s="97" t="s">
        <v>84</v>
      </c>
      <c r="C47" s="131" t="s">
        <v>85</v>
      </c>
      <c r="D47" s="307">
        <v>3.48</v>
      </c>
      <c r="E47" s="308">
        <v>3.28</v>
      </c>
      <c r="F47" s="308">
        <v>3.15</v>
      </c>
      <c r="G47" s="308">
        <v>3.15</v>
      </c>
      <c r="H47" s="309">
        <v>3.33</v>
      </c>
    </row>
    <row r="48" spans="1:8" s="233" customFormat="1" ht="17.25" customHeight="1">
      <c r="A48" s="75"/>
      <c r="B48" s="110" t="s">
        <v>86</v>
      </c>
      <c r="C48" s="134" t="s">
        <v>87</v>
      </c>
      <c r="D48" s="346">
        <v>7.91</v>
      </c>
      <c r="E48" s="347">
        <v>7.78</v>
      </c>
      <c r="F48" s="347">
        <v>7.64</v>
      </c>
      <c r="G48" s="347">
        <v>7.7</v>
      </c>
      <c r="H48" s="348">
        <v>7.8</v>
      </c>
    </row>
    <row r="49" spans="1:8" s="233" customFormat="1" ht="17.25" customHeight="1">
      <c r="A49" s="75"/>
      <c r="B49" s="123" t="s">
        <v>88</v>
      </c>
      <c r="C49" s="125" t="s">
        <v>89</v>
      </c>
      <c r="D49" s="313">
        <v>3.49</v>
      </c>
      <c r="E49" s="314">
        <v>3.38</v>
      </c>
      <c r="F49" s="314">
        <v>3.34</v>
      </c>
      <c r="G49" s="314">
        <v>3.42</v>
      </c>
      <c r="H49" s="349">
        <v>3.43</v>
      </c>
    </row>
    <row r="50" spans="1:8" s="233" customFormat="1" ht="17.25" customHeight="1">
      <c r="A50" s="75"/>
      <c r="B50" s="110" t="s">
        <v>90</v>
      </c>
      <c r="C50" s="111" t="s">
        <v>91</v>
      </c>
      <c r="D50" s="313">
        <v>3.61</v>
      </c>
      <c r="E50" s="314">
        <v>3.43</v>
      </c>
      <c r="F50" s="314">
        <v>3.42</v>
      </c>
      <c r="G50" s="314">
        <v>3.46</v>
      </c>
      <c r="H50" s="317">
        <v>3.51</v>
      </c>
    </row>
    <row r="51" spans="1:8" s="233" customFormat="1" ht="17.25" customHeight="1">
      <c r="A51" s="75"/>
      <c r="B51" s="135" t="s">
        <v>92</v>
      </c>
      <c r="C51" s="136" t="s">
        <v>93</v>
      </c>
      <c r="D51" s="346">
        <v>3.81</v>
      </c>
      <c r="E51" s="347">
        <v>3.69</v>
      </c>
      <c r="F51" s="347">
        <v>3.63</v>
      </c>
      <c r="G51" s="347">
        <v>3.67</v>
      </c>
      <c r="H51" s="348">
        <v>3.72</v>
      </c>
    </row>
    <row r="52" spans="1:8" s="233" customFormat="1" ht="17.25" customHeight="1">
      <c r="A52" s="75"/>
      <c r="B52" s="123" t="s">
        <v>94</v>
      </c>
      <c r="C52" s="125" t="s">
        <v>95</v>
      </c>
      <c r="D52" s="350">
        <v>3.54</v>
      </c>
      <c r="E52" s="183">
        <v>3.36</v>
      </c>
      <c r="F52" s="183">
        <v>3.32</v>
      </c>
      <c r="G52" s="183">
        <v>3.38</v>
      </c>
      <c r="H52" s="349">
        <v>3.44</v>
      </c>
    </row>
    <row r="53" spans="1:8" s="233" customFormat="1" ht="17.25" customHeight="1">
      <c r="A53" s="75"/>
      <c r="B53" s="110" t="s">
        <v>96</v>
      </c>
      <c r="C53" s="111" t="s">
        <v>97</v>
      </c>
      <c r="D53" s="325">
        <v>3.74</v>
      </c>
      <c r="E53" s="164">
        <v>3.62</v>
      </c>
      <c r="F53" s="164">
        <v>3.57</v>
      </c>
      <c r="G53" s="164">
        <v>3.6</v>
      </c>
      <c r="H53" s="317">
        <v>3.65</v>
      </c>
    </row>
    <row r="54" spans="1:8" s="233" customFormat="1" ht="17.25" customHeight="1">
      <c r="A54" s="75"/>
      <c r="B54" s="135" t="s">
        <v>98</v>
      </c>
      <c r="C54" s="136" t="s">
        <v>99</v>
      </c>
      <c r="D54" s="351">
        <v>3.6</v>
      </c>
      <c r="E54" s="181">
        <v>3.49</v>
      </c>
      <c r="F54" s="181">
        <v>3.44</v>
      </c>
      <c r="G54" s="181">
        <v>3.51</v>
      </c>
      <c r="H54" s="348">
        <v>3.53</v>
      </c>
    </row>
    <row r="55" spans="1:8" ht="17.25" customHeight="1">
      <c r="B55" s="387" t="s">
        <v>155</v>
      </c>
      <c r="C55" s="387"/>
      <c r="D55" s="387"/>
      <c r="E55" s="387"/>
      <c r="F55" s="387"/>
      <c r="G55" s="387"/>
      <c r="H55" s="387"/>
    </row>
    <row r="56" spans="1:8" ht="17.25" customHeight="1">
      <c r="B56" s="371"/>
      <c r="C56" s="371"/>
      <c r="D56" s="371"/>
      <c r="E56" s="371"/>
      <c r="F56" s="371"/>
      <c r="G56" s="371"/>
      <c r="H56" s="371"/>
    </row>
  </sheetData>
  <mergeCells count="5">
    <mergeCell ref="B55:H56"/>
    <mergeCell ref="D3:G3"/>
    <mergeCell ref="B4:C4"/>
    <mergeCell ref="H3:H4"/>
    <mergeCell ref="B1:H2"/>
  </mergeCells>
  <pageMargins left="0.39370078740157483" right="0.15748031496062992" top="0.74803149606299213" bottom="1.0900000000000001" header="0.31496062992125984" footer="0.31496062992125984"/>
  <pageSetup paperSize="9" scale="73" orientation="portrait" r:id="rId1"/>
  <ignoredErrors>
    <ignoredError sqref="B5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11</vt:i4>
      </vt:variant>
    </vt:vector>
  </HeadingPairs>
  <TitlesOfParts>
    <vt:vector size="17" baseType="lpstr">
      <vt:lpstr>Koko valtio 2006-2015</vt:lpstr>
      <vt:lpstr>Sukupuoli ikä vakinaisuus 2015</vt:lpstr>
      <vt:lpstr>Hallinnonala 2015</vt:lpstr>
      <vt:lpstr>Virastotyyppi 2015</vt:lpstr>
      <vt:lpstr>Henkilöstöryhmä 2015</vt:lpstr>
      <vt:lpstr>Koulutus 2015</vt:lpstr>
      <vt:lpstr>'Hallinnonala 2015'!Tulostusalue</vt:lpstr>
      <vt:lpstr>'Henkilöstöryhmä 2015'!Tulostusalue</vt:lpstr>
      <vt:lpstr>'Koko valtio 2006-2015'!Tulostusalue</vt:lpstr>
      <vt:lpstr>'Koulutus 2015'!Tulostusalue</vt:lpstr>
      <vt:lpstr>'Sukupuoli ikä vakinaisuus 2015'!Tulostusalue</vt:lpstr>
      <vt:lpstr>'Virastotyyppi 2015'!Tulostusalue</vt:lpstr>
      <vt:lpstr>'Henkilöstöryhmä 2015'!Tulostusotsikot</vt:lpstr>
      <vt:lpstr>'Koko valtio 2006-2015'!Tulostusotsikot</vt:lpstr>
      <vt:lpstr>'Koulutus 2015'!Tulostusotsikot</vt:lpstr>
      <vt:lpstr>'Sukupuoli ikä vakinaisuus 2015'!Tulostusotsikot</vt:lpstr>
      <vt:lpstr>'Virastotyyppi 2015'!Tulostusotsikot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Pauliina Pussinen</dc:creator>
  <cp:lastModifiedBy>Pauliina Pussinen</cp:lastModifiedBy>
  <cp:lastPrinted>2016-01-28T17:01:54Z</cp:lastPrinted>
  <dcterms:created xsi:type="dcterms:W3CDTF">2016-01-12T09:26:04Z</dcterms:created>
  <dcterms:modified xsi:type="dcterms:W3CDTF">2016-01-28T17:04:09Z</dcterms:modified>
</cp:coreProperties>
</file>