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untatalous\Kunnan peruspalvelujen valtionosuus\Lait, asetukset ja päätökset\Päätökset\2019\"/>
    </mc:Choice>
  </mc:AlternateContent>
  <bookViews>
    <workbookView xWindow="0" yWindow="0" windowWidth="28800" windowHeight="12300" tabRatio="809"/>
  </bookViews>
  <sheets>
    <sheet name="Yhtveto" sheetId="1" r:id="rId1"/>
    <sheet name="Lask_kust_IKÄRAKENNE" sheetId="3" r:id="rId2"/>
    <sheet name="Lask_kust_MUUT KRIT" sheetId="4" r:id="rId3"/>
    <sheet name="Lisäosat" sheetId="5" r:id="rId4"/>
    <sheet name="Muut lis_väh" sheetId="7" r:id="rId5"/>
    <sheet name="Verotulotasaus" sheetId="6" r:id="rId6"/>
    <sheet name="Kotikuntakorvaukset" sheetId="2" r:id="rId7"/>
    <sheet name="Siirtymätasaus" sheetId="9" r:id="rId8"/>
    <sheet name="Verokomppi" sheetId="15" r:id="rId9"/>
    <sheet name="Perushinnat" sheetId="16" r:id="rId10"/>
  </sheets>
  <definedNames>
    <definedName name="_xlnm.Print_Area" localSheetId="6">Kotikuntakorvaukset!$A:$H</definedName>
    <definedName name="_xlnm.Print_Area" localSheetId="1">Lask_kust_IKÄRAKENNE!$A:$W</definedName>
    <definedName name="_xlnm.Print_Area" localSheetId="2">'Lask_kust_MUUT KRIT'!$A:$AH</definedName>
    <definedName name="_xlnm.Print_Area" localSheetId="3">Lisäosat!$A:$P</definedName>
    <definedName name="_xlnm.Print_Area" localSheetId="4">'Muut lis_väh'!$A:$AL</definedName>
    <definedName name="_xlnm.Print_Area" localSheetId="7">Siirtymätasaus!$A:$W</definedName>
    <definedName name="_xlnm.Print_Area" localSheetId="5">Verotulotasaus!$A:$R</definedName>
    <definedName name="_xlnm.Print_Area" localSheetId="0">Yhtveto!$A:$V</definedName>
    <definedName name="_xlnm.Print_Titles" localSheetId="6">Kotikuntakorvaukset!$4:$10</definedName>
    <definedName name="_xlnm.Print_Titles" localSheetId="1">Lask_kust_IKÄRAKENNE!$6:$10</definedName>
    <definedName name="_xlnm.Print_Titles" localSheetId="2">'Lask_kust_MUUT KRIT'!$A:$B,'Lask_kust_MUUT KRIT'!$5:$13</definedName>
    <definedName name="_xlnm.Print_Titles" localSheetId="3">Lisäosat!$4:$12</definedName>
    <definedName name="_xlnm.Print_Titles" localSheetId="4">'Muut lis_väh'!$6:$13</definedName>
    <definedName name="_xlnm.Print_Titles" localSheetId="7">Siirtymätasaus!$4:$10</definedName>
    <definedName name="_xlnm.Print_Titles" localSheetId="5">Verotulotasaus!$11:$18</definedName>
    <definedName name="_xlnm.Print_Titles" localSheetId="0">Yhtveto!$9:$15</definedName>
  </definedNames>
  <calcPr calcId="162913"/>
</workbook>
</file>

<file path=xl/calcChain.xml><?xml version="1.0" encoding="utf-8"?>
<calcChain xmlns="http://schemas.openxmlformats.org/spreadsheetml/2006/main">
  <c r="D37" i="16" l="1"/>
  <c r="D36" i="16"/>
  <c r="D32" i="16"/>
  <c r="D31" i="16"/>
  <c r="D30" i="16"/>
  <c r="D26" i="16"/>
  <c r="D25" i="16"/>
  <c r="D24" i="16"/>
  <c r="D23" i="16"/>
  <c r="D22" i="16"/>
  <c r="D21" i="16"/>
  <c r="D20" i="16"/>
  <c r="D19" i="16"/>
  <c r="D15" i="16"/>
  <c r="D14" i="16"/>
  <c r="D13" i="16"/>
  <c r="D12" i="16"/>
  <c r="D11" i="16"/>
  <c r="D10" i="16"/>
  <c r="D9" i="16"/>
  <c r="D8" i="16"/>
  <c r="D7" i="16"/>
</calcChain>
</file>

<file path=xl/sharedStrings.xml><?xml version="1.0" encoding="utf-8"?>
<sst xmlns="http://schemas.openxmlformats.org/spreadsheetml/2006/main" count="3481" uniqueCount="1631">
  <si>
    <t>kuntanimi</t>
  </si>
  <si>
    <t>Ikärakenne</t>
  </si>
  <si>
    <t>Sairastavuus</t>
  </si>
  <si>
    <t>Muut lask.</t>
  </si>
  <si>
    <t>Laskennalliset</t>
  </si>
  <si>
    <t>Lisaosat</t>
  </si>
  <si>
    <t>Valtionosuuteen</t>
  </si>
  <si>
    <t>Järjestelmä-</t>
  </si>
  <si>
    <t>alv</t>
  </si>
  <si>
    <t>Kotikunta-</t>
  </si>
  <si>
    <t>kustannukset</t>
  </si>
  <si>
    <t>muutostasaus</t>
  </si>
  <si>
    <t>korvausten</t>
  </si>
  <si>
    <t xml:space="preserve"> ja lisäykset, netto</t>
  </si>
  <si>
    <t>KOTIKUNTAKORVAUKSET</t>
  </si>
  <si>
    <t>siirtymäjärj.</t>
  </si>
  <si>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</si>
  <si>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</si>
  <si>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</si>
  <si>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</si>
  <si>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</si>
  <si>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</si>
  <si>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</si>
  <si>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</si>
  <si>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</si>
  <si>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</si>
  <si>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</si>
  <si>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</si>
  <si>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</si>
  <si>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</si>
  <si>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</si>
  <si>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</si>
  <si>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</si>
  <si>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</si>
  <si>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</si>
  <si>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</si>
  <si>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</si>
  <si>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</si>
  <si>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</si>
  <si>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</si>
  <si>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</si>
  <si>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</si>
  <si>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</si>
  <si>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</si>
  <si>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</si>
  <si>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</si>
  <si>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</si>
  <si>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</si>
  <si>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</si>
  <si>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</si>
  <si>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</si>
  <si>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</si>
  <si>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</si>
  <si>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</si>
  <si>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</si>
  <si>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</si>
  <si>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</si>
  <si>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</si>
  <si>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</si>
  <si>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</si>
  <si>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</si>
  <si>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</si>
  <si>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</si>
  <si>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</si>
  <si>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</si>
  <si>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</si>
  <si>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</si>
  <si>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</si>
  <si>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</si>
  <si>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</si>
  <si>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</si>
  <si>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</si>
  <si>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</si>
  <si>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</si>
  <si>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</si>
  <si>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</si>
  <si>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</si>
  <si>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</si>
  <si>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</si>
  <si>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</si>
  <si>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</si>
  <si>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</si>
  <si>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</si>
  <si>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</si>
  <si>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</si>
  <si>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</si>
  <si>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</si>
  <si>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</si>
  <si>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</si>
  <si>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</si>
  <si>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</si>
  <si>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</si>
  <si>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</si>
  <si>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</si>
  <si>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</si>
  <si>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</si>
  <si>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</si>
  <si>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</si>
  <si>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</si>
  <si>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</si>
  <si>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</si>
  <si>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</si>
  <si>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</si>
  <si>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</si>
  <si>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</si>
  <si>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</si>
  <si>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</si>
  <si>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</si>
  <si>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</si>
  <si>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</si>
  <si>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</si>
  <si>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</si>
  <si>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</si>
  <si>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</si>
  <si>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</si>
  <si>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</si>
  <si>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</si>
  <si>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</si>
  <si>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</si>
  <si>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</si>
  <si>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</si>
  <si>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</si>
  <si>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</si>
  <si>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</si>
  <si>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</si>
  <si>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</si>
  <si>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</si>
  <si>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</si>
  <si>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</si>
  <si>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</si>
  <si>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</si>
  <si>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</si>
  <si>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</si>
  <si>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</si>
  <si>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</si>
  <si>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</si>
  <si>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</si>
  <si>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</si>
  <si>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</si>
  <si>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</si>
  <si>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</si>
  <si>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</si>
  <si>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</si>
  <si>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</si>
  <si>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</si>
  <si>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</si>
  <si>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</si>
  <si>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</si>
  <si>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</si>
  <si>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</si>
  <si>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</si>
  <si>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</si>
  <si>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</si>
  <si>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</si>
  <si>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</si>
  <si>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</si>
  <si>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</si>
  <si>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</si>
  <si>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</si>
  <si>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</si>
  <si>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</si>
  <si>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</si>
  <si>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</si>
  <si>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</si>
  <si>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</si>
  <si>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</si>
  <si>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</si>
  <si>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</si>
  <si>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</si>
  <si>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</si>
  <si>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</si>
  <si>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</si>
  <si>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</si>
  <si>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</si>
  <si>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</si>
  <si>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</si>
  <si>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</si>
  <si>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</si>
  <si>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</si>
  <si>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</si>
  <si>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</si>
  <si>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</si>
  <si>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</si>
  <si>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</si>
  <si>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</si>
  <si>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</si>
  <si>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</si>
  <si>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</si>
  <si>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</si>
  <si>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</si>
  <si>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</si>
  <si>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</si>
  <si>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</si>
  <si>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</si>
  <si>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</si>
  <si>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</si>
  <si>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</si>
  <si>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</si>
  <si>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</si>
  <si>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</si>
  <si>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</si>
  <si>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</si>
  <si>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</si>
  <si>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</si>
  <si>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</si>
  <si>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</si>
  <si>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</si>
  <si>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</si>
  <si>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</si>
  <si>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</si>
  <si>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</si>
  <si>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</si>
  <si>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</si>
  <si>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</si>
  <si>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</si>
  <si>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</si>
  <si>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</si>
  <si>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</si>
  <si>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</si>
  <si>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</si>
  <si>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</si>
  <si>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</si>
  <si>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</si>
  <si>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</si>
  <si>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</si>
  <si>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</si>
  <si>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</si>
  <si>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</si>
  <si>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</si>
  <si>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</si>
  <si>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</si>
  <si>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</si>
  <si>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</si>
  <si>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</si>
  <si>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</si>
  <si>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</si>
  <si>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</si>
  <si>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</si>
  <si>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</si>
  <si>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</si>
  <si>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</si>
  <si>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</si>
  <si>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</si>
  <si>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</si>
  <si>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</si>
  <si>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</si>
  <si>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</si>
  <si>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</si>
  <si>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</si>
  <si>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</si>
  <si>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</si>
  <si>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</si>
  <si>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</si>
  <si>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</si>
  <si>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</si>
  <si>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</si>
  <si>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</si>
  <si>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</si>
  <si>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</si>
  <si>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</si>
  <si>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</si>
  <si>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</si>
  <si>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</si>
  <si>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</si>
  <si>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</si>
  <si>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</si>
  <si>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</si>
  <si>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</si>
  <si>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</si>
  <si>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</si>
  <si>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</si>
  <si>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</si>
  <si>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</si>
  <si>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</si>
  <si>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</si>
  <si>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</si>
  <si>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</si>
  <si>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</si>
  <si>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</si>
  <si>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</si>
  <si>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</si>
  <si>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</si>
  <si>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</si>
  <si>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</si>
  <si>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</si>
  <si>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</si>
  <si>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</si>
  <si>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</si>
  <si>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</si>
  <si>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</si>
  <si>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</si>
  <si>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</si>
  <si>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</si>
  <si>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</si>
  <si>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</si>
  <si>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</si>
  <si>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</si>
  <si>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</si>
  <si>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</si>
  <si>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</si>
  <si>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</si>
  <si>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</si>
  <si>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</si>
  <si>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</si>
  <si>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</si>
  <si>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</si>
  <si>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</si>
  <si>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</si>
  <si>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</si>
  <si>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</si>
  <si>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</si>
  <si>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</si>
  <si>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</si>
  <si>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</si>
  <si>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</si>
  <si>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</si>
  <si>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</si>
  <si>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</si>
  <si>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</si>
  <si>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</si>
  <si>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</si>
  <si>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</si>
  <si>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</si>
  <si>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</si>
  <si>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</si>
  <si>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</si>
  <si>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</si>
  <si>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</si>
  <si>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</si>
  <si>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</si>
  <si>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</si>
  <si>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</si>
  <si>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</si>
  <si>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</si>
  <si>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</si>
  <si>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</si>
  <si>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</si>
  <si>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</si>
  <si>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ELIAS-KOULUN KOULUYHDISTYS RY</t>
  </si>
  <si>
    <t>PORIN SEUDUN STEINERKOULUYHDIS</t>
  </si>
  <si>
    <t>TURUN SEUDUN STEINERKOULUYHDIS</t>
  </si>
  <si>
    <t>OULUN STEINERKOULUN KANNATUSYH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</si>
  <si>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</si>
  <si>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</si>
  <si>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</si>
  <si>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</si>
  <si>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</si>
  <si>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</si>
  <si>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</si>
  <si>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</si>
  <si>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</si>
  <si>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</si>
  <si>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</si>
  <si>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</si>
  <si>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</si>
  <si>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</si>
  <si>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</si>
  <si>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</si>
  <si>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</si>
  <si>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</si>
  <si>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</si>
  <si>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</si>
  <si>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</si>
  <si>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PORVOON STEINERKOULUN KANNATUS</t>
  </si>
  <si>
    <t>TOUKO VOUTILAISEN KOULUSÄÄTIÖ</t>
  </si>
  <si>
    <t>VUORELAN KOULUKOTI</t>
  </si>
  <si>
    <t>VBU-CENTER/ LAGMANSGÅRDEN</t>
  </si>
  <si>
    <t>LIMINGAN KOULUTUSKESKUS</t>
  </si>
  <si>
    <t>SIPPOLAN KOULUKOTI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</si>
  <si>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</si>
  <si>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</si>
  <si>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</si>
  <si>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</si>
  <si>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</si>
  <si>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JOENSUUN NORMAALIKOULU</t>
  </si>
  <si>
    <t>JYVÄSKYLÄN NORMAALIKOULU</t>
  </si>
  <si>
    <t>LAPIN YLIOPISTON HARJOITTELUKO</t>
  </si>
  <si>
    <t>OULUN NORMAALIKOULU</t>
  </si>
  <si>
    <t>TAMPEREEN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</si>
  <si>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</si>
  <si>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</si>
  <si>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</si>
  <si>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</si>
  <si>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</si>
  <si>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</si>
  <si>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</si>
  <si>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>KYMENLAAKSON SAIRAANHOITO- JA</t>
  </si>
  <si>
    <t>knro</t>
  </si>
  <si>
    <t>(valtionosuus +</t>
  </si>
  <si>
    <t>Kk-tulot</t>
  </si>
  <si>
    <t>Kk-menot</t>
  </si>
  <si>
    <t>valtionosuuksien</t>
  </si>
  <si>
    <t>tasaus</t>
  </si>
  <si>
    <t xml:space="preserve">Kunnan </t>
  </si>
  <si>
    <t>peruspalvelujen</t>
  </si>
  <si>
    <t>tehtävät vähenn.</t>
  </si>
  <si>
    <t>Omarahoitus-</t>
  </si>
  <si>
    <t>osuus, €/as</t>
  </si>
  <si>
    <t>osuus, €</t>
  </si>
  <si>
    <t>yht.</t>
  </si>
  <si>
    <t>Asukasmäärä</t>
  </si>
  <si>
    <t>Ikärakenne,</t>
  </si>
  <si>
    <t>lask.kust.</t>
  </si>
  <si>
    <t>Sairastavuus,</t>
  </si>
  <si>
    <t>As.määrä</t>
  </si>
  <si>
    <t>Verotuloihin</t>
  </si>
  <si>
    <t>perustuva</t>
  </si>
  <si>
    <t>VM/KAO</t>
  </si>
  <si>
    <t xml:space="preserve">valtionosuus </t>
  </si>
  <si>
    <t>korvaukset</t>
  </si>
  <si>
    <t>netto</t>
  </si>
  <si>
    <t>knro/</t>
  </si>
  <si>
    <t>tunnus</t>
  </si>
  <si>
    <t>opetuksen järj.</t>
  </si>
  <si>
    <t>kotikuntakorv.)</t>
  </si>
  <si>
    <t xml:space="preserve">Maksatus </t>
  </si>
  <si>
    <t>Hinnat: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</si>
  <si>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</si>
  <si>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</si>
  <si>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</si>
  <si>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</si>
  <si>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</si>
  <si>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</si>
  <si>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</si>
  <si>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</si>
  <si>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</si>
  <si>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YHT.</t>
  </si>
  <si>
    <t>Koko maa</t>
  </si>
  <si>
    <t>Ikäryhmähinnat:</t>
  </si>
  <si>
    <t>Laskennalliset kustannukset ikäryhmittäin</t>
  </si>
  <si>
    <t>euroa</t>
  </si>
  <si>
    <t>henk.</t>
  </si>
  <si>
    <t>ikärakenne</t>
  </si>
  <si>
    <t>Lask. kust.</t>
  </si>
  <si>
    <t>kerroin</t>
  </si>
  <si>
    <t>Knro</t>
  </si>
  <si>
    <t>Työttömyys-</t>
  </si>
  <si>
    <t>aste</t>
  </si>
  <si>
    <t>Laskennalliset kustannukset:</t>
  </si>
  <si>
    <t>Kaksi-</t>
  </si>
  <si>
    <t>Vieras-</t>
  </si>
  <si>
    <t>Saaristo</t>
  </si>
  <si>
    <t>Koulutus-</t>
  </si>
  <si>
    <t>kielisyys</t>
  </si>
  <si>
    <t>tausta</t>
  </si>
  <si>
    <t>Asukas-</t>
  </si>
  <si>
    <t>tiheys</t>
  </si>
  <si>
    <t>Kieli-</t>
  </si>
  <si>
    <t>asema</t>
  </si>
  <si>
    <t>1= kaksik S</t>
  </si>
  <si>
    <t>2= yksik R</t>
  </si>
  <si>
    <t>3= kaksik R</t>
  </si>
  <si>
    <t xml:space="preserve">  0= yksik. S</t>
  </si>
  <si>
    <t>kielisten</t>
  </si>
  <si>
    <t>osuus</t>
  </si>
  <si>
    <t>%</t>
  </si>
  <si>
    <t>kielisyys-</t>
  </si>
  <si>
    <t>Laskentatekijät:</t>
  </si>
  <si>
    <t>Ruotsin-</t>
  </si>
  <si>
    <t>määrä</t>
  </si>
  <si>
    <t>maan alin=</t>
  </si>
  <si>
    <t>tiheys-</t>
  </si>
  <si>
    <t>(maks.</t>
  </si>
  <si>
    <t>kerroin x20)</t>
  </si>
  <si>
    <t>Saaristo-</t>
  </si>
  <si>
    <t>0= ei</t>
  </si>
  <si>
    <t>1= saaristo</t>
  </si>
  <si>
    <t>2= saaristo,</t>
  </si>
  <si>
    <t xml:space="preserve"> &gt; 50 % i.k.t.</t>
  </si>
  <si>
    <t>tausta,</t>
  </si>
  <si>
    <t>ilman tutkin-</t>
  </si>
  <si>
    <t>toa osuus</t>
  </si>
  <si>
    <t>tausta-</t>
  </si>
  <si>
    <t xml:space="preserve">(tiedot </t>
  </si>
  <si>
    <t>Valtionosuuden lisäykset</t>
  </si>
  <si>
    <t>Vakiomuotoisten</t>
  </si>
  <si>
    <t>Lääkäri- ja</t>
  </si>
  <si>
    <t>Opiskelija-</t>
  </si>
  <si>
    <t>TMT-</t>
  </si>
  <si>
    <t xml:space="preserve">V. 2010 </t>
  </si>
  <si>
    <t>Veromenetysten</t>
  </si>
  <si>
    <t>Maakuntien</t>
  </si>
  <si>
    <t>TMT-uudist.</t>
  </si>
  <si>
    <t>Lisäykset ja</t>
  </si>
  <si>
    <t>tietoluovutusten</t>
  </si>
  <si>
    <t>valintajärj.</t>
  </si>
  <si>
    <t xml:space="preserve">muutoksen </t>
  </si>
  <si>
    <t>korvausjärj.</t>
  </si>
  <si>
    <t>kompensaatio</t>
  </si>
  <si>
    <t>järjestelmä-</t>
  </si>
  <si>
    <t>liittojen</t>
  </si>
  <si>
    <t xml:space="preserve">liittyvä </t>
  </si>
  <si>
    <t>vähennykset</t>
  </si>
  <si>
    <t>toiminnan rah.</t>
  </si>
  <si>
    <t>uudist. rahoitus</t>
  </si>
  <si>
    <t>vuodelta 2010</t>
  </si>
  <si>
    <t>vuodelta 2011</t>
  </si>
  <si>
    <t>vuodelta 2012</t>
  </si>
  <si>
    <t>vuodelta 2013</t>
  </si>
  <si>
    <t>vuodelta 2014</t>
  </si>
  <si>
    <t>vuodelta 2015</t>
  </si>
  <si>
    <t>tehtävät</t>
  </si>
  <si>
    <t>vos-tasaus</t>
  </si>
  <si>
    <t>yhteensä</t>
  </si>
  <si>
    <t xml:space="preserve"> -0,24 €/as</t>
  </si>
  <si>
    <t xml:space="preserve"> -4,1 €/as</t>
  </si>
  <si>
    <t>* 0,09 €/as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</si>
  <si>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</si>
  <si>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</si>
  <si>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</si>
  <si>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</si>
  <si>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</si>
  <si>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</si>
  <si>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</si>
  <si>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</si>
  <si>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</si>
  <si>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</si>
  <si>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</si>
  <si>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</si>
  <si>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</si>
  <si>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</si>
  <si>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</si>
  <si>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</si>
  <si>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</si>
  <si>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</si>
  <si>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</si>
  <si>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</si>
  <si>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</si>
  <si>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</si>
  <si>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</si>
  <si>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</si>
  <si>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</si>
  <si>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</si>
  <si>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</si>
  <si>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</si>
  <si>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</si>
  <si>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</si>
  <si>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</si>
  <si>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</si>
  <si>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</si>
  <si>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</si>
  <si>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</si>
  <si>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</si>
  <si>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</si>
  <si>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</si>
  <si>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</si>
  <si>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</si>
  <si>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</si>
  <si>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</si>
  <si>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</si>
  <si>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</si>
  <si>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</si>
  <si>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</si>
  <si>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</si>
  <si>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</si>
  <si>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</si>
  <si>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</si>
  <si>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</si>
  <si>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</si>
  <si>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</si>
  <si>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</si>
  <si>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</si>
  <si>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</si>
  <si>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</si>
  <si>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</si>
  <si>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</si>
  <si>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</si>
  <si>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</si>
  <si>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</si>
  <si>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</si>
  <si>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</si>
  <si>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</si>
  <si>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</si>
  <si>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</si>
  <si>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</si>
  <si>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</si>
  <si>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</si>
  <si>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</si>
  <si>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</si>
  <si>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</si>
  <si>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</si>
  <si>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</si>
  <si>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</si>
  <si>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</si>
  <si>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</si>
  <si>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</si>
  <si>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</si>
  <si>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</si>
  <si>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</si>
  <si>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</si>
  <si>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</si>
  <si>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</si>
  <si>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</si>
  <si>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</si>
  <si>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</si>
  <si>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</si>
  <si>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</si>
  <si>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</si>
  <si>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</si>
  <si>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</si>
  <si>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</si>
  <si>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</si>
  <si>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</si>
  <si>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</si>
  <si>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</si>
  <si>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</si>
  <si>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</si>
  <si>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</si>
  <si>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</si>
  <si>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</si>
  <si>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</si>
  <si>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</si>
  <si>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</si>
  <si>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</si>
  <si>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</si>
  <si>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</si>
  <si>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</si>
  <si>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</si>
  <si>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</si>
  <si>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</si>
  <si>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</si>
  <si>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</si>
  <si>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</si>
  <si>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</si>
  <si>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</si>
  <si>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</si>
  <si>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</si>
  <si>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</si>
  <si>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</si>
  <si>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</si>
  <si>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</si>
  <si>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</si>
  <si>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</si>
  <si>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</si>
  <si>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</si>
  <si>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</si>
  <si>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</si>
  <si>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</si>
  <si>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</si>
  <si>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</si>
  <si>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</si>
  <si>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</si>
  <si>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</si>
  <si>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</si>
  <si>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</si>
  <si>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</si>
  <si>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</si>
  <si>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</si>
  <si>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</si>
  <si>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</si>
  <si>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</si>
  <si>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</si>
  <si>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</si>
  <si>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</si>
  <si>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</si>
  <si>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</si>
  <si>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</si>
  <si>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</si>
  <si>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</si>
  <si>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</si>
  <si>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</si>
  <si>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</si>
  <si>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</si>
  <si>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</si>
  <si>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</si>
  <si>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</si>
  <si>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</si>
  <si>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</si>
  <si>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</si>
  <si>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</si>
  <si>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</si>
  <si>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</si>
  <si>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</si>
  <si>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</si>
  <si>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</si>
  <si>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</si>
  <si>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</si>
  <si>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</si>
  <si>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</si>
  <si>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</si>
  <si>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</si>
  <si>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</si>
  <si>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</si>
  <si>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</si>
  <si>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</si>
  <si>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</si>
  <si>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</si>
  <si>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</si>
  <si>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</si>
  <si>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</si>
  <si>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</si>
  <si>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</si>
  <si>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</si>
  <si>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</si>
  <si>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</si>
  <si>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</si>
  <si>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</si>
  <si>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</si>
  <si>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</si>
  <si>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</si>
  <si>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</si>
  <si>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</si>
  <si>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</si>
  <si>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</si>
  <si>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</si>
  <si>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</si>
  <si>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</si>
  <si>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</si>
  <si>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</si>
  <si>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</si>
  <si>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</si>
  <si>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</si>
  <si>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</si>
  <si>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</si>
  <si>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</si>
  <si>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</si>
  <si>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</si>
  <si>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</si>
  <si>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</si>
  <si>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</si>
  <si>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</si>
  <si>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</si>
  <si>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</si>
  <si>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</si>
  <si>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</si>
  <si>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</si>
  <si>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</si>
  <si>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</si>
  <si>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</si>
  <si>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</si>
  <si>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</si>
  <si>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</si>
  <si>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</si>
  <si>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</si>
  <si>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</si>
  <si>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</si>
  <si>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</si>
  <si>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</si>
  <si>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</si>
  <si>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</si>
  <si>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</si>
  <si>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</si>
  <si>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</si>
  <si>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</si>
  <si>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</si>
  <si>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</si>
  <si>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</si>
  <si>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</si>
  <si>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</si>
  <si>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</si>
  <si>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</si>
  <si>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</si>
  <si>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</si>
  <si>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</si>
  <si>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</si>
  <si>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</si>
  <si>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</si>
  <si>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</si>
  <si>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</si>
  <si>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</si>
  <si>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</si>
  <si>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</si>
  <si>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</si>
  <si>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</si>
  <si>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</si>
  <si>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</si>
  <si>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</si>
  <si>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</si>
  <si>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</si>
  <si>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</si>
  <si>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</si>
  <si>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</si>
  <si>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</si>
  <si>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</si>
  <si>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</si>
  <si>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</si>
  <si>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</si>
  <si>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</si>
  <si>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</si>
  <si>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</si>
  <si>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</si>
  <si>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</si>
  <si>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</si>
  <si>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</si>
  <si>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</si>
  <si>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</si>
  <si>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</si>
  <si>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</si>
  <si>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</si>
  <si>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</si>
  <si>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</si>
  <si>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</si>
  <si>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</si>
  <si>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</si>
  <si>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</si>
  <si>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</si>
  <si>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</si>
  <si>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</si>
  <si>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</si>
  <si>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</si>
  <si>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</si>
  <si>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lääkintähelikop.-</t>
  </si>
  <si>
    <t>muut. tasaus</t>
  </si>
  <si>
    <t xml:space="preserve">siirtymäjärj. </t>
  </si>
  <si>
    <t>rahoitus</t>
  </si>
  <si>
    <t>Vähenn.</t>
  </si>
  <si>
    <t>Lisäykset</t>
  </si>
  <si>
    <t>yht,</t>
  </si>
  <si>
    <t>kompen-</t>
  </si>
  <si>
    <t>saatio</t>
  </si>
  <si>
    <t>hinnoittelu-</t>
  </si>
  <si>
    <t>muutos</t>
  </si>
  <si>
    <t>kotiseutu</t>
  </si>
  <si>
    <t>väestön</t>
  </si>
  <si>
    <t>omavar.</t>
  </si>
  <si>
    <t xml:space="preserve"> 1 = kyllä</t>
  </si>
  <si>
    <t>Syrjäisyys</t>
  </si>
  <si>
    <t>Saamen</t>
  </si>
  <si>
    <t>Työpaikka-</t>
  </si>
  <si>
    <t>Yhteensä</t>
  </si>
  <si>
    <t>Syrjäisyys-</t>
  </si>
  <si>
    <t>luku</t>
  </si>
  <si>
    <t xml:space="preserve"> 0 = ei</t>
  </si>
  <si>
    <t>Saamenkiel.</t>
  </si>
  <si>
    <t xml:space="preserve">väestön </t>
  </si>
  <si>
    <t>osuus, %</t>
  </si>
  <si>
    <t>Valtionosuus:</t>
  </si>
  <si>
    <t>Tasausraja: 100 %</t>
  </si>
  <si>
    <t>Tasauslisä-%: 80 %</t>
  </si>
  <si>
    <t>Tasausvähennys-%: 30 % + luonnollinen logaritmi</t>
  </si>
  <si>
    <t>Kunta</t>
  </si>
  <si>
    <t>Tulovero-%</t>
  </si>
  <si>
    <t xml:space="preserve"> Asukas-</t>
  </si>
  <si>
    <t>Maksettava</t>
  </si>
  <si>
    <t>luon.log</t>
  </si>
  <si>
    <t>Tasaus</t>
  </si>
  <si>
    <t xml:space="preserve">  luku</t>
  </si>
  <si>
    <t>kunnallisvero</t>
  </si>
  <si>
    <t>yhteisövero</t>
  </si>
  <si>
    <t>kiinteistövero</t>
  </si>
  <si>
    <t>euroa/as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</si>
  <si>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</si>
  <si>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</si>
  <si>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</si>
  <si>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</si>
  <si>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</si>
  <si>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</si>
  <si>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</si>
  <si>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</si>
  <si>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</si>
  <si>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</si>
  <si>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</si>
  <si>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</si>
  <si>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</si>
  <si>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</si>
  <si>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</si>
  <si>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</si>
  <si>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</si>
  <si>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</si>
  <si>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</si>
  <si>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</si>
  <si>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</si>
  <si>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</si>
  <si>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</si>
  <si>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</si>
  <si>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</si>
  <si>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</si>
  <si>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</si>
  <si>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</si>
  <si>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</si>
  <si>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</si>
  <si>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</si>
  <si>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</si>
  <si>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</si>
  <si>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</si>
  <si>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</si>
  <si>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</si>
  <si>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</si>
  <si>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</si>
  <si>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</si>
  <si>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</si>
  <si>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</si>
  <si>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</si>
  <si>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</si>
  <si>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</si>
  <si>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</si>
  <si>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</si>
  <si>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</si>
  <si>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</si>
  <si>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</si>
  <si>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</si>
  <si>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</si>
  <si>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</si>
  <si>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</si>
  <si>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</si>
  <si>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</si>
  <si>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</si>
  <si>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</si>
  <si>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</si>
  <si>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</si>
  <si>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</si>
  <si>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</si>
  <si>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</si>
  <si>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</si>
  <si>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</si>
  <si>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</si>
  <si>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</si>
  <si>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</si>
  <si>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</si>
  <si>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</si>
  <si>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</si>
  <si>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</si>
  <si>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</si>
  <si>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</si>
  <si>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</si>
  <si>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</si>
  <si>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</si>
  <si>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</si>
  <si>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</si>
  <si>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</si>
  <si>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</si>
  <si>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</si>
  <si>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</si>
  <si>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</si>
  <si>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</si>
  <si>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</si>
  <si>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</si>
  <si>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</si>
  <si>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</si>
  <si>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</si>
  <si>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</si>
  <si>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</si>
  <si>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</si>
  <si>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</si>
  <si>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</si>
  <si>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</si>
  <si>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</si>
  <si>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</si>
  <si>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</si>
  <si>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</si>
  <si>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</si>
  <si>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</si>
  <si>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</si>
  <si>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</si>
  <si>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</si>
  <si>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</si>
  <si>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</si>
  <si>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</si>
  <si>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</si>
  <si>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</si>
  <si>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</si>
  <si>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</si>
  <si>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</si>
  <si>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</si>
  <si>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</si>
  <si>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</si>
  <si>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</si>
  <si>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</si>
  <si>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</si>
  <si>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</si>
  <si>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</si>
  <si>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</si>
  <si>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</si>
  <si>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</si>
  <si>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</si>
  <si>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</si>
  <si>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</si>
  <si>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</si>
  <si>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</si>
  <si>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</si>
  <si>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</si>
  <si>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</si>
  <si>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</si>
  <si>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</si>
  <si>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</si>
  <si>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</si>
  <si>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</si>
  <si>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</si>
  <si>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</si>
  <si>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</si>
  <si>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</si>
  <si>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</si>
  <si>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</si>
  <si>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</si>
  <si>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</si>
  <si>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</si>
  <si>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</si>
  <si>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</si>
  <si>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</si>
  <si>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</si>
  <si>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</si>
  <si>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</si>
  <si>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</si>
  <si>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</si>
  <si>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</si>
  <si>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</si>
  <si>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</si>
  <si>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</si>
  <si>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</si>
  <si>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</si>
  <si>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</si>
  <si>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</si>
  <si>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</si>
  <si>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</si>
  <si>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</si>
  <si>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</si>
  <si>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</si>
  <si>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</si>
  <si>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</si>
  <si>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</si>
  <si>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</si>
  <si>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</si>
  <si>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</si>
  <si>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</si>
  <si>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</si>
  <si>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</si>
  <si>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</si>
  <si>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</si>
  <si>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</si>
  <si>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</si>
  <si>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</si>
  <si>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</si>
  <si>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</si>
  <si>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</si>
  <si>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</si>
  <si>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</si>
  <si>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</si>
  <si>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</si>
  <si>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</si>
  <si>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</si>
  <si>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</si>
  <si>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</si>
  <si>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</si>
  <si>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</si>
  <si>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</si>
  <si>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</si>
  <si>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</si>
  <si>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</si>
  <si>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</si>
  <si>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</si>
  <si>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</si>
  <si>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</si>
  <si>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</si>
  <si>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</si>
  <si>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</si>
  <si>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</si>
  <si>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</si>
  <si>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</si>
  <si>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</si>
  <si>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</si>
  <si>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</si>
  <si>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</si>
  <si>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</si>
  <si>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</si>
  <si>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</si>
  <si>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</si>
  <si>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</si>
  <si>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</si>
  <si>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</si>
  <si>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</si>
  <si>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</si>
  <si>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</si>
  <si>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</si>
  <si>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</si>
  <si>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</si>
  <si>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</si>
  <si>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</si>
  <si>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</si>
  <si>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</si>
  <si>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</si>
  <si>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</si>
  <si>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</si>
  <si>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</si>
  <si>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</si>
  <si>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</si>
  <si>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</si>
  <si>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</si>
  <si>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</si>
  <si>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</si>
  <si>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</si>
  <si>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</si>
  <si>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</si>
  <si>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</si>
  <si>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</si>
  <si>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</si>
  <si>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</si>
  <si>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</si>
  <si>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</si>
  <si>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</si>
  <si>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</si>
  <si>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</si>
  <si>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</si>
  <si>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</si>
  <si>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</si>
  <si>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</si>
  <si>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</si>
  <si>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</si>
  <si>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</si>
  <si>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</si>
  <si>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</si>
  <si>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</si>
  <si>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</si>
  <si>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</si>
  <si>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</si>
  <si>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</si>
  <si>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</si>
  <si>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</si>
  <si>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</si>
  <si>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</si>
  <si>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</si>
  <si>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</si>
  <si>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</si>
  <si>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</si>
  <si>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</si>
  <si>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</si>
  <si>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</si>
  <si>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</si>
  <si>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</si>
  <si>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</si>
  <si>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</si>
  <si>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</si>
  <si>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</si>
  <si>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</si>
  <si>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</si>
  <si>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</si>
  <si>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</si>
  <si>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Kunnallisvero</t>
  </si>
  <si>
    <t>Verotettava</t>
  </si>
  <si>
    <t>(maksuunpantu)</t>
  </si>
  <si>
    <t>Kiinteistö-</t>
  </si>
  <si>
    <t>ydinvoimalait.</t>
  </si>
  <si>
    <t>Verotuloihin perustuva valtionosuuksien tasaus:</t>
  </si>
  <si>
    <t>Laskenn.</t>
  </si>
  <si>
    <t>verotulo</t>
  </si>
  <si>
    <t>tasausraja -</t>
  </si>
  <si>
    <t>lask. verot.</t>
  </si>
  <si>
    <t>Erotus =</t>
  </si>
  <si>
    <t>Tasausrajan</t>
  </si>
  <si>
    <t xml:space="preserve">ylittävän </t>
  </si>
  <si>
    <t>osan</t>
  </si>
  <si>
    <t>Tasaus-</t>
  </si>
  <si>
    <t>vähennys-</t>
  </si>
  <si>
    <t>prosentti,</t>
  </si>
  <si>
    <t>(laskenn.) €</t>
  </si>
  <si>
    <t>(= tas.raja)</t>
  </si>
  <si>
    <t>tulo (kun.vero)</t>
  </si>
  <si>
    <t xml:space="preserve"> (30+luon.log.)</t>
  </si>
  <si>
    <t xml:space="preserve">Ansiotuloverojen perustemuutosten vaikutus verotuloihin, euroa/as </t>
  </si>
  <si>
    <t>Valtion-</t>
  </si>
  <si>
    <t>Muutos</t>
  </si>
  <si>
    <t>Muutosten</t>
  </si>
  <si>
    <t>Muutokset</t>
  </si>
  <si>
    <t>osuuden</t>
  </si>
  <si>
    <t xml:space="preserve">  nollaaminen</t>
  </si>
  <si>
    <t>Asuntolainan</t>
  </si>
  <si>
    <t>lisäys</t>
  </si>
  <si>
    <t>korkovähennyksen</t>
  </si>
  <si>
    <t>rajaaminen</t>
  </si>
  <si>
    <t>€/as</t>
  </si>
  <si>
    <t>(sisältyvät valtionosuuksiin tehtäviin lisäyksiin)</t>
  </si>
  <si>
    <t>"Verokompen-</t>
  </si>
  <si>
    <t xml:space="preserve">(tark. tiedot </t>
  </si>
  <si>
    <t>UUSI</t>
  </si>
  <si>
    <t>asm</t>
  </si>
  <si>
    <t>VOS</t>
  </si>
  <si>
    <t>Siirtymätasaus:</t>
  </si>
  <si>
    <t>1. vuosi</t>
  </si>
  <si>
    <t>2. vuosi</t>
  </si>
  <si>
    <t>3. vuosi</t>
  </si>
  <si>
    <t>4. vuosi</t>
  </si>
  <si>
    <t>5. vuosi</t>
  </si>
  <si>
    <t>NYKYINEN</t>
  </si>
  <si>
    <t>MUUTOS</t>
  </si>
  <si>
    <t>Tas.lisät</t>
  </si>
  <si>
    <t>Tas.väh.</t>
  </si>
  <si>
    <t>Netto</t>
  </si>
  <si>
    <t>Muutokset vuoden 2014 tasolla</t>
  </si>
  <si>
    <t>Valtionosuusjärjestelmäuudistuksen siirtymätasaus (vuoden 2015 uudistus)</t>
  </si>
  <si>
    <t>Valtionosuusprosentti:</t>
  </si>
  <si>
    <t>Valtionosuus,</t>
  </si>
  <si>
    <t>ennen verotul.</t>
  </si>
  <si>
    <t>tasausta</t>
  </si>
  <si>
    <t>perust. valt.os.</t>
  </si>
  <si>
    <t xml:space="preserve">kust. </t>
  </si>
  <si>
    <t>pl. sairast.</t>
  </si>
  <si>
    <t>(välisumma)</t>
  </si>
  <si>
    <t>osuus omarah.</t>
  </si>
  <si>
    <t>osuud. jälkeen</t>
  </si>
  <si>
    <t>Työttömät</t>
  </si>
  <si>
    <t>työnhakijat</t>
  </si>
  <si>
    <t>Työvoima</t>
  </si>
  <si>
    <t>Maapinta-</t>
  </si>
  <si>
    <t>ala</t>
  </si>
  <si>
    <t>km2</t>
  </si>
  <si>
    <t xml:space="preserve"> 30 - 54 v.</t>
  </si>
  <si>
    <t xml:space="preserve">ilman </t>
  </si>
  <si>
    <t>tutkintoa</t>
  </si>
  <si>
    <t>kielisyys I</t>
  </si>
  <si>
    <t>kielisyys II</t>
  </si>
  <si>
    <t>kust. yht.</t>
  </si>
  <si>
    <t>(koko väestö)</t>
  </si>
  <si>
    <t>(ruotsink.)</t>
  </si>
  <si>
    <t>Työpaikat</t>
  </si>
  <si>
    <t>Työlliset</t>
  </si>
  <si>
    <t>indeksi:</t>
  </si>
  <si>
    <t>neutralisointi</t>
  </si>
  <si>
    <t>as.luku</t>
  </si>
  <si>
    <t>Indeksi-</t>
  </si>
  <si>
    <t>korotuksen</t>
  </si>
  <si>
    <t>jäädytys</t>
  </si>
  <si>
    <t>Verotulotas.</t>
  </si>
  <si>
    <t>muutoksen</t>
  </si>
  <si>
    <t>vuodelta 2016</t>
  </si>
  <si>
    <t>keskim.</t>
  </si>
  <si>
    <t>vähennys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</si>
  <si>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</si>
  <si>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</si>
  <si>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</si>
  <si>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</si>
  <si>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</si>
  <si>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</si>
  <si>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</si>
  <si>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</si>
  <si>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</si>
  <si>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</si>
  <si>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</si>
  <si>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</si>
  <si>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</si>
  <si>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</si>
  <si>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</si>
  <si>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</si>
  <si>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</si>
  <si>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</si>
  <si>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</si>
  <si>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</si>
  <si>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</si>
  <si>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</si>
  <si>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</si>
  <si>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</si>
  <si>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</si>
  <si>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</si>
  <si>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</si>
  <si>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</si>
  <si>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</si>
  <si>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</si>
  <si>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</si>
  <si>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</si>
  <si>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</si>
  <si>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</si>
  <si>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</si>
  <si>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</si>
  <si>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</si>
  <si>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</si>
  <si>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</si>
  <si>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</si>
  <si>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</si>
  <si>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</si>
  <si>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</si>
  <si>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</si>
  <si>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</si>
  <si>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</si>
  <si>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</si>
  <si>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</si>
  <si>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</si>
  <si>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</si>
  <si>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</si>
  <si>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</si>
  <si>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</si>
  <si>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</si>
  <si>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</si>
  <si>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</si>
  <si>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</si>
  <si>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</si>
  <si>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</si>
  <si>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</si>
  <si>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</si>
  <si>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</si>
  <si>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</si>
  <si>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</si>
  <si>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</si>
  <si>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</si>
  <si>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</si>
  <si>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</si>
  <si>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</si>
  <si>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</si>
  <si>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</si>
  <si>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</si>
  <si>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</si>
  <si>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</si>
  <si>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</si>
  <si>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</si>
  <si>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</si>
  <si>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</si>
  <si>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</si>
  <si>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</si>
  <si>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</si>
  <si>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</si>
  <si>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</si>
  <si>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</si>
  <si>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</si>
  <si>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</si>
  <si>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</si>
  <si>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</si>
  <si>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</si>
  <si>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</si>
  <si>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</si>
  <si>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</si>
  <si>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</si>
  <si>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</si>
  <si>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</si>
  <si>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</si>
  <si>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</si>
  <si>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</si>
  <si>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</si>
  <si>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</si>
  <si>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</si>
  <si>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</si>
  <si>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</si>
  <si>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</si>
  <si>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</si>
  <si>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</si>
  <si>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</si>
  <si>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</si>
  <si>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</si>
  <si>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</si>
  <si>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</si>
  <si>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</si>
  <si>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</si>
  <si>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</si>
  <si>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</si>
  <si>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</si>
  <si>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</si>
  <si>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</si>
  <si>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</si>
  <si>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</si>
  <si>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</si>
  <si>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</si>
  <si>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</si>
  <si>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</si>
  <si>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</si>
  <si>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</si>
  <si>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</si>
  <si>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</si>
  <si>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</si>
  <si>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</si>
  <si>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</si>
  <si>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</si>
  <si>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</si>
  <si>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</si>
  <si>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</si>
  <si>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</si>
  <si>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</si>
  <si>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</si>
  <si>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</si>
  <si>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</si>
  <si>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</si>
  <si>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</si>
  <si>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</si>
  <si>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</si>
  <si>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</si>
  <si>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</si>
  <si>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</si>
  <si>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</si>
  <si>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</si>
  <si>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</si>
  <si>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</si>
  <si>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</si>
  <si>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</si>
  <si>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</si>
  <si>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</si>
  <si>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</si>
  <si>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</si>
  <si>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</si>
  <si>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</si>
  <si>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</si>
  <si>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</si>
  <si>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</si>
  <si>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</si>
  <si>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</si>
  <si>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</si>
  <si>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</si>
  <si>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</si>
  <si>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</si>
  <si>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</si>
  <si>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</si>
  <si>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</si>
  <si>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</si>
  <si>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</si>
  <si>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</si>
  <si>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</si>
  <si>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</si>
  <si>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</si>
  <si>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</si>
  <si>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</si>
  <si>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</si>
  <si>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</si>
  <si>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</si>
  <si>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</si>
  <si>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</si>
  <si>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</si>
  <si>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</si>
  <si>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</si>
  <si>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</si>
  <si>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</si>
  <si>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</si>
  <si>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</si>
  <si>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</si>
  <si>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</si>
  <si>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</si>
  <si>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</si>
  <si>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</si>
  <si>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</si>
  <si>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</si>
  <si>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</si>
  <si>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</si>
  <si>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</si>
  <si>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</si>
  <si>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</si>
  <si>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</si>
  <si>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</si>
  <si>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</si>
  <si>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</si>
  <si>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</si>
  <si>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</si>
  <si>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</si>
  <si>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</si>
  <si>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</si>
  <si>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</si>
  <si>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</si>
  <si>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</si>
  <si>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</si>
  <si>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</si>
  <si>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</si>
  <si>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</si>
  <si>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</si>
  <si>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</si>
  <si>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</si>
  <si>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</si>
  <si>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</si>
  <si>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</si>
  <si>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</si>
  <si>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</si>
  <si>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</si>
  <si>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</si>
  <si>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</si>
  <si>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</si>
  <si>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</si>
  <si>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</si>
  <si>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</si>
  <si>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</si>
  <si>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</si>
  <si>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</si>
  <si>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</si>
  <si>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</si>
  <si>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</si>
  <si>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</si>
  <si>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</si>
  <si>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</si>
  <si>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</si>
  <si>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</si>
  <si>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</si>
  <si>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</si>
  <si>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</si>
  <si>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</si>
  <si>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</si>
  <si>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</si>
  <si>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</si>
  <si>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</si>
  <si>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</si>
  <si>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</si>
  <si>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</si>
  <si>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</si>
  <si>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</si>
  <si>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</si>
  <si>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</si>
  <si>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</si>
  <si>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</si>
  <si>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</si>
  <si>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</si>
  <si>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</si>
  <si>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</si>
  <si>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</si>
  <si>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</si>
  <si>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</si>
  <si>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</si>
  <si>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</si>
  <si>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</si>
  <si>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</si>
  <si>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</si>
  <si>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</si>
  <si>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</si>
  <si>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</si>
  <si>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</si>
  <si>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</si>
  <si>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</si>
  <si>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</si>
  <si>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</si>
  <si>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</si>
  <si>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</si>
  <si>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</si>
  <si>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</si>
  <si>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</si>
  <si>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</si>
  <si>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</si>
  <si>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</si>
  <si>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</si>
  <si>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</si>
  <si>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</si>
  <si>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</si>
  <si>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</si>
  <si>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</si>
  <si>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</si>
  <si>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</si>
  <si>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</si>
  <si>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>Ikärakenne:</t>
  </si>
  <si>
    <t>Euroa</t>
  </si>
  <si>
    <t>Työttömyysaste</t>
  </si>
  <si>
    <t>Kaksikielisyys</t>
  </si>
  <si>
    <t>Vieraskielisyys</t>
  </si>
  <si>
    <t>Asukastiheys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</si>
  <si>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</si>
  <si>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</si>
  <si>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</si>
  <si>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</si>
  <si>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</si>
  <si>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</si>
  <si>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</si>
  <si>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valt.osuuksien</t>
  </si>
  <si>
    <t>siirtyminen</t>
  </si>
  <si>
    <t>siirtyvä</t>
  </si>
  <si>
    <t>ml. Osaliitos</t>
  </si>
  <si>
    <t>Osakunta-</t>
  </si>
  <si>
    <t>liitokset</t>
  </si>
  <si>
    <t>as.määrä</t>
  </si>
  <si>
    <t>kk-erä</t>
  </si>
  <si>
    <t>Maksatus</t>
  </si>
  <si>
    <t>Aloittavien</t>
  </si>
  <si>
    <t>vähentäminen</t>
  </si>
  <si>
    <t>koulujen rah.</t>
  </si>
  <si>
    <t xml:space="preserve"> -0,03 €/as</t>
  </si>
  <si>
    <t>v. 2016</t>
  </si>
  <si>
    <t>v. 2015)</t>
  </si>
  <si>
    <t xml:space="preserve"> 3=saaristo-osak</t>
  </si>
  <si>
    <t xml:space="preserve"> 2017-</t>
  </si>
  <si>
    <t>saaristo-</t>
  </si>
  <si>
    <t>väestö</t>
  </si>
  <si>
    <t>osakunta</t>
  </si>
  <si>
    <t>indeksikor.</t>
  </si>
  <si>
    <t>PTT-</t>
  </si>
  <si>
    <t>KIKY</t>
  </si>
  <si>
    <t>Eläketuki</t>
  </si>
  <si>
    <t>siirto</t>
  </si>
  <si>
    <t>Kelaan</t>
  </si>
  <si>
    <t>vuodelta 2017</t>
  </si>
  <si>
    <t>tasauslisä-%</t>
  </si>
  <si>
    <t>veropohja;</t>
  </si>
  <si>
    <t>Saaristo-osakunta</t>
  </si>
  <si>
    <t>Saaristokunta</t>
  </si>
  <si>
    <t>JYVÄSKYLÄN STEINERKOULUN KANNA</t>
  </si>
  <si>
    <t>Muiden laskennallisten kustannusten kriteerit:</t>
  </si>
  <si>
    <t>v. 2017</t>
  </si>
  <si>
    <t>v. 2018</t>
  </si>
  <si>
    <t>vuodelta 2018</t>
  </si>
  <si>
    <t>Todennetun</t>
  </si>
  <si>
    <t xml:space="preserve">osaamisen </t>
  </si>
  <si>
    <t>rekisteri</t>
  </si>
  <si>
    <t>(muutos ed.vuodesta)</t>
  </si>
  <si>
    <t xml:space="preserve"> -0,28 €/as</t>
  </si>
  <si>
    <t>(kumulat.)</t>
  </si>
  <si>
    <t>(työmark.tuki</t>
  </si>
  <si>
    <t>v. 2006)</t>
  </si>
  <si>
    <t>MUNKKINIEMEN KOULUTUSSAATIÖ SR</t>
  </si>
  <si>
    <t>KOULUTUSKUNTAYHTYMÄ TAVASTIA</t>
  </si>
  <si>
    <t>Kunnan peruspalvelujen valtionosuus vuonna 2019, yhteenveto</t>
  </si>
  <si>
    <t>Valtionosuuteen tehtävät vähennykset ja lisäykset v. 2019</t>
  </si>
  <si>
    <t xml:space="preserve"> 31.12.2017</t>
  </si>
  <si>
    <t>v. 2019</t>
  </si>
  <si>
    <t>vuodelta 2019</t>
  </si>
  <si>
    <t>Veromuutosten (-menetysten) kompensaatio v. 2019</t>
  </si>
  <si>
    <t>v. 2019 (uusi)</t>
  </si>
  <si>
    <t>Verotulohin perustuva valtionosuuksien tasaus v. 2019</t>
  </si>
  <si>
    <t>vv. 16/17</t>
  </si>
  <si>
    <t>(ydinv.) v. 2017</t>
  </si>
  <si>
    <t>Hark.var.</t>
  </si>
  <si>
    <t>avustus</t>
  </si>
  <si>
    <t xml:space="preserve"> -1,82 €/as</t>
  </si>
  <si>
    <t>Kuntien</t>
  </si>
  <si>
    <t>digitalisaat.</t>
  </si>
  <si>
    <t>kannustin</t>
  </si>
  <si>
    <t xml:space="preserve"> *-7,72 €/as</t>
  </si>
  <si>
    <t xml:space="preserve"> *-6,31 €/as</t>
  </si>
  <si>
    <t xml:space="preserve">Laskennalliset kustannukset v. 2019, IKÄRAKENNE 31.12.2017 </t>
  </si>
  <si>
    <t>Työasuntoväh.</t>
  </si>
  <si>
    <t>korottaminen</t>
  </si>
  <si>
    <t>v. 2017)</t>
  </si>
  <si>
    <t>%, 31.12.2017</t>
  </si>
  <si>
    <t>Työtulo-</t>
  </si>
  <si>
    <t>vähennyksen</t>
  </si>
  <si>
    <t>Perus-</t>
  </si>
  <si>
    <t>Kunnallis-</t>
  </si>
  <si>
    <t>verotuksen</t>
  </si>
  <si>
    <t>eläketulovähennys</t>
  </si>
  <si>
    <t>Tulovero-</t>
  </si>
  <si>
    <t>asteikko</t>
  </si>
  <si>
    <t>Keskimääräinen tuloveroprosentti:19,90 %</t>
  </si>
  <si>
    <t>Tasausraja: 3 682,30 euroa/as</t>
  </si>
  <si>
    <t xml:space="preserve"> -12,14 €/as</t>
  </si>
  <si>
    <t xml:space="preserve"> -0,05 €/as</t>
  </si>
  <si>
    <t>2019 kuntajako</t>
  </si>
  <si>
    <t>Lisäosat v. 2019</t>
  </si>
  <si>
    <t>LAUTTASAAREN YHTEISKOULUN</t>
  </si>
  <si>
    <t>HELSINGIN KANSAINVÄLISEN KOULU</t>
  </si>
  <si>
    <t>VAASAN STEINERPEDAGOGIIKAN KAN</t>
  </si>
  <si>
    <t>LAHDEN KRISTILLISEN KOULUN KAN</t>
  </si>
  <si>
    <t>ROVANIEMEN SEUDUN KRISTILLISEN</t>
  </si>
  <si>
    <t>KIRKKOPALVELUT RY</t>
  </si>
  <si>
    <t>POHJOIS-KARJALAN PERHE- JA SOS</t>
  </si>
  <si>
    <t xml:space="preserve"> -0,02 €/as</t>
  </si>
  <si>
    <t xml:space="preserve"> *-16,7 €/as</t>
  </si>
  <si>
    <t>VM/KAO, 3.12.2018</t>
  </si>
  <si>
    <t>Vuoden 2019 kuntajaolla</t>
  </si>
  <si>
    <t>Kotikuntakorvaukset vuonna 2019, yhteenveto</t>
  </si>
  <si>
    <t>(valtio / kotikuntaa vailla olevien menot)</t>
  </si>
  <si>
    <t xml:space="preserve"> -5,47 €/as</t>
  </si>
  <si>
    <t>VM/KAO, 28.12.2018</t>
  </si>
  <si>
    <t>Laskennalliset kustannukset v. 2019; MUUT KRITEERIT</t>
  </si>
  <si>
    <t xml:space="preserve"> -0,39 €/as</t>
  </si>
  <si>
    <t xml:space="preserve"> -90,69 €/as</t>
  </si>
  <si>
    <t xml:space="preserve"> -3,81 €/as</t>
  </si>
  <si>
    <t>Verovuoden 2017 verotiedot</t>
  </si>
  <si>
    <t>Perushinnat vuonna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</si>
</sst>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u/>
      <sz val="8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i/>
      <u/>
      <sz val="8"/>
      <color rgb="FFFF0000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5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0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3" fillId="0" borderId="0" xfId="0" applyFont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5" fillId="2" borderId="7" xfId="0" applyFont="1" applyFill="1" applyBorder="1" applyAlignment="1">
      <alignment horizontal="right"/>
    </xf>
    <xf numFmtId="3" fontId="15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7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4" fillId="0" borderId="0" xfId="0" applyFont="1" applyFill="1" applyBorder="1"/>
    <xf numFmtId="3" fontId="2" fillId="0" borderId="0" xfId="0" applyNumberFormat="1" applyFon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0" borderId="0" xfId="0" applyFont="1"/>
    <xf numFmtId="0" fontId="2" fillId="0" borderId="0" xfId="0" applyFont="1" applyFill="1" applyBorder="1" applyAlignment="1">
      <alignment horizontal="center"/>
    </xf>
    <xf numFmtId="0" fontId="14" fillId="2" borderId="0" xfId="0" applyFont="1" applyFill="1" applyBorder="1"/>
    <xf numFmtId="3" fontId="14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/>
    <xf numFmtId="3" fontId="14" fillId="2" borderId="7" xfId="0" applyNumberFormat="1" applyFont="1" applyFill="1" applyBorder="1"/>
    <xf numFmtId="164" fontId="14" fillId="2" borderId="7" xfId="0" applyNumberFormat="1" applyFont="1" applyFill="1" applyBorder="1"/>
    <xf numFmtId="0" fontId="14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5" fillId="2" borderId="7" xfId="0" applyNumberFormat="1" applyFont="1" applyFill="1" applyBorder="1"/>
    <xf numFmtId="0" fontId="14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3" fontId="14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4" fillId="0" borderId="5" xfId="0" applyFont="1" applyBorder="1"/>
    <xf numFmtId="0" fontId="3" fillId="2" borderId="1" xfId="0" applyFont="1" applyFill="1" applyBorder="1"/>
    <xf numFmtId="0" fontId="14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4" fillId="2" borderId="2" xfId="0" applyNumberFormat="1" applyFont="1" applyFill="1" applyBorder="1"/>
    <xf numFmtId="2" fontId="14" fillId="2" borderId="3" xfId="0" applyNumberFormat="1" applyFont="1" applyFill="1" applyBorder="1"/>
    <xf numFmtId="0" fontId="14" fillId="2" borderId="6" xfId="0" applyFont="1" applyFill="1" applyBorder="1"/>
    <xf numFmtId="0" fontId="15" fillId="0" borderId="0" xfId="0" applyFont="1" applyBorder="1" applyAlignment="1">
      <alignment horizontal="right"/>
    </xf>
    <xf numFmtId="3" fontId="15" fillId="0" borderId="0" xfId="0" applyNumberFormat="1" applyFont="1" applyBorder="1"/>
    <xf numFmtId="0" fontId="15" fillId="0" borderId="0" xfId="0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169" fontId="15" fillId="0" borderId="0" xfId="0" applyNumberFormat="1" applyFont="1" applyFill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7" fillId="0" borderId="5" xfId="0" applyFont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9" fontId="14" fillId="0" borderId="0" xfId="0" applyNumberFormat="1" applyFont="1" applyBorder="1" applyAlignment="1">
      <alignment horizontal="right"/>
    </xf>
    <xf numFmtId="169" fontId="14" fillId="0" borderId="6" xfId="0" applyNumberFormat="1" applyFont="1" applyBorder="1"/>
    <xf numFmtId="164" fontId="5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0" fontId="20" fillId="0" borderId="0" xfId="0" applyFont="1"/>
    <xf numFmtId="14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Fill="1" applyBorder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3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164" fontId="2" fillId="0" borderId="0" xfId="0" applyNumberFormat="1" applyFont="1" applyFill="1" applyBorder="1"/>
    <xf numFmtId="0" fontId="20" fillId="0" borderId="5" xfId="0" applyFont="1" applyFill="1" applyBorder="1"/>
    <xf numFmtId="0" fontId="20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4" fillId="0" borderId="6" xfId="0" applyNumberFormat="1" applyFont="1" applyBorder="1" applyAlignment="1">
      <alignment horizontal="right"/>
    </xf>
    <xf numFmtId="3" fontId="15" fillId="0" borderId="5" xfId="0" applyNumberFormat="1" applyFont="1" applyBorder="1"/>
    <xf numFmtId="169" fontId="15" fillId="0" borderId="6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2" borderId="7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2" xfId="0" applyFont="1" applyFill="1" applyBorder="1"/>
    <xf numFmtId="0" fontId="15" fillId="2" borderId="3" xfId="0" applyFont="1" applyFill="1" applyBorder="1"/>
    <xf numFmtId="1" fontId="0" fillId="0" borderId="0" xfId="0" applyNumberForma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0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/>
    <xf numFmtId="0" fontId="10" fillId="0" borderId="0" xfId="0" applyFont="1" applyFill="1"/>
    <xf numFmtId="4" fontId="11" fillId="0" borderId="0" xfId="0" applyNumberFormat="1" applyFont="1"/>
    <xf numFmtId="3" fontId="11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0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1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0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0" fillId="0" borderId="0" xfId="0" applyFont="1" applyBorder="1"/>
    <xf numFmtId="0" fontId="2" fillId="0" borderId="6" xfId="0" applyFont="1" applyBorder="1" applyAlignment="1">
      <alignment horizontal="center"/>
    </xf>
    <xf numFmtId="0" fontId="11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164" fontId="14" fillId="0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3" fontId="14" fillId="0" borderId="0" xfId="0" applyNumberFormat="1" applyFont="1"/>
    <xf numFmtId="164" fontId="15" fillId="2" borderId="0" xfId="0" applyNumberFormat="1" applyFont="1" applyFill="1" applyBorder="1" applyAlignment="1">
      <alignment horizontal="right"/>
    </xf>
    <xf numFmtId="0" fontId="14" fillId="0" borderId="0" xfId="0" applyFont="1" applyFill="1"/>
    <xf numFmtId="164" fontId="18" fillId="0" borderId="0" xfId="0" applyNumberFormat="1" applyFont="1"/>
    <xf numFmtId="164" fontId="14" fillId="0" borderId="0" xfId="0" applyNumberFormat="1" applyFont="1" applyFill="1"/>
    <xf numFmtId="164" fontId="14" fillId="0" borderId="0" xfId="0" applyNumberFormat="1" applyFont="1"/>
    <xf numFmtId="176" fontId="15" fillId="2" borderId="0" xfId="0" applyNumberFormat="1" applyFont="1" applyFill="1" applyAlignment="1">
      <alignment horizontal="right"/>
    </xf>
    <xf numFmtId="0" fontId="3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5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6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4" fillId="0" borderId="5" xfId="0" applyNumberFormat="1" applyFont="1" applyBorder="1"/>
    <xf numFmtId="164" fontId="0" fillId="0" borderId="0" xfId="0" applyNumberFormat="1"/>
    <xf numFmtId="164" fontId="14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22" fillId="0" borderId="0" xfId="0" applyFont="1"/>
    <xf numFmtId="166" fontId="0" fillId="0" borderId="0" xfId="0" applyNumberFormat="1"/>
    <xf numFmtId="0" fontId="2" fillId="2" borderId="0" xfId="0" applyFont="1" applyFill="1" applyBorder="1"/>
    <xf numFmtId="164" fontId="2" fillId="2" borderId="0" xfId="0" applyNumberFormat="1" applyFont="1" applyFill="1" applyBorder="1"/>
    <xf numFmtId="164" fontId="3" fillId="2" borderId="5" xfId="0" applyNumberFormat="1" applyFont="1" applyFill="1" applyBorder="1"/>
    <xf numFmtId="0" fontId="20" fillId="0" borderId="6" xfId="0" applyFont="1" applyFill="1" applyBorder="1"/>
    <xf numFmtId="0" fontId="18" fillId="0" borderId="0" xfId="0" applyFont="1" applyFill="1" applyBorder="1"/>
    <xf numFmtId="169" fontId="2" fillId="0" borderId="5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14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167" fontId="2" fillId="0" borderId="0" xfId="0" applyNumberFormat="1" applyFont="1" applyBorder="1" applyAlignment="1">
      <alignment horizontal="right"/>
    </xf>
    <xf numFmtId="0" fontId="24" fillId="0" borderId="0" xfId="0" applyFont="1" applyBorder="1"/>
    <xf numFmtId="179" fontId="3" fillId="0" borderId="0" xfId="0" applyNumberFormat="1" applyFont="1" applyBorder="1"/>
    <xf numFmtId="179" fontId="2" fillId="0" borderId="0" xfId="0" applyNumberFormat="1" applyFont="1" applyBorder="1"/>
    <xf numFmtId="0" fontId="25" fillId="0" borderId="0" xfId="0" applyFont="1" applyBorder="1"/>
    <xf numFmtId="0" fontId="0" fillId="2" borderId="0" xfId="0" applyFill="1"/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/>
    <xf numFmtId="4" fontId="18" fillId="0" borderId="5" xfId="0" applyNumberFormat="1" applyFont="1" applyFill="1" applyBorder="1"/>
    <xf numFmtId="0" fontId="15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3" fontId="15" fillId="2" borderId="0" xfId="0" applyNumberFormat="1" applyFont="1" applyFill="1"/>
    <xf numFmtId="0" fontId="14" fillId="2" borderId="0" xfId="0" applyFont="1" applyFill="1"/>
    <xf numFmtId="182" fontId="15" fillId="2" borderId="11" xfId="0" applyNumberFormat="1" applyFont="1" applyFill="1" applyBorder="1"/>
    <xf numFmtId="0" fontId="27" fillId="0" borderId="0" xfId="0" applyFont="1"/>
    <xf numFmtId="4" fontId="0" fillId="0" borderId="0" xfId="0" applyNumberFormat="1"/>
    <xf numFmtId="0" fontId="28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29" fillId="0" borderId="1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0" fontId="26" fillId="0" borderId="5" xfId="0" applyFont="1" applyBorder="1"/>
    <xf numFmtId="0" fontId="26" fillId="0" borderId="7" xfId="0" applyFont="1" applyBorder="1"/>
    <xf numFmtId="4" fontId="26" fillId="0" borderId="5" xfId="0" applyNumberFormat="1" applyFont="1" applyBorder="1"/>
    <xf numFmtId="4" fontId="26" fillId="0" borderId="7" xfId="0" applyNumberFormat="1" applyFont="1" applyBorder="1"/>
    <xf numFmtId="4" fontId="26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4" fontId="26" fillId="0" borderId="14" xfId="0" applyNumberFormat="1" applyFont="1" applyBorder="1"/>
    <xf numFmtId="0" fontId="28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26" fillId="0" borderId="11" xfId="0" applyNumberFormat="1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18" fillId="0" borderId="0" xfId="0" applyFont="1" applyBorder="1"/>
    <xf numFmtId="164" fontId="18" fillId="0" borderId="0" xfId="0" applyNumberFormat="1" applyFont="1" applyBorder="1"/>
    <xf numFmtId="3" fontId="18" fillId="0" borderId="0" xfId="0" applyNumberFormat="1" applyFont="1" applyBorder="1"/>
    <xf numFmtId="164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0" fontId="21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14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/>
    <xf numFmtId="4" fontId="5" fillId="0" borderId="0" xfId="0" applyNumberFormat="1" applyFont="1" applyFill="1" applyBorder="1"/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182" fontId="15" fillId="2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181" fontId="14" fillId="0" borderId="0" xfId="0" applyNumberFormat="1" applyFont="1" applyFill="1" applyBorder="1"/>
    <xf numFmtId="166" fontId="0" fillId="0" borderId="0" xfId="0" applyNumberFormat="1" applyFill="1" applyBorder="1"/>
    <xf numFmtId="164" fontId="14" fillId="2" borderId="0" xfId="0" applyNumberFormat="1" applyFont="1" applyFill="1"/>
    <xf numFmtId="164" fontId="15" fillId="2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15" fillId="2" borderId="0" xfId="0" applyNumberFormat="1" applyFont="1" applyFill="1"/>
    <xf numFmtId="3" fontId="15" fillId="0" borderId="0" xfId="0" applyNumberFormat="1" applyFont="1" applyFill="1"/>
    <xf numFmtId="3" fontId="14" fillId="0" borderId="0" xfId="0" applyNumberFormat="1" applyFont="1" applyFill="1"/>
    <xf numFmtId="0" fontId="0" fillId="0" borderId="0" xfId="0" applyFill="1"/>
    <xf numFmtId="164" fontId="15" fillId="0" borderId="0" xfId="0" applyNumberFormat="1" applyFont="1"/>
    <xf numFmtId="180" fontId="14" fillId="0" borderId="0" xfId="0" applyNumberFormat="1" applyFont="1"/>
    <xf numFmtId="3" fontId="17" fillId="2" borderId="7" xfId="0" applyNumberFormat="1" applyFont="1" applyFill="1" applyBorder="1" applyAlignment="1">
      <alignment horizontal="right"/>
    </xf>
    <xf numFmtId="3" fontId="33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72" fontId="3" fillId="2" borderId="12" xfId="0" applyNumberFormat="1" applyFont="1" applyFill="1" applyBorder="1" applyAlignment="1">
      <alignment horizontal="right"/>
    </xf>
    <xf numFmtId="164" fontId="23" fillId="2" borderId="5" xfId="0" applyNumberFormat="1" applyFont="1" applyFill="1" applyBorder="1" applyAlignment="1">
      <alignment horizontal="left"/>
    </xf>
    <xf numFmtId="0" fontId="18" fillId="0" borderId="5" xfId="0" applyFont="1" applyFill="1" applyBorder="1"/>
    <xf numFmtId="0" fontId="18" fillId="0" borderId="6" xfId="0" applyFont="1" applyFill="1" applyBorder="1"/>
    <xf numFmtId="164" fontId="20" fillId="0" borderId="5" xfId="0" applyNumberFormat="1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164" fontId="18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5" fillId="0" borderId="0" xfId="0" applyFont="1" applyFill="1"/>
    <xf numFmtId="4" fontId="26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64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15" fillId="0" borderId="7" xfId="0" applyNumberFormat="1" applyFont="1" applyFill="1" applyBorder="1" applyAlignment="1">
      <alignment horizontal="right"/>
    </xf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17" fillId="0" borderId="0" xfId="0" applyFont="1" applyFill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64" fontId="4" fillId="2" borderId="7" xfId="0" applyNumberFormat="1" applyFont="1" applyFill="1" applyBorder="1"/>
    <xf numFmtId="14" fontId="32" fillId="0" borderId="0" xfId="0" applyNumberFormat="1" applyFont="1"/>
    <xf numFmtId="14" fontId="6" fillId="0" borderId="0" xfId="0" applyNumberFormat="1" applyFont="1" applyFill="1" applyBorder="1"/>
    <xf numFmtId="0" fontId="35" fillId="0" borderId="0" xfId="0" applyFont="1" applyFill="1" applyBorder="1"/>
    <xf numFmtId="0" fontId="36" fillId="2" borderId="6" xfId="0" applyFont="1" applyFill="1" applyBorder="1" applyAlignment="1">
      <alignment horizontal="right"/>
    </xf>
    <xf numFmtId="0" fontId="38" fillId="0" borderId="0" xfId="0" applyFont="1" applyFill="1" applyBorder="1"/>
    <xf numFmtId="164" fontId="16" fillId="0" borderId="0" xfId="0" applyNumberFormat="1" applyFont="1" applyFill="1" applyBorder="1"/>
    <xf numFmtId="164" fontId="14" fillId="0" borderId="0" xfId="0" applyNumberFormat="1" applyFont="1" applyFill="1" applyAlignment="1">
      <alignment horizontal="lef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0" fontId="32" fillId="0" borderId="0" xfId="0" applyFont="1" applyBorder="1"/>
    <xf numFmtId="3" fontId="36" fillId="0" borderId="0" xfId="0" applyNumberFormat="1" applyFont="1" applyFill="1" applyBorder="1"/>
    <xf numFmtId="1" fontId="39" fillId="0" borderId="0" xfId="0" applyNumberFormat="1" applyFont="1" applyFill="1" applyBorder="1" applyAlignment="1">
      <alignment horizontal="left"/>
    </xf>
    <xf numFmtId="164" fontId="39" fillId="0" borderId="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8" fontId="3" fillId="2" borderId="11" xfId="0" applyNumberFormat="1" applyFont="1" applyFill="1" applyBorder="1" applyAlignment="1">
      <alignment horizontal="right"/>
    </xf>
    <xf numFmtId="164" fontId="8" fillId="3" borderId="7" xfId="0" applyNumberFormat="1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3" fontId="39" fillId="0" borderId="0" xfId="0" applyNumberFormat="1" applyFont="1" applyFill="1" applyBorder="1" applyAlignment="1">
      <alignment horizontal="right"/>
    </xf>
    <xf numFmtId="183" fontId="2" fillId="0" borderId="0" xfId="0" applyNumberFormat="1" applyFont="1" applyFill="1" applyBorder="1"/>
    <xf numFmtId="3" fontId="8" fillId="3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7" fillId="0" borderId="0" xfId="0" applyFont="1" applyFill="1" applyBorder="1"/>
    <xf numFmtId="14" fontId="31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183" fontId="3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7" fillId="0" borderId="12" xfId="0" applyFont="1" applyBorder="1"/>
    <xf numFmtId="0" fontId="37" fillId="0" borderId="9" xfId="0" applyFont="1" applyBorder="1"/>
    <xf numFmtId="3" fontId="40" fillId="0" borderId="9" xfId="0" applyNumberFormat="1" applyFont="1" applyBorder="1" applyAlignment="1">
      <alignment horizontal="right"/>
    </xf>
    <xf numFmtId="10" fontId="37" fillId="2" borderId="8" xfId="0" applyNumberFormat="1" applyFont="1" applyFill="1" applyBorder="1" applyAlignment="1">
      <alignment horizontal="right"/>
    </xf>
    <xf numFmtId="181" fontId="3" fillId="0" borderId="0" xfId="0" applyNumberFormat="1" applyFont="1" applyFill="1" applyBorder="1"/>
    <xf numFmtId="166" fontId="3" fillId="0" borderId="0" xfId="0" applyNumberFormat="1" applyFont="1" applyFill="1" applyBorder="1"/>
    <xf numFmtId="0" fontId="2" fillId="0" borderId="6" xfId="0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0" fontId="14" fillId="0" borderId="10" xfId="0" applyFont="1" applyBorder="1"/>
    <xf numFmtId="164" fontId="18" fillId="0" borderId="10" xfId="0" applyNumberFormat="1" applyFont="1" applyBorder="1"/>
    <xf numFmtId="164" fontId="18" fillId="0" borderId="11" xfId="0" applyNumberFormat="1" applyFont="1" applyBorder="1"/>
    <xf numFmtId="164" fontId="18" fillId="0" borderId="15" xfId="0" applyNumberFormat="1" applyFont="1" applyBorder="1"/>
    <xf numFmtId="164" fontId="18" fillId="2" borderId="10" xfId="0" applyNumberFormat="1" applyFont="1" applyFill="1" applyBorder="1"/>
    <xf numFmtId="0" fontId="19" fillId="0" borderId="0" xfId="0" applyFont="1" applyFill="1"/>
    <xf numFmtId="3" fontId="17" fillId="0" borderId="0" xfId="0" applyNumberFormat="1" applyFont="1" applyFill="1"/>
    <xf numFmtId="0" fontId="15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3" fontId="4" fillId="0" borderId="10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14" fillId="0" borderId="6" xfId="0" applyFont="1" applyFill="1" applyBorder="1"/>
    <xf numFmtId="169" fontId="15" fillId="0" borderId="6" xfId="0" applyNumberFormat="1" applyFont="1" applyFill="1" applyBorder="1"/>
    <xf numFmtId="0" fontId="14" fillId="0" borderId="6" xfId="0" applyFont="1" applyFill="1" applyBorder="1" applyAlignment="1">
      <alignment horizontal="right"/>
    </xf>
    <xf numFmtId="4" fontId="14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4" fontId="14" fillId="0" borderId="2" xfId="0" applyNumberFormat="1" applyFont="1" applyFill="1" applyBorder="1" applyAlignment="1">
      <alignment horizontal="right"/>
    </xf>
    <xf numFmtId="182" fontId="15" fillId="2" borderId="12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3" fontId="1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69" fontId="14" fillId="0" borderId="6" xfId="0" applyNumberFormat="1" applyFont="1" applyFill="1" applyBorder="1"/>
    <xf numFmtId="3" fontId="14" fillId="2" borderId="6" xfId="0" applyNumberFormat="1" applyFont="1" applyFill="1" applyBorder="1"/>
    <xf numFmtId="169" fontId="15" fillId="0" borderId="6" xfId="0" applyNumberFormat="1" applyFont="1" applyFill="1" applyBorder="1" applyAlignment="1">
      <alignment horizontal="right"/>
    </xf>
    <xf numFmtId="3" fontId="14" fillId="0" borderId="5" xfId="0" applyNumberFormat="1" applyFont="1" applyFill="1" applyBorder="1"/>
    <xf numFmtId="171" fontId="14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71" fontId="15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164" fontId="34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172" fontId="2" fillId="0" borderId="0" xfId="0" applyNumberFormat="1" applyFont="1" applyFill="1" applyBorder="1"/>
    <xf numFmtId="1" fontId="3" fillId="0" borderId="6" xfId="0" applyNumberFormat="1" applyFont="1" applyFill="1" applyBorder="1"/>
    <xf numFmtId="164" fontId="20" fillId="0" borderId="6" xfId="0" applyNumberFormat="1" applyFont="1" applyFill="1" applyBorder="1"/>
    <xf numFmtId="164" fontId="20" fillId="0" borderId="0" xfId="0" applyNumberFormat="1" applyFont="1" applyFill="1" applyBorder="1"/>
    <xf numFmtId="0" fontId="18" fillId="0" borderId="0" xfId="0" applyFont="1" applyFill="1"/>
    <xf numFmtId="164" fontId="15" fillId="0" borderId="0" xfId="0" applyNumberFormat="1" applyFont="1" applyFill="1" applyBorder="1" applyAlignment="1">
      <alignment horizontal="right"/>
    </xf>
    <xf numFmtId="0" fontId="15" fillId="0" borderId="12" xfId="0" applyFont="1" applyFill="1" applyBorder="1"/>
    <xf numFmtId="3" fontId="15" fillId="0" borderId="9" xfId="0" applyNumberFormat="1" applyFont="1" applyFill="1" applyBorder="1"/>
    <xf numFmtId="0" fontId="15" fillId="0" borderId="9" xfId="0" applyFont="1" applyFill="1" applyBorder="1"/>
    <xf numFmtId="164" fontId="18" fillId="0" borderId="0" xfId="0" applyNumberFormat="1" applyFont="1" applyFill="1"/>
    <xf numFmtId="164" fontId="14" fillId="2" borderId="0" xfId="0" applyNumberFormat="1" applyFont="1" applyFill="1" applyAlignment="1">
      <alignment horizontal="right"/>
    </xf>
    <xf numFmtId="3" fontId="14" fillId="2" borderId="0" xfId="0" applyNumberFormat="1" applyFont="1" applyFill="1"/>
    <xf numFmtId="0" fontId="15" fillId="2" borderId="9" xfId="0" applyFont="1" applyFill="1" applyBorder="1"/>
    <xf numFmtId="3" fontId="15" fillId="2" borderId="13" xfId="0" applyNumberFormat="1" applyFont="1" applyFill="1" applyBorder="1"/>
    <xf numFmtId="164" fontId="18" fillId="2" borderId="0" xfId="0" applyNumberFormat="1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A427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F4" sqref="F4"/>
    </sheetView>
  </sheetViews>
  <sheetFormatPr defaultRowHeight="14.5" x14ac:dyDescent="0.35"/>
  <cols>
    <col min="1" max="1" width="3.453125" style="6" customWidth="1"/>
    <col min="2" max="2" width="11.7265625" style="21" customWidth="1"/>
    <col min="3" max="3" width="10" style="16" customWidth="1"/>
    <col min="4" max="4" width="12.81640625" style="16" customWidth="1"/>
    <col min="5" max="5" width="11" style="16" customWidth="1"/>
    <col min="6" max="6" width="10.81640625" style="16" customWidth="1"/>
    <col min="7" max="7" width="12.1796875" style="19" customWidth="1"/>
    <col min="8" max="8" width="12.26953125" style="50" customWidth="1"/>
    <col min="9" max="9" width="12.81640625" style="7" customWidth="1"/>
    <col min="10" max="10" width="11.54296875" style="7" customWidth="1"/>
    <col min="11" max="11" width="10.54296875" style="19" customWidth="1"/>
    <col min="12" max="12" width="12.453125" style="19" customWidth="1"/>
    <col min="13" max="13" width="11.1796875" style="19" customWidth="1"/>
    <col min="14" max="14" width="11.54296875" style="239" customWidth="1"/>
    <col min="15" max="15" width="12.1796875" style="19" customWidth="1"/>
    <col min="16" max="16" width="13.54296875" style="347" hidden="1" customWidth="1"/>
    <col min="17" max="17" width="10.453125" style="6" hidden="1" customWidth="1"/>
    <col min="18" max="18" width="10.26953125" style="6" hidden="1" customWidth="1"/>
    <col min="19" max="19" width="13.26953125" style="344" customWidth="1"/>
    <col min="20" max="20" width="11.1796875" style="19" customWidth="1"/>
    <col min="21" max="21" width="1.26953125" style="6" customWidth="1"/>
    <col min="22" max="22" width="12.81640625" style="59" customWidth="1"/>
    <col min="23" max="23" width="11.26953125" style="353" customWidth="1"/>
    <col min="24" max="24" width="5.1796875" style="83" customWidth="1"/>
    <col min="25" max="25" width="3.81640625" style="71" customWidth="1"/>
    <col min="26" max="26" width="12.54296875" style="71" customWidth="1"/>
    <col min="27" max="27" width="10.7265625" style="71" customWidth="1"/>
  </cols>
  <sheetData>
    <row r="1" spans="1:27" x14ac:dyDescent="0.35">
      <c r="A1" s="6" t="s">
        <v>1624</v>
      </c>
      <c r="G1" s="366"/>
      <c r="H1" s="49"/>
      <c r="I1" s="367"/>
      <c r="J1" s="25"/>
      <c r="V1" s="58"/>
      <c r="Y1" s="265"/>
    </row>
    <row r="2" spans="1:27" ht="18" x14ac:dyDescent="0.4">
      <c r="A2" s="66" t="s">
        <v>1573</v>
      </c>
      <c r="M2" s="446"/>
      <c r="S2" s="151"/>
      <c r="V2" s="57"/>
      <c r="W2" s="454"/>
      <c r="X2" s="285"/>
      <c r="Y2" s="265"/>
      <c r="Z2" s="265"/>
    </row>
    <row r="3" spans="1:27" x14ac:dyDescent="0.35">
      <c r="A3" s="307" t="s">
        <v>1608</v>
      </c>
      <c r="E3" s="372"/>
      <c r="G3" s="16"/>
      <c r="H3" s="16"/>
      <c r="I3" s="16"/>
      <c r="J3" s="465"/>
      <c r="K3" s="182"/>
      <c r="L3" s="16"/>
      <c r="M3" s="16"/>
      <c r="N3" s="16"/>
      <c r="O3" s="16"/>
      <c r="P3" s="349"/>
      <c r="Q3" s="7"/>
      <c r="R3" s="7"/>
      <c r="S3" s="15"/>
      <c r="U3" s="7"/>
      <c r="V3" s="57"/>
      <c r="W3" s="354"/>
      <c r="Y3" s="265"/>
      <c r="Z3" s="265"/>
      <c r="AA3" s="260"/>
    </row>
    <row r="4" spans="1:27" x14ac:dyDescent="0.35">
      <c r="A4" s="467" t="s">
        <v>1178</v>
      </c>
      <c r="B4" s="468"/>
      <c r="C4" s="469"/>
      <c r="D4" s="470">
        <v>0.25369999999999998</v>
      </c>
      <c r="E4" s="372"/>
      <c r="H4" s="16"/>
      <c r="K4" s="71"/>
      <c r="O4" s="366"/>
      <c r="P4" s="348"/>
      <c r="R4" s="366"/>
      <c r="S4" s="151"/>
      <c r="V4" s="453"/>
      <c r="W4" s="16"/>
      <c r="X4" s="90"/>
      <c r="Y4" s="265"/>
      <c r="Z4" s="265"/>
    </row>
    <row r="5" spans="1:27" x14ac:dyDescent="0.35">
      <c r="A5" s="267"/>
      <c r="B5" s="267"/>
      <c r="C5" s="268"/>
      <c r="D5" s="466"/>
      <c r="E5" s="182"/>
      <c r="G5" s="455"/>
      <c r="J5" s="456"/>
      <c r="P5" s="348"/>
      <c r="Q5" s="7"/>
      <c r="R5" s="19"/>
      <c r="S5" s="151"/>
      <c r="V5" s="55"/>
      <c r="W5" s="16"/>
      <c r="Y5" s="265"/>
      <c r="Z5" s="265"/>
    </row>
    <row r="6" spans="1:27" x14ac:dyDescent="0.35">
      <c r="A6" s="21"/>
      <c r="D6" s="43"/>
      <c r="E6" s="182"/>
      <c r="H6" s="454"/>
      <c r="J6" s="162"/>
      <c r="P6" s="348"/>
      <c r="Q6" s="7"/>
      <c r="S6" s="15"/>
      <c r="V6" s="57"/>
      <c r="W6" s="434"/>
      <c r="X6" s="81"/>
      <c r="Y6" s="265"/>
      <c r="Z6" s="265"/>
    </row>
    <row r="7" spans="1:27" x14ac:dyDescent="0.35">
      <c r="A7" s="21"/>
      <c r="D7" s="197"/>
      <c r="E7" s="274"/>
      <c r="G7" s="440"/>
      <c r="H7" s="426"/>
      <c r="P7" s="349"/>
      <c r="Q7" s="7"/>
      <c r="R7" s="7"/>
      <c r="S7" s="15"/>
      <c r="U7" s="7"/>
      <c r="V7" s="457"/>
      <c r="W7" s="369"/>
      <c r="X7" s="370"/>
      <c r="Y7" s="265"/>
      <c r="Z7" s="265"/>
    </row>
    <row r="8" spans="1:27" x14ac:dyDescent="0.35">
      <c r="D8" s="365"/>
      <c r="P8" s="441"/>
      <c r="V8" s="452"/>
      <c r="W8" s="355"/>
      <c r="X8" s="90"/>
      <c r="Y8" s="265"/>
    </row>
    <row r="9" spans="1:27" x14ac:dyDescent="0.35">
      <c r="A9" s="6" t="s">
        <v>387</v>
      </c>
      <c r="B9" s="21" t="s">
        <v>0</v>
      </c>
      <c r="C9" s="16" t="s">
        <v>400</v>
      </c>
      <c r="D9" s="16" t="s">
        <v>401</v>
      </c>
      <c r="E9" s="16" t="s">
        <v>403</v>
      </c>
      <c r="F9" s="16" t="s">
        <v>3</v>
      </c>
      <c r="G9" s="43" t="s">
        <v>4</v>
      </c>
      <c r="H9" s="50" t="s">
        <v>396</v>
      </c>
      <c r="I9" s="50" t="s">
        <v>396</v>
      </c>
      <c r="J9" s="50" t="s">
        <v>1148</v>
      </c>
      <c r="K9" s="19" t="s">
        <v>5</v>
      </c>
      <c r="L9" s="19" t="s">
        <v>6</v>
      </c>
      <c r="M9" s="19" t="s">
        <v>7</v>
      </c>
      <c r="N9" s="16" t="s">
        <v>1179</v>
      </c>
      <c r="O9" s="19" t="s">
        <v>405</v>
      </c>
      <c r="P9" s="348" t="s">
        <v>393</v>
      </c>
      <c r="Q9" s="239" t="s">
        <v>1531</v>
      </c>
      <c r="R9" s="239" t="s">
        <v>1531</v>
      </c>
      <c r="S9" s="22" t="s">
        <v>393</v>
      </c>
      <c r="T9" s="46" t="s">
        <v>9</v>
      </c>
      <c r="V9" s="59" t="s">
        <v>415</v>
      </c>
      <c r="W9" s="356" t="s">
        <v>1535</v>
      </c>
      <c r="Y9" s="265"/>
    </row>
    <row r="10" spans="1:27" x14ac:dyDescent="0.35">
      <c r="C10" s="16" t="s">
        <v>1575</v>
      </c>
      <c r="D10" s="16" t="s">
        <v>402</v>
      </c>
      <c r="E10" s="16" t="s">
        <v>402</v>
      </c>
      <c r="F10" s="16" t="s">
        <v>10</v>
      </c>
      <c r="G10" s="43" t="s">
        <v>10</v>
      </c>
      <c r="H10" s="50" t="s">
        <v>397</v>
      </c>
      <c r="I10" s="50" t="s">
        <v>398</v>
      </c>
      <c r="J10" s="50" t="s">
        <v>1186</v>
      </c>
      <c r="K10" s="19" t="s">
        <v>399</v>
      </c>
      <c r="L10" s="19" t="s">
        <v>395</v>
      </c>
      <c r="M10" s="19" t="s">
        <v>11</v>
      </c>
      <c r="N10" s="16" t="s">
        <v>1180</v>
      </c>
      <c r="O10" s="19" t="s">
        <v>406</v>
      </c>
      <c r="P10" s="348" t="s">
        <v>394</v>
      </c>
      <c r="Q10" s="239" t="s">
        <v>1532</v>
      </c>
      <c r="R10" s="239" t="s">
        <v>1532</v>
      </c>
      <c r="S10" s="22" t="s">
        <v>394</v>
      </c>
      <c r="T10" s="19" t="s">
        <v>409</v>
      </c>
      <c r="V10" s="54" t="s">
        <v>388</v>
      </c>
      <c r="W10" s="356" t="s">
        <v>1534</v>
      </c>
    </row>
    <row r="11" spans="1:27" x14ac:dyDescent="0.35">
      <c r="B11" s="374">
        <v>295</v>
      </c>
      <c r="D11" s="49"/>
      <c r="E11" s="49"/>
      <c r="F11" s="16" t="s">
        <v>399</v>
      </c>
      <c r="G11" s="43" t="s">
        <v>399</v>
      </c>
      <c r="H11" s="60"/>
      <c r="J11" s="16" t="s">
        <v>1187</v>
      </c>
      <c r="K11" s="16"/>
      <c r="L11" s="19" t="s">
        <v>13</v>
      </c>
      <c r="M11" s="19" t="s">
        <v>1579</v>
      </c>
      <c r="N11" s="16" t="s">
        <v>1182</v>
      </c>
      <c r="O11" s="19" t="s">
        <v>391</v>
      </c>
      <c r="P11" s="348" t="s">
        <v>408</v>
      </c>
      <c r="Q11" s="160" t="s">
        <v>1529</v>
      </c>
      <c r="R11" s="160" t="s">
        <v>1527</v>
      </c>
      <c r="S11" s="22" t="s">
        <v>408</v>
      </c>
      <c r="T11" s="19" t="s">
        <v>410</v>
      </c>
      <c r="V11" s="55" t="s">
        <v>414</v>
      </c>
      <c r="W11" s="354"/>
      <c r="X11" s="90"/>
    </row>
    <row r="12" spans="1:27" x14ac:dyDescent="0.35">
      <c r="C12" s="53"/>
      <c r="D12" s="49"/>
      <c r="E12" s="49"/>
      <c r="F12" s="49"/>
      <c r="I12" s="11"/>
      <c r="J12" s="16" t="s">
        <v>1185</v>
      </c>
      <c r="K12" s="16"/>
      <c r="N12" s="16" t="s">
        <v>1181</v>
      </c>
      <c r="O12" s="19" t="s">
        <v>392</v>
      </c>
      <c r="P12" s="348" t="s">
        <v>399</v>
      </c>
      <c r="Q12" s="160" t="s">
        <v>1533</v>
      </c>
      <c r="R12" s="160" t="s">
        <v>1528</v>
      </c>
      <c r="S12" s="47" t="s">
        <v>1530</v>
      </c>
      <c r="V12" s="56"/>
      <c r="W12" s="354"/>
    </row>
    <row r="13" spans="1:27" x14ac:dyDescent="0.35">
      <c r="C13" s="178"/>
      <c r="D13" s="178"/>
      <c r="E13" s="178"/>
      <c r="F13" s="178"/>
      <c r="G13" s="198"/>
      <c r="H13" s="277"/>
      <c r="I13" s="37"/>
      <c r="J13" s="37"/>
      <c r="K13" s="198"/>
      <c r="L13" s="198"/>
      <c r="M13" s="198"/>
      <c r="N13" s="178"/>
      <c r="O13" s="198"/>
      <c r="P13" s="350"/>
      <c r="Q13" s="278"/>
      <c r="R13" s="278"/>
      <c r="S13" s="345"/>
      <c r="T13" s="198"/>
      <c r="U13" s="278"/>
      <c r="V13" s="279"/>
      <c r="W13" s="354"/>
    </row>
    <row r="14" spans="1:27" s="42" customFormat="1" x14ac:dyDescent="0.35">
      <c r="A14" s="21"/>
      <c r="B14" s="21" t="s">
        <v>17</v>
      </c>
      <c r="C14" s="43">
        <v>5483641</v>
      </c>
      <c r="D14" s="43">
        <v>18056786280.92001</v>
      </c>
      <c r="E14" s="43">
        <v>6214994200.1700048</v>
      </c>
      <c r="F14" s="43">
        <v>1625532684.9630892</v>
      </c>
      <c r="G14" s="43">
        <v>25897313166.053089</v>
      </c>
      <c r="H14" s="61">
        <v>3524.51</v>
      </c>
      <c r="I14" s="11">
        <v>19327147540.909981</v>
      </c>
      <c r="J14" s="11">
        <v>6570165625.1430864</v>
      </c>
      <c r="K14" s="11">
        <v>329194163.05819643</v>
      </c>
      <c r="L14" s="11">
        <v>808437420.59511244</v>
      </c>
      <c r="M14" s="11">
        <v>2112625.9943656274</v>
      </c>
      <c r="N14" s="186">
        <v>7709909834.7907581</v>
      </c>
      <c r="O14" s="11">
        <v>750540585.52731836</v>
      </c>
      <c r="P14" s="348">
        <v>8460450420.318079</v>
      </c>
      <c r="Q14" s="21">
        <v>0</v>
      </c>
      <c r="R14" s="161">
        <v>0</v>
      </c>
      <c r="S14" s="152">
        <v>8460450420.318079</v>
      </c>
      <c r="T14" s="19">
        <v>12260611.994826682</v>
      </c>
      <c r="U14" s="21"/>
      <c r="V14" s="58">
        <v>8472711032.3129005</v>
      </c>
      <c r="W14" s="357">
        <v>706059259</v>
      </c>
      <c r="X14" s="91"/>
      <c r="Y14" s="72"/>
      <c r="Z14" s="72"/>
      <c r="AA14" s="72"/>
    </row>
    <row r="15" spans="1:27" x14ac:dyDescent="0.35"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351"/>
      <c r="Q15" s="280"/>
      <c r="R15" s="280"/>
      <c r="S15" s="346"/>
      <c r="T15" s="280"/>
      <c r="U15" s="280"/>
      <c r="V15" s="281"/>
      <c r="W15" s="354"/>
    </row>
    <row r="16" spans="1:27" x14ac:dyDescent="0.35">
      <c r="A16" s="67">
        <v>5</v>
      </c>
      <c r="B16" s="21" t="s">
        <v>18</v>
      </c>
      <c r="C16" s="19">
        <v>9831</v>
      </c>
      <c r="D16" s="19">
        <v>37379594.899999999</v>
      </c>
      <c r="E16" s="19">
        <v>15475104.413606359</v>
      </c>
      <c r="F16" s="19">
        <v>1974339.9068397018</v>
      </c>
      <c r="G16" s="19">
        <v>54829039.220446058</v>
      </c>
      <c r="H16" s="50">
        <v>3524.51</v>
      </c>
      <c r="I16" s="7">
        <v>34649457.810000002</v>
      </c>
      <c r="J16" s="7">
        <v>20179581.410446055</v>
      </c>
      <c r="K16" s="63">
        <v>351225.50040094036</v>
      </c>
      <c r="L16" s="19">
        <v>3224504.5529700788</v>
      </c>
      <c r="M16" s="19">
        <v>0</v>
      </c>
      <c r="N16" s="16">
        <v>23755311.463817075</v>
      </c>
      <c r="O16" s="64">
        <v>9538574.7774754521</v>
      </c>
      <c r="P16" s="349">
        <v>33293886.241292529</v>
      </c>
      <c r="R16" s="162"/>
      <c r="S16" s="152">
        <v>33293886.241292529</v>
      </c>
      <c r="T16" s="64">
        <v>2413616.1672999999</v>
      </c>
      <c r="V16" s="58">
        <v>35707502.40859253</v>
      </c>
      <c r="W16" s="355">
        <v>2975625</v>
      </c>
    </row>
    <row r="17" spans="1:23" x14ac:dyDescent="0.35">
      <c r="A17" s="67">
        <v>9</v>
      </c>
      <c r="B17" s="21" t="s">
        <v>19</v>
      </c>
      <c r="C17" s="19">
        <v>2610</v>
      </c>
      <c r="D17" s="19">
        <v>9998481.5099999998</v>
      </c>
      <c r="E17" s="19">
        <v>4406070.4852925073</v>
      </c>
      <c r="F17" s="19">
        <v>443652.17880893458</v>
      </c>
      <c r="G17" s="19">
        <v>14848204.174101442</v>
      </c>
      <c r="H17" s="50">
        <v>3524.51</v>
      </c>
      <c r="I17" s="7">
        <v>9198971.1000000015</v>
      </c>
      <c r="J17" s="7">
        <v>5649233.0741014406</v>
      </c>
      <c r="K17" s="63">
        <v>57935.451925555644</v>
      </c>
      <c r="L17" s="19">
        <v>857982.98324389721</v>
      </c>
      <c r="M17" s="19">
        <v>0</v>
      </c>
      <c r="N17" s="16">
        <v>6565151.5092708934</v>
      </c>
      <c r="O17" s="64">
        <v>2750568.2551401574</v>
      </c>
      <c r="P17" s="349">
        <v>9315719.7644110508</v>
      </c>
      <c r="R17" s="162"/>
      <c r="S17" s="152">
        <v>9315719.7644110508</v>
      </c>
      <c r="T17" s="64">
        <v>55441.428000000007</v>
      </c>
      <c r="V17" s="58">
        <v>9371161.1924110502</v>
      </c>
      <c r="W17" s="355">
        <v>780930</v>
      </c>
    </row>
    <row r="18" spans="1:23" x14ac:dyDescent="0.35">
      <c r="A18" s="67">
        <v>10</v>
      </c>
      <c r="B18" s="21" t="s">
        <v>20</v>
      </c>
      <c r="C18" s="19">
        <v>11713</v>
      </c>
      <c r="D18" s="19">
        <v>43271311.130000003</v>
      </c>
      <c r="E18" s="19">
        <v>18547331.11373293</v>
      </c>
      <c r="F18" s="19">
        <v>2072613.0010261892</v>
      </c>
      <c r="G18" s="19">
        <v>63891255.24475912</v>
      </c>
      <c r="H18" s="50">
        <v>3524.51</v>
      </c>
      <c r="I18" s="7">
        <v>41282585.630000003</v>
      </c>
      <c r="J18" s="7">
        <v>22608669.614759117</v>
      </c>
      <c r="K18" s="63">
        <v>439024.19596567401</v>
      </c>
      <c r="L18" s="19">
        <v>3829151.5525270207</v>
      </c>
      <c r="M18" s="19">
        <v>0</v>
      </c>
      <c r="N18" s="16">
        <v>26876845.363251813</v>
      </c>
      <c r="O18" s="64">
        <v>11451735.209523847</v>
      </c>
      <c r="P18" s="349">
        <v>38328580.572775662</v>
      </c>
      <c r="Q18" s="2"/>
      <c r="R18" s="153"/>
      <c r="S18" s="152">
        <v>38328580.572775662</v>
      </c>
      <c r="T18" s="64">
        <v>-30294.780300000013</v>
      </c>
      <c r="V18" s="58">
        <v>38298285.792475663</v>
      </c>
      <c r="W18" s="355">
        <v>3191524</v>
      </c>
    </row>
    <row r="19" spans="1:23" x14ac:dyDescent="0.35">
      <c r="A19" s="67">
        <v>16</v>
      </c>
      <c r="B19" s="21" t="s">
        <v>21</v>
      </c>
      <c r="C19" s="19">
        <v>8248</v>
      </c>
      <c r="D19" s="19">
        <v>28670092.990000002</v>
      </c>
      <c r="E19" s="19">
        <v>10328980.286953565</v>
      </c>
      <c r="F19" s="19">
        <v>1814830.1520750718</v>
      </c>
      <c r="G19" s="19">
        <v>40813903.429028638</v>
      </c>
      <c r="H19" s="50">
        <v>3524.51</v>
      </c>
      <c r="I19" s="7">
        <v>29070158.48</v>
      </c>
      <c r="J19" s="7">
        <v>11743744.949028637</v>
      </c>
      <c r="K19" s="63">
        <v>183428.67956333995</v>
      </c>
      <c r="L19" s="19">
        <v>2195975.0257494934</v>
      </c>
      <c r="M19" s="19">
        <v>0</v>
      </c>
      <c r="N19" s="16">
        <v>14123148.65434147</v>
      </c>
      <c r="O19" s="64">
        <v>4392450.3205727236</v>
      </c>
      <c r="P19" s="349">
        <v>18515598.974914193</v>
      </c>
      <c r="Q19" s="2"/>
      <c r="R19" s="153"/>
      <c r="S19" s="152">
        <v>18515598.974914193</v>
      </c>
      <c r="T19" s="64">
        <v>1020307.07996</v>
      </c>
      <c r="V19" s="58">
        <v>19535906.054874193</v>
      </c>
      <c r="W19" s="355">
        <v>1627992</v>
      </c>
    </row>
    <row r="20" spans="1:23" x14ac:dyDescent="0.35">
      <c r="A20" s="67">
        <v>18</v>
      </c>
      <c r="B20" s="21" t="s">
        <v>22</v>
      </c>
      <c r="C20" s="19">
        <v>4990</v>
      </c>
      <c r="D20" s="19">
        <v>17572191.050000001</v>
      </c>
      <c r="E20" s="19">
        <v>4218478.0803029323</v>
      </c>
      <c r="F20" s="19">
        <v>799747.14014383848</v>
      </c>
      <c r="G20" s="19">
        <v>22590416.27044677</v>
      </c>
      <c r="H20" s="50">
        <v>3524.51</v>
      </c>
      <c r="I20" s="7">
        <v>17587304.900000002</v>
      </c>
      <c r="J20" s="7">
        <v>5003111.3704467677</v>
      </c>
      <c r="K20" s="63">
        <v>65265.540543899457</v>
      </c>
      <c r="L20" s="19">
        <v>1130729.8912595147</v>
      </c>
      <c r="M20" s="19">
        <v>0</v>
      </c>
      <c r="N20" s="16">
        <v>6199106.8022501823</v>
      </c>
      <c r="O20" s="64">
        <v>1427959.6221219948</v>
      </c>
      <c r="P20" s="349">
        <v>7627066.4243721776</v>
      </c>
      <c r="Q20" s="2"/>
      <c r="R20" s="153"/>
      <c r="S20" s="152">
        <v>7627066.4243721776</v>
      </c>
      <c r="T20" s="64">
        <v>492715.89084000001</v>
      </c>
      <c r="V20" s="58">
        <v>8119782.3152121771</v>
      </c>
      <c r="W20" s="355">
        <v>676649</v>
      </c>
    </row>
    <row r="21" spans="1:23" x14ac:dyDescent="0.35">
      <c r="A21" s="67">
        <v>19</v>
      </c>
      <c r="B21" s="21" t="s">
        <v>23</v>
      </c>
      <c r="C21" s="19">
        <v>3991</v>
      </c>
      <c r="D21" s="19">
        <v>13706394.059999999</v>
      </c>
      <c r="E21" s="19">
        <v>3607781.7502799924</v>
      </c>
      <c r="F21" s="19">
        <v>604616.34445165424</v>
      </c>
      <c r="G21" s="19">
        <v>17918792.154731646</v>
      </c>
      <c r="H21" s="50">
        <v>3524.51</v>
      </c>
      <c r="I21" s="7">
        <v>14066319.41</v>
      </c>
      <c r="J21" s="7">
        <v>3852472.744731646</v>
      </c>
      <c r="K21" s="63">
        <v>57122.719846331158</v>
      </c>
      <c r="L21" s="19">
        <v>711941.91443987237</v>
      </c>
      <c r="M21" s="19">
        <v>0</v>
      </c>
      <c r="N21" s="16">
        <v>4621537.3790178495</v>
      </c>
      <c r="O21" s="64">
        <v>1844391.4977599562</v>
      </c>
      <c r="P21" s="349">
        <v>6465928.8767778054</v>
      </c>
      <c r="Q21" s="2"/>
      <c r="R21" s="153"/>
      <c r="S21" s="152">
        <v>6465928.8767778054</v>
      </c>
      <c r="T21" s="64">
        <v>-84996.989259999973</v>
      </c>
      <c r="V21" s="58">
        <v>6380931.8875178052</v>
      </c>
      <c r="W21" s="355">
        <v>531744</v>
      </c>
    </row>
    <row r="22" spans="1:23" x14ac:dyDescent="0.35">
      <c r="A22" s="67">
        <v>20</v>
      </c>
      <c r="B22" s="21" t="s">
        <v>24</v>
      </c>
      <c r="C22" s="19">
        <v>16769</v>
      </c>
      <c r="D22" s="19">
        <v>58890501.269999996</v>
      </c>
      <c r="E22" s="19">
        <v>17900610.569068395</v>
      </c>
      <c r="F22" s="19">
        <v>2549222.8587157256</v>
      </c>
      <c r="G22" s="19">
        <v>79340334.697784111</v>
      </c>
      <c r="H22" s="50">
        <v>3524.51</v>
      </c>
      <c r="I22" s="7">
        <v>59102508.190000005</v>
      </c>
      <c r="J22" s="7">
        <v>20237826.507784106</v>
      </c>
      <c r="K22" s="63">
        <v>288246.305920218</v>
      </c>
      <c r="L22" s="19">
        <v>3237232.0705285505</v>
      </c>
      <c r="M22" s="19">
        <v>0</v>
      </c>
      <c r="N22" s="16">
        <v>23763304.884232875</v>
      </c>
      <c r="O22" s="64">
        <v>8616545.2413346693</v>
      </c>
      <c r="P22" s="349">
        <v>32379850.125567544</v>
      </c>
      <c r="Q22" s="2"/>
      <c r="R22" s="153"/>
      <c r="S22" s="152">
        <v>32379850.125567544</v>
      </c>
      <c r="T22" s="64">
        <v>-922677.36532000033</v>
      </c>
      <c r="V22" s="58">
        <v>31457172.760247543</v>
      </c>
      <c r="W22" s="355">
        <v>2621431</v>
      </c>
    </row>
    <row r="23" spans="1:23" x14ac:dyDescent="0.35">
      <c r="A23" s="67">
        <v>46</v>
      </c>
      <c r="B23" s="21" t="s">
        <v>25</v>
      </c>
      <c r="C23" s="19">
        <v>1416</v>
      </c>
      <c r="D23" s="19">
        <v>5261119.74</v>
      </c>
      <c r="E23" s="19">
        <v>2285670.8555644583</v>
      </c>
      <c r="F23" s="19">
        <v>1024367.6729531802</v>
      </c>
      <c r="G23" s="19">
        <v>8571158.2685176395</v>
      </c>
      <c r="H23" s="50">
        <v>3524.51</v>
      </c>
      <c r="I23" s="7">
        <v>4990706.16</v>
      </c>
      <c r="J23" s="7">
        <v>3580452.1085176393</v>
      </c>
      <c r="K23" s="63">
        <v>81233.898418267199</v>
      </c>
      <c r="L23" s="19">
        <v>665051.94684000837</v>
      </c>
      <c r="M23" s="19">
        <v>0</v>
      </c>
      <c r="N23" s="16">
        <v>4326737.9537759153</v>
      </c>
      <c r="O23" s="64">
        <v>1201237.5715425482</v>
      </c>
      <c r="P23" s="349">
        <v>5527975.5253184633</v>
      </c>
      <c r="Q23" s="2"/>
      <c r="R23" s="153"/>
      <c r="S23" s="152">
        <v>5527975.5253184633</v>
      </c>
      <c r="T23" s="64">
        <v>131448.98572</v>
      </c>
      <c r="V23" s="58">
        <v>5659424.5110384636</v>
      </c>
      <c r="W23" s="355">
        <v>471619</v>
      </c>
    </row>
    <row r="24" spans="1:23" x14ac:dyDescent="0.35">
      <c r="A24" s="67">
        <v>47</v>
      </c>
      <c r="B24" s="21" t="s">
        <v>26</v>
      </c>
      <c r="C24" s="19">
        <v>1893</v>
      </c>
      <c r="D24" s="19">
        <v>5640521.3900000006</v>
      </c>
      <c r="E24" s="19">
        <v>2396842.2876283675</v>
      </c>
      <c r="F24" s="19">
        <v>1907047.1762955657</v>
      </c>
      <c r="G24" s="19">
        <v>9944410.8539239336</v>
      </c>
      <c r="H24" s="50">
        <v>3524.51</v>
      </c>
      <c r="I24" s="7">
        <v>6671897.4300000006</v>
      </c>
      <c r="J24" s="7">
        <v>3272513.4239239329</v>
      </c>
      <c r="K24" s="63">
        <v>2876095.6885603233</v>
      </c>
      <c r="L24" s="19">
        <v>1085149.2677999083</v>
      </c>
      <c r="M24" s="19">
        <v>0</v>
      </c>
      <c r="N24" s="16">
        <v>7233758.3802841641</v>
      </c>
      <c r="O24" s="64">
        <v>1488222.0244775477</v>
      </c>
      <c r="P24" s="349">
        <v>8721980.4047617111</v>
      </c>
      <c r="Q24" s="2"/>
      <c r="R24" s="153"/>
      <c r="S24" s="152">
        <v>8721980.4047617111</v>
      </c>
      <c r="T24" s="64">
        <v>-19800.510000000002</v>
      </c>
      <c r="V24" s="58">
        <v>8702179.8947617114</v>
      </c>
      <c r="W24" s="355">
        <v>725182</v>
      </c>
    </row>
    <row r="25" spans="1:23" x14ac:dyDescent="0.35">
      <c r="A25" s="67">
        <v>49</v>
      </c>
      <c r="B25" s="21" t="s">
        <v>27</v>
      </c>
      <c r="C25" s="19">
        <v>279044</v>
      </c>
      <c r="D25" s="19">
        <v>888960258.02999985</v>
      </c>
      <c r="E25" s="19">
        <v>204411929.95258507</v>
      </c>
      <c r="F25" s="19">
        <v>124664061.57219237</v>
      </c>
      <c r="G25" s="19">
        <v>1218036249.5547774</v>
      </c>
      <c r="H25" s="50">
        <v>3524.51</v>
      </c>
      <c r="I25" s="7">
        <v>983493368.44000006</v>
      </c>
      <c r="J25" s="7">
        <v>234542881.11477733</v>
      </c>
      <c r="K25" s="63">
        <v>9049619.4481682628</v>
      </c>
      <c r="L25" s="19">
        <v>-7036089.0510048717</v>
      </c>
      <c r="M25" s="19">
        <v>0</v>
      </c>
      <c r="N25" s="16">
        <v>236556411.51194072</v>
      </c>
      <c r="O25" s="64">
        <v>-171818904.52791807</v>
      </c>
      <c r="P25" s="349">
        <v>64737506.984022647</v>
      </c>
      <c r="Q25" s="2"/>
      <c r="R25" s="153"/>
      <c r="S25" s="152">
        <v>64737506.984022647</v>
      </c>
      <c r="T25" s="64">
        <v>-13649880.218767997</v>
      </c>
      <c r="V25" s="58">
        <v>51087626.765254647</v>
      </c>
      <c r="W25" s="355">
        <v>4257302</v>
      </c>
    </row>
    <row r="26" spans="1:23" x14ac:dyDescent="0.35">
      <c r="A26" s="67">
        <v>50</v>
      </c>
      <c r="B26" s="21" t="s">
        <v>28</v>
      </c>
      <c r="C26" s="19">
        <v>11910</v>
      </c>
      <c r="D26" s="19">
        <v>43001935.109999999</v>
      </c>
      <c r="E26" s="19">
        <v>13256782.467988215</v>
      </c>
      <c r="F26" s="19">
        <v>2097115.0297308806</v>
      </c>
      <c r="G26" s="19">
        <v>58355832.607719094</v>
      </c>
      <c r="H26" s="50">
        <v>3524.51</v>
      </c>
      <c r="I26" s="7">
        <v>41976914.100000001</v>
      </c>
      <c r="J26" s="7">
        <v>16378918.507719092</v>
      </c>
      <c r="K26" s="63">
        <v>509443.52432994021</v>
      </c>
      <c r="L26" s="19">
        <v>2895504.1855489491</v>
      </c>
      <c r="M26" s="19">
        <v>0</v>
      </c>
      <c r="N26" s="16">
        <v>19783866.217597984</v>
      </c>
      <c r="O26" s="64">
        <v>4124389.7294870839</v>
      </c>
      <c r="P26" s="349">
        <v>23908255.947085068</v>
      </c>
      <c r="R26" s="162"/>
      <c r="S26" s="152">
        <v>23908255.947085068</v>
      </c>
      <c r="T26" s="64">
        <v>190982.51911999998</v>
      </c>
      <c r="V26" s="58">
        <v>24099238.466205068</v>
      </c>
      <c r="W26" s="355">
        <v>2008270</v>
      </c>
    </row>
    <row r="27" spans="1:23" x14ac:dyDescent="0.35">
      <c r="A27" s="67">
        <v>51</v>
      </c>
      <c r="B27" s="21" t="s">
        <v>29</v>
      </c>
      <c r="C27" s="19">
        <v>9521</v>
      </c>
      <c r="D27" s="19">
        <v>32823838.450000003</v>
      </c>
      <c r="E27" s="19">
        <v>8426187.9627656396</v>
      </c>
      <c r="F27" s="19">
        <v>2082518.1395894338</v>
      </c>
      <c r="G27" s="19">
        <v>43332544.552355081</v>
      </c>
      <c r="H27" s="50">
        <v>3524.51</v>
      </c>
      <c r="I27" s="7">
        <v>33556859.710000001</v>
      </c>
      <c r="J27" s="7">
        <v>9775684.8423550799</v>
      </c>
      <c r="K27" s="63">
        <v>294586.64553009847</v>
      </c>
      <c r="L27" s="19">
        <v>3216401.7264564438</v>
      </c>
      <c r="M27" s="19">
        <v>1127997.1784558259</v>
      </c>
      <c r="N27" s="16">
        <v>14414670.392797448</v>
      </c>
      <c r="O27" s="64">
        <v>-2708116.024128031</v>
      </c>
      <c r="P27" s="349">
        <v>11706554.368669417</v>
      </c>
      <c r="R27" s="162"/>
      <c r="S27" s="152">
        <v>11706554.368669417</v>
      </c>
      <c r="T27" s="64">
        <v>-114499.74915999992</v>
      </c>
      <c r="V27" s="58">
        <v>11592054.619509418</v>
      </c>
      <c r="W27" s="355">
        <v>966005</v>
      </c>
    </row>
    <row r="28" spans="1:23" x14ac:dyDescent="0.35">
      <c r="A28" s="67">
        <v>52</v>
      </c>
      <c r="B28" s="21" t="s">
        <v>30</v>
      </c>
      <c r="C28" s="19">
        <v>2499</v>
      </c>
      <c r="D28" s="19">
        <v>9074409.1800000016</v>
      </c>
      <c r="E28" s="19">
        <v>4514013.1555304751</v>
      </c>
      <c r="F28" s="19">
        <v>599074.31855576625</v>
      </c>
      <c r="G28" s="19">
        <v>14187496.654086243</v>
      </c>
      <c r="H28" s="50">
        <v>3524.51</v>
      </c>
      <c r="I28" s="7">
        <v>8807750.4900000002</v>
      </c>
      <c r="J28" s="7">
        <v>5379746.1640862431</v>
      </c>
      <c r="K28" s="63">
        <v>76041.662799565529</v>
      </c>
      <c r="L28" s="19">
        <v>1024559.1914170133</v>
      </c>
      <c r="M28" s="19">
        <v>0</v>
      </c>
      <c r="N28" s="16">
        <v>6480347.0183028216</v>
      </c>
      <c r="O28" s="64">
        <v>2043900.1087721563</v>
      </c>
      <c r="P28" s="349">
        <v>8524247.1270749774</v>
      </c>
      <c r="R28" s="162"/>
      <c r="S28" s="152">
        <v>8524247.1270749774</v>
      </c>
      <c r="T28" s="64">
        <v>31746.817700000003</v>
      </c>
      <c r="V28" s="58">
        <v>8555993.9447749779</v>
      </c>
      <c r="W28" s="355">
        <v>712999</v>
      </c>
    </row>
    <row r="29" spans="1:23" x14ac:dyDescent="0.35">
      <c r="A29" s="67">
        <v>61</v>
      </c>
      <c r="B29" s="21" t="s">
        <v>31</v>
      </c>
      <c r="C29" s="19">
        <v>17185</v>
      </c>
      <c r="D29" s="19">
        <v>57409040.920000002</v>
      </c>
      <c r="E29" s="19">
        <v>24531493.610941339</v>
      </c>
      <c r="F29" s="19">
        <v>4168425.0363106909</v>
      </c>
      <c r="G29" s="19">
        <v>86108959.567252025</v>
      </c>
      <c r="H29" s="50">
        <v>3524.51</v>
      </c>
      <c r="I29" s="7">
        <v>60568704.350000001</v>
      </c>
      <c r="J29" s="7">
        <v>25540255.217252024</v>
      </c>
      <c r="K29" s="63">
        <v>940798.34205675975</v>
      </c>
      <c r="L29" s="19">
        <v>4405152.2375821937</v>
      </c>
      <c r="M29" s="19">
        <v>0</v>
      </c>
      <c r="N29" s="16">
        <v>30886205.796890974</v>
      </c>
      <c r="O29" s="64">
        <v>8528618.0117161795</v>
      </c>
      <c r="P29" s="349">
        <v>39414823.808607154</v>
      </c>
      <c r="R29" s="162"/>
      <c r="S29" s="152">
        <v>39414823.808607154</v>
      </c>
      <c r="T29" s="64">
        <v>241781.38754199998</v>
      </c>
      <c r="V29" s="58">
        <v>39656605.196149155</v>
      </c>
      <c r="W29" s="355">
        <v>3304717</v>
      </c>
    </row>
    <row r="30" spans="1:23" x14ac:dyDescent="0.35">
      <c r="A30" s="67">
        <v>69</v>
      </c>
      <c r="B30" s="21" t="s">
        <v>32</v>
      </c>
      <c r="C30" s="19">
        <v>7251</v>
      </c>
      <c r="D30" s="19">
        <v>26290222.509999994</v>
      </c>
      <c r="E30" s="19">
        <v>11411821.271477375</v>
      </c>
      <c r="F30" s="19">
        <v>1499885.5785840973</v>
      </c>
      <c r="G30" s="19">
        <v>39201929.360061467</v>
      </c>
      <c r="H30" s="50">
        <v>3524.51</v>
      </c>
      <c r="I30" s="7">
        <v>25556222.010000002</v>
      </c>
      <c r="J30" s="7">
        <v>13645707.350061465</v>
      </c>
      <c r="K30" s="63">
        <v>567481.50683974347</v>
      </c>
      <c r="L30" s="19">
        <v>1860234.4743738866</v>
      </c>
      <c r="M30" s="19">
        <v>0</v>
      </c>
      <c r="N30" s="16">
        <v>16073423.331275094</v>
      </c>
      <c r="O30" s="64">
        <v>6461492.2918444527</v>
      </c>
      <c r="P30" s="349">
        <v>22534915.623119548</v>
      </c>
      <c r="R30" s="162"/>
      <c r="S30" s="152">
        <v>22534915.623119548</v>
      </c>
      <c r="T30" s="64">
        <v>210057.01042000004</v>
      </c>
      <c r="V30" s="58">
        <v>22744972.633539546</v>
      </c>
      <c r="W30" s="355">
        <v>1895414</v>
      </c>
    </row>
    <row r="31" spans="1:23" x14ac:dyDescent="0.35">
      <c r="A31" s="67">
        <v>71</v>
      </c>
      <c r="B31" s="21" t="s">
        <v>33</v>
      </c>
      <c r="C31" s="19">
        <v>6970</v>
      </c>
      <c r="D31" s="19">
        <v>26331330.960000001</v>
      </c>
      <c r="E31" s="19">
        <v>10986494.848604299</v>
      </c>
      <c r="F31" s="19">
        <v>1587349.3543451636</v>
      </c>
      <c r="G31" s="19">
        <v>38905175.162949465</v>
      </c>
      <c r="H31" s="50">
        <v>3524.51</v>
      </c>
      <c r="I31" s="7">
        <v>24565834.700000003</v>
      </c>
      <c r="J31" s="7">
        <v>14339340.462949462</v>
      </c>
      <c r="K31" s="63">
        <v>688242.77944637137</v>
      </c>
      <c r="L31" s="19">
        <v>1857109.1407372833</v>
      </c>
      <c r="M31" s="19">
        <v>0</v>
      </c>
      <c r="N31" s="16">
        <v>16884692.383133117</v>
      </c>
      <c r="O31" s="64">
        <v>7255676.6575755635</v>
      </c>
      <c r="P31" s="349">
        <v>24140369.04070868</v>
      </c>
      <c r="R31" s="162"/>
      <c r="S31" s="152">
        <v>24140369.04070868</v>
      </c>
      <c r="T31" s="64">
        <v>143817.70430000001</v>
      </c>
      <c r="V31" s="58">
        <v>24284186.745008681</v>
      </c>
      <c r="W31" s="355">
        <v>2023682</v>
      </c>
    </row>
    <row r="32" spans="1:23" x14ac:dyDescent="0.35">
      <c r="A32" s="67">
        <v>72</v>
      </c>
      <c r="B32" s="21" t="s">
        <v>34</v>
      </c>
      <c r="C32" s="19">
        <v>967</v>
      </c>
      <c r="D32" s="19">
        <v>3240928.4800000004</v>
      </c>
      <c r="E32" s="19">
        <v>1449126.2614478797</v>
      </c>
      <c r="F32" s="19">
        <v>1323292.3040921099</v>
      </c>
      <c r="G32" s="19">
        <v>6013347.0455399901</v>
      </c>
      <c r="H32" s="50">
        <v>3524.51</v>
      </c>
      <c r="I32" s="7">
        <v>3408201.1700000004</v>
      </c>
      <c r="J32" s="7">
        <v>2605145.8755399897</v>
      </c>
      <c r="K32" s="63">
        <v>189086.89885412049</v>
      </c>
      <c r="L32" s="19">
        <v>327309.64451252751</v>
      </c>
      <c r="M32" s="19">
        <v>0</v>
      </c>
      <c r="N32" s="16">
        <v>3121542.4189066379</v>
      </c>
      <c r="O32" s="64">
        <v>432911.26248216594</v>
      </c>
      <c r="P32" s="349">
        <v>3554453.6813888038</v>
      </c>
      <c r="R32" s="162"/>
      <c r="S32" s="152">
        <v>3554453.6813888038</v>
      </c>
      <c r="T32" s="64">
        <v>0</v>
      </c>
      <c r="V32" s="58">
        <v>3554453.6813888038</v>
      </c>
      <c r="W32" s="355">
        <v>296204</v>
      </c>
    </row>
    <row r="33" spans="1:23" x14ac:dyDescent="0.35">
      <c r="A33" s="67">
        <v>74</v>
      </c>
      <c r="B33" s="21" t="s">
        <v>35</v>
      </c>
      <c r="C33" s="19">
        <v>1171</v>
      </c>
      <c r="D33" s="19">
        <v>4310222.34</v>
      </c>
      <c r="E33" s="19">
        <v>1805515.1630957418</v>
      </c>
      <c r="F33" s="19">
        <v>458090.99500085227</v>
      </c>
      <c r="G33" s="19">
        <v>6573828.4980965937</v>
      </c>
      <c r="H33" s="50">
        <v>3524.51</v>
      </c>
      <c r="I33" s="7">
        <v>4127201.2100000004</v>
      </c>
      <c r="J33" s="7">
        <v>2446627.2880965932</v>
      </c>
      <c r="K33" s="63">
        <v>252072.93019911245</v>
      </c>
      <c r="L33" s="19">
        <v>485660.75876801589</v>
      </c>
      <c r="M33" s="19">
        <v>0</v>
      </c>
      <c r="N33" s="16">
        <v>3184360.9770637215</v>
      </c>
      <c r="O33" s="64">
        <v>1163762.6187946054</v>
      </c>
      <c r="P33" s="349">
        <v>4348123.5958583271</v>
      </c>
      <c r="R33" s="162"/>
      <c r="S33" s="152">
        <v>4348123.5958583271</v>
      </c>
      <c r="T33" s="64">
        <v>6600.17</v>
      </c>
      <c r="V33" s="58">
        <v>4354723.765858327</v>
      </c>
      <c r="W33" s="355">
        <v>362894</v>
      </c>
    </row>
    <row r="34" spans="1:23" x14ac:dyDescent="0.35">
      <c r="A34" s="67">
        <v>75</v>
      </c>
      <c r="B34" s="21" t="s">
        <v>36</v>
      </c>
      <c r="C34" s="19">
        <v>20493</v>
      </c>
      <c r="D34" s="19">
        <v>70130587.109999999</v>
      </c>
      <c r="E34" s="19">
        <v>26459905.902013302</v>
      </c>
      <c r="F34" s="19">
        <v>5281875.2317875307</v>
      </c>
      <c r="G34" s="19">
        <v>101872368.24380083</v>
      </c>
      <c r="H34" s="50">
        <v>3524.51</v>
      </c>
      <c r="I34" s="7">
        <v>72227783.430000007</v>
      </c>
      <c r="J34" s="7">
        <v>29644584.813800827</v>
      </c>
      <c r="K34" s="63">
        <v>574644.0303878705</v>
      </c>
      <c r="L34" s="19">
        <v>4201094.4063234832</v>
      </c>
      <c r="M34" s="19">
        <v>0</v>
      </c>
      <c r="N34" s="16">
        <v>34420323.250512183</v>
      </c>
      <c r="O34" s="64">
        <v>4739426.5770683242</v>
      </c>
      <c r="P34" s="349">
        <v>39159749.827580504</v>
      </c>
      <c r="R34" s="162"/>
      <c r="S34" s="152">
        <v>39159749.827580504</v>
      </c>
      <c r="T34" s="64">
        <v>-53566.979719999974</v>
      </c>
      <c r="V34" s="58">
        <v>39106182.847860508</v>
      </c>
      <c r="W34" s="355">
        <v>3258849</v>
      </c>
    </row>
    <row r="35" spans="1:23" x14ac:dyDescent="0.35">
      <c r="A35" s="67">
        <v>77</v>
      </c>
      <c r="B35" s="21" t="s">
        <v>37</v>
      </c>
      <c r="C35" s="19">
        <v>5019</v>
      </c>
      <c r="D35" s="19">
        <v>18546024.82</v>
      </c>
      <c r="E35" s="19">
        <v>8617950.8487679195</v>
      </c>
      <c r="F35" s="19">
        <v>1109378.3551497429</v>
      </c>
      <c r="G35" s="19">
        <v>28273354.023917664</v>
      </c>
      <c r="H35" s="50">
        <v>3524.51</v>
      </c>
      <c r="I35" s="7">
        <v>17689515.690000001</v>
      </c>
      <c r="J35" s="7">
        <v>10583838.333917663</v>
      </c>
      <c r="K35" s="63">
        <v>296915.29055337585</v>
      </c>
      <c r="L35" s="19">
        <v>2002019.1620455473</v>
      </c>
      <c r="M35" s="19">
        <v>0</v>
      </c>
      <c r="N35" s="16">
        <v>12882772.786516586</v>
      </c>
      <c r="O35" s="64">
        <v>5349253.7306978134</v>
      </c>
      <c r="P35" s="349">
        <v>18232026.517214399</v>
      </c>
      <c r="R35" s="162"/>
      <c r="S35" s="152">
        <v>18232026.517214399</v>
      </c>
      <c r="T35" s="64">
        <v>35297.709160000028</v>
      </c>
      <c r="V35" s="58">
        <v>18267324.226374399</v>
      </c>
      <c r="W35" s="355">
        <v>1522277</v>
      </c>
    </row>
    <row r="36" spans="1:23" x14ac:dyDescent="0.35">
      <c r="A36" s="67">
        <v>78</v>
      </c>
      <c r="B36" s="21" t="s">
        <v>38</v>
      </c>
      <c r="C36" s="19">
        <v>8517</v>
      </c>
      <c r="D36" s="19">
        <v>27554001.879999999</v>
      </c>
      <c r="E36" s="19">
        <v>9344544.0172581673</v>
      </c>
      <c r="F36" s="19">
        <v>3153352.8700949722</v>
      </c>
      <c r="G36" s="19">
        <v>40051898.767353132</v>
      </c>
      <c r="H36" s="50">
        <v>3524.51</v>
      </c>
      <c r="I36" s="7">
        <v>30018251.670000002</v>
      </c>
      <c r="J36" s="7">
        <v>10033647.097353131</v>
      </c>
      <c r="K36" s="63">
        <v>1218535.4875146975</v>
      </c>
      <c r="L36" s="19">
        <v>1671197.8326592848</v>
      </c>
      <c r="M36" s="19">
        <v>0</v>
      </c>
      <c r="N36" s="16">
        <v>12923380.417527113</v>
      </c>
      <c r="O36" s="64">
        <v>-286510.78587353561</v>
      </c>
      <c r="P36" s="349">
        <v>12636869.631653577</v>
      </c>
      <c r="R36" s="162"/>
      <c r="S36" s="152">
        <v>12636869.631653577</v>
      </c>
      <c r="T36" s="64">
        <v>124931.97786200003</v>
      </c>
      <c r="V36" s="58">
        <v>12761801.609515578</v>
      </c>
      <c r="W36" s="355">
        <v>1063483</v>
      </c>
    </row>
    <row r="37" spans="1:23" x14ac:dyDescent="0.35">
      <c r="A37" s="67">
        <v>79</v>
      </c>
      <c r="B37" s="21" t="s">
        <v>39</v>
      </c>
      <c r="C37" s="19">
        <v>7151</v>
      </c>
      <c r="D37" s="19">
        <v>25635552.379999999</v>
      </c>
      <c r="E37" s="19">
        <v>8851615.9162014481</v>
      </c>
      <c r="F37" s="19">
        <v>1400568.3717371454</v>
      </c>
      <c r="G37" s="19">
        <v>35887736.66793859</v>
      </c>
      <c r="H37" s="50">
        <v>3524.51</v>
      </c>
      <c r="I37" s="7">
        <v>25203771.010000002</v>
      </c>
      <c r="J37" s="7">
        <v>10683965.657938588</v>
      </c>
      <c r="K37" s="63">
        <v>470780.1412819777</v>
      </c>
      <c r="L37" s="19">
        <v>1295058.9043118556</v>
      </c>
      <c r="M37" s="19">
        <v>0</v>
      </c>
      <c r="N37" s="16">
        <v>12449804.703532422</v>
      </c>
      <c r="O37" s="64">
        <v>-1828441.9235179455</v>
      </c>
      <c r="P37" s="349">
        <v>10621362.780014476</v>
      </c>
      <c r="R37" s="162"/>
      <c r="S37" s="152">
        <v>10621362.780014476</v>
      </c>
      <c r="T37" s="64">
        <v>-7075.3822400000354</v>
      </c>
      <c r="V37" s="58">
        <v>10614287.397774477</v>
      </c>
      <c r="W37" s="355">
        <v>884524</v>
      </c>
    </row>
    <row r="38" spans="1:23" x14ac:dyDescent="0.35">
      <c r="A38" s="67">
        <v>81</v>
      </c>
      <c r="B38" s="21" t="s">
        <v>40</v>
      </c>
      <c r="C38" s="19">
        <v>2882</v>
      </c>
      <c r="D38" s="19">
        <v>10182712.780000001</v>
      </c>
      <c r="E38" s="19">
        <v>4371257.6140713096</v>
      </c>
      <c r="F38" s="19">
        <v>959640.21245437884</v>
      </c>
      <c r="G38" s="19">
        <v>15513610.606525689</v>
      </c>
      <c r="H38" s="50">
        <v>3524.51</v>
      </c>
      <c r="I38" s="7">
        <v>10157637.82</v>
      </c>
      <c r="J38" s="7">
        <v>5355972.7865256891</v>
      </c>
      <c r="K38" s="63">
        <v>395872.55224122852</v>
      </c>
      <c r="L38" s="19">
        <v>989089.92579613463</v>
      </c>
      <c r="M38" s="19">
        <v>0</v>
      </c>
      <c r="N38" s="16">
        <v>6740935.264563052</v>
      </c>
      <c r="O38" s="64">
        <v>2322812.6259733681</v>
      </c>
      <c r="P38" s="349">
        <v>9063747.89053642</v>
      </c>
      <c r="R38" s="162"/>
      <c r="S38" s="152">
        <v>9063747.89053642</v>
      </c>
      <c r="T38" s="64">
        <v>-63665.239820000003</v>
      </c>
      <c r="V38" s="58">
        <v>9000082.6507164203</v>
      </c>
      <c r="W38" s="355">
        <v>750007</v>
      </c>
    </row>
    <row r="39" spans="1:23" x14ac:dyDescent="0.35">
      <c r="A39" s="67">
        <v>82</v>
      </c>
      <c r="B39" s="36" t="s">
        <v>41</v>
      </c>
      <c r="C39" s="19">
        <v>9610</v>
      </c>
      <c r="D39" s="19">
        <v>32724864.290000003</v>
      </c>
      <c r="E39" s="19">
        <v>8018033.909244406</v>
      </c>
      <c r="F39" s="19">
        <v>1216735.796516459</v>
      </c>
      <c r="G39" s="19">
        <v>41959633.995760866</v>
      </c>
      <c r="H39" s="50">
        <v>3524.51</v>
      </c>
      <c r="I39" s="7">
        <v>33870541.100000001</v>
      </c>
      <c r="J39" s="7">
        <v>8089092.895760864</v>
      </c>
      <c r="K39" s="63">
        <v>126152.86619529962</v>
      </c>
      <c r="L39" s="19">
        <v>1626518.7566049453</v>
      </c>
      <c r="M39" s="19">
        <v>0</v>
      </c>
      <c r="N39" s="16">
        <v>9841764.5185611099</v>
      </c>
      <c r="O39" s="64">
        <v>1448714.1744299545</v>
      </c>
      <c r="P39" s="349">
        <v>11290478.692991065</v>
      </c>
      <c r="R39" s="162"/>
      <c r="S39" s="152">
        <v>11290478.692991065</v>
      </c>
      <c r="T39" s="64">
        <v>-2692.8693599999533</v>
      </c>
      <c r="V39" s="58">
        <v>11287785.823631065</v>
      </c>
      <c r="W39" s="355">
        <v>940649</v>
      </c>
    </row>
    <row r="40" spans="1:23" x14ac:dyDescent="0.35">
      <c r="A40" s="67">
        <v>86</v>
      </c>
      <c r="B40" s="21" t="s">
        <v>42</v>
      </c>
      <c r="C40" s="19">
        <v>8504</v>
      </c>
      <c r="D40" s="19">
        <v>29298103.519999996</v>
      </c>
      <c r="E40" s="19">
        <v>8549507.2357277572</v>
      </c>
      <c r="F40" s="19">
        <v>1344602.0725727668</v>
      </c>
      <c r="G40" s="19">
        <v>39192212.828300521</v>
      </c>
      <c r="H40" s="50">
        <v>3524.51</v>
      </c>
      <c r="I40" s="7">
        <v>29972433.040000003</v>
      </c>
      <c r="J40" s="7">
        <v>9219779.7883005179</v>
      </c>
      <c r="K40" s="63">
        <v>87417.909571946337</v>
      </c>
      <c r="L40" s="19">
        <v>1836590.7425604698</v>
      </c>
      <c r="M40" s="19">
        <v>0</v>
      </c>
      <c r="N40" s="16">
        <v>11143788.440432934</v>
      </c>
      <c r="O40" s="64">
        <v>3236005.010464434</v>
      </c>
      <c r="P40" s="349">
        <v>14379793.450897368</v>
      </c>
      <c r="R40" s="162"/>
      <c r="S40" s="152">
        <v>14379793.450897368</v>
      </c>
      <c r="T40" s="64">
        <v>-1079563.4062200007</v>
      </c>
      <c r="V40" s="58">
        <v>13300230.044677367</v>
      </c>
      <c r="W40" s="355">
        <v>1108353</v>
      </c>
    </row>
    <row r="41" spans="1:23" x14ac:dyDescent="0.35">
      <c r="A41" s="67">
        <v>90</v>
      </c>
      <c r="B41" s="21" t="s">
        <v>43</v>
      </c>
      <c r="C41" s="19">
        <v>3455</v>
      </c>
      <c r="D41" s="19">
        <v>12825613.009999998</v>
      </c>
      <c r="E41" s="19">
        <v>7355102.118788247</v>
      </c>
      <c r="F41" s="19">
        <v>1410964.6695932224</v>
      </c>
      <c r="G41" s="19">
        <v>21591679.798381466</v>
      </c>
      <c r="H41" s="50">
        <v>3524.51</v>
      </c>
      <c r="I41" s="7">
        <v>12177182.050000001</v>
      </c>
      <c r="J41" s="7">
        <v>9414497.7483814657</v>
      </c>
      <c r="K41" s="63">
        <v>642091.20317502075</v>
      </c>
      <c r="L41" s="19">
        <v>1040361.932010262</v>
      </c>
      <c r="M41" s="19">
        <v>0</v>
      </c>
      <c r="N41" s="16">
        <v>11096950.883566748</v>
      </c>
      <c r="O41" s="64">
        <v>2444164.009589348</v>
      </c>
      <c r="P41" s="349">
        <v>13541114.893156096</v>
      </c>
      <c r="R41" s="162"/>
      <c r="S41" s="152">
        <v>13541114.893156096</v>
      </c>
      <c r="T41" s="64">
        <v>47521.224000000002</v>
      </c>
      <c r="V41" s="58">
        <v>13588636.117156096</v>
      </c>
      <c r="W41" s="355">
        <v>1132386</v>
      </c>
    </row>
    <row r="42" spans="1:23" x14ac:dyDescent="0.35">
      <c r="A42" s="67">
        <v>91</v>
      </c>
      <c r="B42" s="21" t="s">
        <v>44</v>
      </c>
      <c r="C42" s="19">
        <v>643272</v>
      </c>
      <c r="D42" s="19">
        <v>1866406346.1599998</v>
      </c>
      <c r="E42" s="19">
        <v>581478051.3837868</v>
      </c>
      <c r="F42" s="19">
        <v>289089588.75211895</v>
      </c>
      <c r="G42" s="19">
        <v>2736973986.2959056</v>
      </c>
      <c r="H42" s="50">
        <v>3524.51</v>
      </c>
      <c r="I42" s="7">
        <v>2267218596.7200003</v>
      </c>
      <c r="J42" s="7">
        <v>469755389.57590532</v>
      </c>
      <c r="K42" s="63">
        <v>36295516.247063138</v>
      </c>
      <c r="L42" s="19">
        <v>19920972.75275439</v>
      </c>
      <c r="M42" s="19">
        <v>0</v>
      </c>
      <c r="N42" s="16">
        <v>525971878.57572287</v>
      </c>
      <c r="O42" s="64">
        <v>-340603759.24172866</v>
      </c>
      <c r="P42" s="349">
        <v>185368119.33399421</v>
      </c>
      <c r="R42" s="162"/>
      <c r="S42" s="152">
        <v>185368119.33399421</v>
      </c>
      <c r="T42" s="64">
        <v>-73162248.193612039</v>
      </c>
      <c r="V42" s="58">
        <v>112205871.14038217</v>
      </c>
      <c r="W42" s="355">
        <v>9350489</v>
      </c>
    </row>
    <row r="43" spans="1:23" x14ac:dyDescent="0.35">
      <c r="A43" s="67">
        <v>92</v>
      </c>
      <c r="B43" s="21" t="s">
        <v>45</v>
      </c>
      <c r="C43" s="19">
        <v>223027</v>
      </c>
      <c r="D43" s="19">
        <v>681251968.40999985</v>
      </c>
      <c r="E43" s="19">
        <v>182993727.06857961</v>
      </c>
      <c r="F43" s="19">
        <v>111138659.992608</v>
      </c>
      <c r="G43" s="19">
        <v>975384355.47118747</v>
      </c>
      <c r="H43" s="50">
        <v>3524.51</v>
      </c>
      <c r="I43" s="7">
        <v>786060891.7700001</v>
      </c>
      <c r="J43" s="7">
        <v>189323463.70118737</v>
      </c>
      <c r="K43" s="63">
        <v>9517171.5955593362</v>
      </c>
      <c r="L43" s="19">
        <v>-1289035.7395188436</v>
      </c>
      <c r="M43" s="19">
        <v>0</v>
      </c>
      <c r="N43" s="16">
        <v>197551599.55722785</v>
      </c>
      <c r="O43" s="64">
        <v>-40394621.151077501</v>
      </c>
      <c r="P43" s="349">
        <v>157156978.40615034</v>
      </c>
      <c r="Q43" s="290"/>
      <c r="R43" s="162">
        <v>0</v>
      </c>
      <c r="S43" s="152">
        <v>157156978.40615034</v>
      </c>
      <c r="T43" s="64">
        <v>-6255568.5241299914</v>
      </c>
      <c r="V43" s="58">
        <v>150901409.88202035</v>
      </c>
      <c r="W43" s="355">
        <v>12575117</v>
      </c>
    </row>
    <row r="44" spans="1:23" x14ac:dyDescent="0.35">
      <c r="A44" s="67">
        <v>97</v>
      </c>
      <c r="B44" s="21" t="s">
        <v>46</v>
      </c>
      <c r="C44" s="19">
        <v>2236</v>
      </c>
      <c r="D44" s="19">
        <v>7953460.0200000014</v>
      </c>
      <c r="E44" s="19">
        <v>3429293.6787671312</v>
      </c>
      <c r="F44" s="19">
        <v>1199005.5703171508</v>
      </c>
      <c r="G44" s="19">
        <v>12581759.269084284</v>
      </c>
      <c r="H44" s="50">
        <v>3524.51</v>
      </c>
      <c r="I44" s="7">
        <v>7880804.3600000003</v>
      </c>
      <c r="J44" s="7">
        <v>4700954.9090842837</v>
      </c>
      <c r="K44" s="63">
        <v>59984.643463764129</v>
      </c>
      <c r="L44" s="19">
        <v>874800.82688375399</v>
      </c>
      <c r="M44" s="19">
        <v>0</v>
      </c>
      <c r="N44" s="16">
        <v>5635740.3794318018</v>
      </c>
      <c r="O44" s="64">
        <v>1581717.2433503026</v>
      </c>
      <c r="P44" s="349">
        <v>7217457.6227821046</v>
      </c>
      <c r="R44" s="162"/>
      <c r="S44" s="152">
        <v>7217457.6227821046</v>
      </c>
      <c r="T44" s="64">
        <v>87971.02586200001</v>
      </c>
      <c r="V44" s="58">
        <v>7305428.6486441046</v>
      </c>
      <c r="W44" s="355">
        <v>608786</v>
      </c>
    </row>
    <row r="45" spans="1:23" x14ac:dyDescent="0.35">
      <c r="A45" s="67">
        <v>98</v>
      </c>
      <c r="B45" s="21" t="s">
        <v>47</v>
      </c>
      <c r="C45" s="19">
        <v>23782</v>
      </c>
      <c r="D45" s="19">
        <v>83181874.540000007</v>
      </c>
      <c r="E45" s="19">
        <v>26494849.217926905</v>
      </c>
      <c r="F45" s="19">
        <v>3853360.2609499553</v>
      </c>
      <c r="G45" s="19">
        <v>113530084.01887687</v>
      </c>
      <c r="H45" s="50">
        <v>3524.51</v>
      </c>
      <c r="I45" s="7">
        <v>83819896.820000008</v>
      </c>
      <c r="J45" s="7">
        <v>29710187.198876858</v>
      </c>
      <c r="K45" s="63">
        <v>329895.82750661456</v>
      </c>
      <c r="L45" s="19">
        <v>4618554.6431763424</v>
      </c>
      <c r="M45" s="19">
        <v>0</v>
      </c>
      <c r="N45" s="16">
        <v>34658637.669559814</v>
      </c>
      <c r="O45" s="64">
        <v>6577877.5605688002</v>
      </c>
      <c r="P45" s="349">
        <v>41236515.230128616</v>
      </c>
      <c r="R45" s="162"/>
      <c r="S45" s="152">
        <v>41236515.230128616</v>
      </c>
      <c r="T45" s="64">
        <v>-2912835.8656580001</v>
      </c>
      <c r="V45" s="58">
        <v>38323679.364470616</v>
      </c>
      <c r="W45" s="355">
        <v>3193640</v>
      </c>
    </row>
    <row r="46" spans="1:23" x14ac:dyDescent="0.35">
      <c r="A46" s="67">
        <v>99</v>
      </c>
      <c r="B46" s="21" t="s">
        <v>48</v>
      </c>
      <c r="C46" s="19">
        <v>1707</v>
      </c>
      <c r="D46" s="19">
        <v>5760860.5899999999</v>
      </c>
      <c r="E46" s="19">
        <v>2096457.165740845</v>
      </c>
      <c r="F46" s="19">
        <v>705272.77997279889</v>
      </c>
      <c r="G46" s="19">
        <v>8562590.5357136428</v>
      </c>
      <c r="H46" s="50">
        <v>3524.51</v>
      </c>
      <c r="I46" s="7">
        <v>6016338.5700000003</v>
      </c>
      <c r="J46" s="7">
        <v>2546251.9657136425</v>
      </c>
      <c r="K46" s="63">
        <v>62163.297654775764</v>
      </c>
      <c r="L46" s="19">
        <v>924755.63442496525</v>
      </c>
      <c r="M46" s="19">
        <v>0</v>
      </c>
      <c r="N46" s="16">
        <v>3533170.8977933838</v>
      </c>
      <c r="O46" s="64">
        <v>1431798.7705153292</v>
      </c>
      <c r="P46" s="349">
        <v>4964969.6683087125</v>
      </c>
      <c r="R46" s="162"/>
      <c r="S46" s="152">
        <v>4964969.6683087125</v>
      </c>
      <c r="T46" s="64">
        <v>-57513.881380000006</v>
      </c>
      <c r="V46" s="58">
        <v>4907455.7869287124</v>
      </c>
      <c r="W46" s="355">
        <v>408955</v>
      </c>
    </row>
    <row r="47" spans="1:23" x14ac:dyDescent="0.35">
      <c r="A47" s="67">
        <v>102</v>
      </c>
      <c r="B47" s="21" t="s">
        <v>49</v>
      </c>
      <c r="C47" s="19">
        <v>10207</v>
      </c>
      <c r="D47" s="19">
        <v>36162850.690000005</v>
      </c>
      <c r="E47" s="19">
        <v>12386377.809043093</v>
      </c>
      <c r="F47" s="19">
        <v>1974282.3844535786</v>
      </c>
      <c r="G47" s="19">
        <v>50523510.883496679</v>
      </c>
      <c r="H47" s="50">
        <v>3524.51</v>
      </c>
      <c r="I47" s="7">
        <v>35974673.57</v>
      </c>
      <c r="J47" s="7">
        <v>14548837.313496679</v>
      </c>
      <c r="K47" s="63">
        <v>378424.26623686129</v>
      </c>
      <c r="L47" s="19">
        <v>3018311.3764828527</v>
      </c>
      <c r="M47" s="19">
        <v>0</v>
      </c>
      <c r="N47" s="16">
        <v>17945572.956216395</v>
      </c>
      <c r="O47" s="64">
        <v>7113394.5242339112</v>
      </c>
      <c r="P47" s="349">
        <v>25058967.480450306</v>
      </c>
      <c r="R47" s="162"/>
      <c r="S47" s="152">
        <v>25058967.480450306</v>
      </c>
      <c r="T47" s="64">
        <v>188712.06064000001</v>
      </c>
      <c r="V47" s="58">
        <v>25247679.541090306</v>
      </c>
      <c r="W47" s="355">
        <v>2103973</v>
      </c>
    </row>
    <row r="48" spans="1:23" x14ac:dyDescent="0.35">
      <c r="A48" s="67">
        <v>103</v>
      </c>
      <c r="B48" s="21" t="s">
        <v>50</v>
      </c>
      <c r="C48" s="19">
        <v>2290</v>
      </c>
      <c r="D48" s="19">
        <v>7953282.4000000004</v>
      </c>
      <c r="E48" s="19">
        <v>2690481.6216219757</v>
      </c>
      <c r="F48" s="19">
        <v>443345.4988546219</v>
      </c>
      <c r="G48" s="19">
        <v>11087109.520476598</v>
      </c>
      <c r="H48" s="50">
        <v>3524.51</v>
      </c>
      <c r="I48" s="7">
        <v>8071127.9000000004</v>
      </c>
      <c r="J48" s="7">
        <v>3015981.6204765979</v>
      </c>
      <c r="K48" s="63">
        <v>41452.503736225437</v>
      </c>
      <c r="L48" s="19">
        <v>772003.38675998058</v>
      </c>
      <c r="M48" s="19">
        <v>0</v>
      </c>
      <c r="N48" s="16">
        <v>3829437.5109728039</v>
      </c>
      <c r="O48" s="64">
        <v>1900707.0342999464</v>
      </c>
      <c r="P48" s="349">
        <v>5730144.5452727508</v>
      </c>
      <c r="R48" s="162"/>
      <c r="S48" s="152">
        <v>5730144.5452727508</v>
      </c>
      <c r="T48" s="64">
        <v>31812.819399999997</v>
      </c>
      <c r="V48" s="58">
        <v>5761957.3646727512</v>
      </c>
      <c r="W48" s="355">
        <v>480163</v>
      </c>
    </row>
    <row r="49" spans="1:23" x14ac:dyDescent="0.35">
      <c r="A49" s="67">
        <v>105</v>
      </c>
      <c r="B49" s="21" t="s">
        <v>51</v>
      </c>
      <c r="C49" s="19">
        <v>2326</v>
      </c>
      <c r="D49" s="19">
        <v>8081107.790000001</v>
      </c>
      <c r="E49" s="19">
        <v>4793291.3665532796</v>
      </c>
      <c r="F49" s="19">
        <v>1340664.810415701</v>
      </c>
      <c r="G49" s="19">
        <v>14215063.96696898</v>
      </c>
      <c r="H49" s="50">
        <v>3524.51</v>
      </c>
      <c r="I49" s="7">
        <v>8198010.2600000007</v>
      </c>
      <c r="J49" s="7">
        <v>6017053.706968979</v>
      </c>
      <c r="K49" s="63">
        <v>2266201.1994921551</v>
      </c>
      <c r="L49" s="19">
        <v>993444.50828835485</v>
      </c>
      <c r="M49" s="19">
        <v>0</v>
      </c>
      <c r="N49" s="16">
        <v>9276699.4147494901</v>
      </c>
      <c r="O49" s="64">
        <v>2108700.901671493</v>
      </c>
      <c r="P49" s="349">
        <v>11385400.316420984</v>
      </c>
      <c r="R49" s="162"/>
      <c r="S49" s="152">
        <v>11385400.316420984</v>
      </c>
      <c r="T49" s="64">
        <v>-1386.0357000000004</v>
      </c>
      <c r="V49" s="58">
        <v>11384014.280720983</v>
      </c>
      <c r="W49" s="355">
        <v>948668</v>
      </c>
    </row>
    <row r="50" spans="1:23" x14ac:dyDescent="0.35">
      <c r="A50" s="67">
        <v>106</v>
      </c>
      <c r="B50" s="21" t="s">
        <v>52</v>
      </c>
      <c r="C50" s="19">
        <v>46739</v>
      </c>
      <c r="D50" s="19">
        <v>152671076.16</v>
      </c>
      <c r="E50" s="19">
        <v>52962807.005895384</v>
      </c>
      <c r="F50" s="19">
        <v>9868919.1934572924</v>
      </c>
      <c r="G50" s="19">
        <v>215502802.35935268</v>
      </c>
      <c r="H50" s="50">
        <v>3524.51</v>
      </c>
      <c r="I50" s="7">
        <v>164732072.89000002</v>
      </c>
      <c r="J50" s="7">
        <v>50770729.469352663</v>
      </c>
      <c r="K50" s="63">
        <v>1625745.4593441333</v>
      </c>
      <c r="L50" s="19">
        <v>4807355.7005135957</v>
      </c>
      <c r="M50" s="19">
        <v>0</v>
      </c>
      <c r="N50" s="16">
        <v>57203830.62921039</v>
      </c>
      <c r="O50" s="64">
        <v>-3728373.5243226746</v>
      </c>
      <c r="P50" s="349">
        <v>53475457.104887716</v>
      </c>
      <c r="R50" s="162"/>
      <c r="S50" s="152">
        <v>53475457.104887716</v>
      </c>
      <c r="T50" s="64">
        <v>74014.306380000198</v>
      </c>
      <c r="V50" s="58">
        <v>53549471.41126772</v>
      </c>
      <c r="W50" s="355">
        <v>4462456</v>
      </c>
    </row>
    <row r="51" spans="1:23" x14ac:dyDescent="0.35">
      <c r="A51" s="67">
        <v>108</v>
      </c>
      <c r="B51" s="36" t="s">
        <v>53</v>
      </c>
      <c r="C51" s="19">
        <v>10599</v>
      </c>
      <c r="D51" s="19">
        <v>37764126.760000005</v>
      </c>
      <c r="E51" s="19">
        <v>11992851.937652897</v>
      </c>
      <c r="F51" s="19">
        <v>1690031.4320059489</v>
      </c>
      <c r="G51" s="19">
        <v>51447010.129658855</v>
      </c>
      <c r="H51" s="50">
        <v>3524.51</v>
      </c>
      <c r="I51" s="7">
        <v>37356281.490000002</v>
      </c>
      <c r="J51" s="7">
        <v>14090728.639658853</v>
      </c>
      <c r="K51" s="63">
        <v>190533.00277465902</v>
      </c>
      <c r="L51" s="19">
        <v>2473608.7737398264</v>
      </c>
      <c r="M51" s="19">
        <v>0</v>
      </c>
      <c r="N51" s="16">
        <v>16754870.416173339</v>
      </c>
      <c r="O51" s="64">
        <v>5839401.763519384</v>
      </c>
      <c r="P51" s="349">
        <v>22594272.179692723</v>
      </c>
      <c r="R51" s="162"/>
      <c r="S51" s="152">
        <v>22594272.179692723</v>
      </c>
      <c r="T51" s="64">
        <v>-86488.627679999976</v>
      </c>
      <c r="V51" s="58">
        <v>22507783.552012723</v>
      </c>
      <c r="W51" s="355">
        <v>1875649</v>
      </c>
    </row>
    <row r="52" spans="1:23" x14ac:dyDescent="0.35">
      <c r="A52" s="67">
        <v>109</v>
      </c>
      <c r="B52" s="36" t="s">
        <v>54</v>
      </c>
      <c r="C52" s="19">
        <v>67662</v>
      </c>
      <c r="D52" s="19">
        <v>229687560.62</v>
      </c>
      <c r="E52" s="19">
        <v>77056559.438621849</v>
      </c>
      <c r="F52" s="19">
        <v>14795428.444578663</v>
      </c>
      <c r="G52" s="19">
        <v>321539548.50320053</v>
      </c>
      <c r="H52" s="50">
        <v>3524.51</v>
      </c>
      <c r="I52" s="7">
        <v>238475395.62</v>
      </c>
      <c r="J52" s="7">
        <v>83064152.883200526</v>
      </c>
      <c r="K52" s="63">
        <v>2687013.2340626232</v>
      </c>
      <c r="L52" s="19">
        <v>7132464.6386562642</v>
      </c>
      <c r="M52" s="19">
        <v>0</v>
      </c>
      <c r="N52" s="16">
        <v>92883630.755919412</v>
      </c>
      <c r="O52" s="64">
        <v>7708278.0431413632</v>
      </c>
      <c r="P52" s="349">
        <v>100591908.79906078</v>
      </c>
      <c r="R52" s="162"/>
      <c r="S52" s="152">
        <v>100591908.79906078</v>
      </c>
      <c r="T52" s="64">
        <v>187352.42561999988</v>
      </c>
      <c r="V52" s="58">
        <v>100779261.22468078</v>
      </c>
      <c r="W52" s="355">
        <v>8398272</v>
      </c>
    </row>
    <row r="53" spans="1:23" x14ac:dyDescent="0.35">
      <c r="A53" s="67">
        <v>111</v>
      </c>
      <c r="B53" s="36" t="s">
        <v>55</v>
      </c>
      <c r="C53" s="19">
        <v>19128</v>
      </c>
      <c r="D53" s="19">
        <v>64652741.110000007</v>
      </c>
      <c r="E53" s="19">
        <v>29619619.29831747</v>
      </c>
      <c r="F53" s="19">
        <v>4482816.5327153513</v>
      </c>
      <c r="G53" s="19">
        <v>98755176.941032827</v>
      </c>
      <c r="H53" s="50">
        <v>3524.51</v>
      </c>
      <c r="I53" s="7">
        <v>67416827.280000001</v>
      </c>
      <c r="J53" s="7">
        <v>31338349.661032826</v>
      </c>
      <c r="K53" s="63">
        <v>689890.85421771347</v>
      </c>
      <c r="L53" s="19">
        <v>4266453.2052477486</v>
      </c>
      <c r="M53" s="19">
        <v>0</v>
      </c>
      <c r="N53" s="16">
        <v>36294693.720498286</v>
      </c>
      <c r="O53" s="64">
        <v>8503754.965754481</v>
      </c>
      <c r="P53" s="349">
        <v>44798448.686252765</v>
      </c>
      <c r="R53" s="162"/>
      <c r="S53" s="152">
        <v>44798448.686252765</v>
      </c>
      <c r="T53" s="64">
        <v>85076.191299999948</v>
      </c>
      <c r="V53" s="58">
        <v>44883524.877552763</v>
      </c>
      <c r="W53" s="355">
        <v>3740294</v>
      </c>
    </row>
    <row r="54" spans="1:23" x14ac:dyDescent="0.35">
      <c r="A54" s="67">
        <v>139</v>
      </c>
      <c r="B54" s="36" t="s">
        <v>56</v>
      </c>
      <c r="C54" s="19">
        <v>9966</v>
      </c>
      <c r="D54" s="19">
        <v>38771797.170000002</v>
      </c>
      <c r="E54" s="19">
        <v>11719334.02392634</v>
      </c>
      <c r="F54" s="19">
        <v>2468987.9294438362</v>
      </c>
      <c r="G54" s="19">
        <v>52960119.123370178</v>
      </c>
      <c r="H54" s="50">
        <v>3524.51</v>
      </c>
      <c r="I54" s="7">
        <v>35125266.660000004</v>
      </c>
      <c r="J54" s="7">
        <v>17834852.463370174</v>
      </c>
      <c r="K54" s="63">
        <v>197600.66798741141</v>
      </c>
      <c r="L54" s="19">
        <v>1779953.1135060713</v>
      </c>
      <c r="M54" s="19">
        <v>0</v>
      </c>
      <c r="N54" s="16">
        <v>19812406.244863655</v>
      </c>
      <c r="O54" s="64">
        <v>7595083.7386478977</v>
      </c>
      <c r="P54" s="349">
        <v>27407489.983511552</v>
      </c>
      <c r="Q54" s="290"/>
      <c r="R54" s="162"/>
      <c r="S54" s="152">
        <v>27407489.983511552</v>
      </c>
      <c r="T54" s="64">
        <v>46201.19</v>
      </c>
      <c r="V54" s="58">
        <v>27453691.173511554</v>
      </c>
      <c r="W54" s="355">
        <v>2287808</v>
      </c>
    </row>
    <row r="55" spans="1:23" x14ac:dyDescent="0.35">
      <c r="A55" s="67">
        <v>140</v>
      </c>
      <c r="B55" s="36" t="s">
        <v>57</v>
      </c>
      <c r="C55" s="19">
        <v>21639</v>
      </c>
      <c r="D55" s="19">
        <v>73844351.510000005</v>
      </c>
      <c r="E55" s="19">
        <v>36514098.238115266</v>
      </c>
      <c r="F55" s="19">
        <v>4015630.7484287065</v>
      </c>
      <c r="G55" s="19">
        <v>114374080.49654397</v>
      </c>
      <c r="H55" s="50">
        <v>3524.51</v>
      </c>
      <c r="I55" s="7">
        <v>76266871.890000001</v>
      </c>
      <c r="J55" s="7">
        <v>38107208.606543973</v>
      </c>
      <c r="K55" s="63">
        <v>1182927.6619340046</v>
      </c>
      <c r="L55" s="19">
        <v>4326117.6582784401</v>
      </c>
      <c r="M55" s="19">
        <v>0</v>
      </c>
      <c r="N55" s="16">
        <v>43616253.926756419</v>
      </c>
      <c r="O55" s="64">
        <v>11158906.975916123</v>
      </c>
      <c r="P55" s="349">
        <v>54775160.902672544</v>
      </c>
      <c r="R55" s="162"/>
      <c r="S55" s="152">
        <v>54775160.902672544</v>
      </c>
      <c r="T55" s="64">
        <v>-30532.386420000053</v>
      </c>
      <c r="V55" s="58">
        <v>54744628.516252548</v>
      </c>
      <c r="W55" s="355">
        <v>4562052</v>
      </c>
    </row>
    <row r="56" spans="1:23" x14ac:dyDescent="0.35">
      <c r="A56" s="67">
        <v>142</v>
      </c>
      <c r="B56" s="21" t="s">
        <v>58</v>
      </c>
      <c r="C56" s="19">
        <v>6820</v>
      </c>
      <c r="D56" s="19">
        <v>24146909.440000001</v>
      </c>
      <c r="E56" s="19">
        <v>8404574.368465215</v>
      </c>
      <c r="F56" s="19">
        <v>1427870.7394823674</v>
      </c>
      <c r="G56" s="19">
        <v>33979354.547947586</v>
      </c>
      <c r="H56" s="50">
        <v>3524.51</v>
      </c>
      <c r="I56" s="7">
        <v>24037158.200000003</v>
      </c>
      <c r="J56" s="7">
        <v>9942196.3479475826</v>
      </c>
      <c r="K56" s="63">
        <v>189068.08883452363</v>
      </c>
      <c r="L56" s="19">
        <v>1639653.2916285961</v>
      </c>
      <c r="M56" s="19">
        <v>0</v>
      </c>
      <c r="N56" s="16">
        <v>11770917.728410702</v>
      </c>
      <c r="O56" s="64">
        <v>4072350.190817215</v>
      </c>
      <c r="P56" s="349">
        <v>15843267.919227917</v>
      </c>
      <c r="R56" s="162"/>
      <c r="S56" s="152">
        <v>15843267.919227917</v>
      </c>
      <c r="T56" s="64">
        <v>334443.81423999998</v>
      </c>
      <c r="V56" s="58">
        <v>16177711.733467916</v>
      </c>
      <c r="W56" s="355">
        <v>1348143</v>
      </c>
    </row>
    <row r="57" spans="1:23" x14ac:dyDescent="0.35">
      <c r="A57" s="67">
        <v>143</v>
      </c>
      <c r="B57" s="21" t="s">
        <v>59</v>
      </c>
      <c r="C57" s="19">
        <v>7119</v>
      </c>
      <c r="D57" s="19">
        <v>25073992.620000001</v>
      </c>
      <c r="E57" s="19">
        <v>9020680.993308343</v>
      </c>
      <c r="F57" s="19">
        <v>1546899.6359675345</v>
      </c>
      <c r="G57" s="19">
        <v>35641573.249275878</v>
      </c>
      <c r="H57" s="50">
        <v>3524.51</v>
      </c>
      <c r="I57" s="7">
        <v>25090986.690000001</v>
      </c>
      <c r="J57" s="7">
        <v>10550586.559275877</v>
      </c>
      <c r="K57" s="63">
        <v>229816.74373893277</v>
      </c>
      <c r="L57" s="19">
        <v>2003430.1536460498</v>
      </c>
      <c r="M57" s="19">
        <v>0</v>
      </c>
      <c r="N57" s="16">
        <v>12783833.456660859</v>
      </c>
      <c r="O57" s="64">
        <v>4688067.9018213795</v>
      </c>
      <c r="P57" s="349">
        <v>17471901.358482238</v>
      </c>
      <c r="R57" s="162"/>
      <c r="S57" s="152">
        <v>17471901.358482238</v>
      </c>
      <c r="T57" s="64">
        <v>254898.56540000002</v>
      </c>
      <c r="V57" s="58">
        <v>17726799.923882239</v>
      </c>
      <c r="W57" s="355">
        <v>1477233</v>
      </c>
    </row>
    <row r="58" spans="1:23" x14ac:dyDescent="0.35">
      <c r="A58" s="67">
        <v>145</v>
      </c>
      <c r="B58" s="21" t="s">
        <v>60</v>
      </c>
      <c r="C58" s="19">
        <v>12205</v>
      </c>
      <c r="D58" s="19">
        <v>44860865.010000005</v>
      </c>
      <c r="E58" s="19">
        <v>15179281.312178446</v>
      </c>
      <c r="F58" s="19">
        <v>1351835.4784539617</v>
      </c>
      <c r="G58" s="19">
        <v>61391981.800632417</v>
      </c>
      <c r="H58" s="50">
        <v>3524.51</v>
      </c>
      <c r="I58" s="7">
        <v>43016644.550000004</v>
      </c>
      <c r="J58" s="7">
        <v>18375337.250632413</v>
      </c>
      <c r="K58" s="63">
        <v>179969.01651967317</v>
      </c>
      <c r="L58" s="19">
        <v>2656261.0799282207</v>
      </c>
      <c r="M58" s="19">
        <v>0</v>
      </c>
      <c r="N58" s="16">
        <v>21211567.347080305</v>
      </c>
      <c r="O58" s="64">
        <v>7936136.7467578249</v>
      </c>
      <c r="P58" s="349">
        <v>29147704.093838129</v>
      </c>
      <c r="R58" s="162"/>
      <c r="S58" s="152">
        <v>29147704.093838129</v>
      </c>
      <c r="T58" s="64">
        <v>-39640.621020000021</v>
      </c>
      <c r="V58" s="58">
        <v>29108063.472818129</v>
      </c>
      <c r="W58" s="355">
        <v>2425672</v>
      </c>
    </row>
    <row r="59" spans="1:23" x14ac:dyDescent="0.35">
      <c r="A59" s="67">
        <v>146</v>
      </c>
      <c r="B59" s="21" t="s">
        <v>61</v>
      </c>
      <c r="C59" s="19">
        <v>5128</v>
      </c>
      <c r="D59" s="19">
        <v>18297764.810000002</v>
      </c>
      <c r="E59" s="19">
        <v>10653999.150164992</v>
      </c>
      <c r="F59" s="19">
        <v>3146007.5938131949</v>
      </c>
      <c r="G59" s="19">
        <v>32097771.55397819</v>
      </c>
      <c r="H59" s="50">
        <v>3524.51</v>
      </c>
      <c r="I59" s="7">
        <v>18073687.280000001</v>
      </c>
      <c r="J59" s="7">
        <v>14024084.273978189</v>
      </c>
      <c r="K59" s="63">
        <v>2384105.677818595</v>
      </c>
      <c r="L59" s="19">
        <v>1922678.3184692957</v>
      </c>
      <c r="M59" s="19">
        <v>0</v>
      </c>
      <c r="N59" s="16">
        <v>18330868.270266078</v>
      </c>
      <c r="O59" s="64">
        <v>3038863.3475035769</v>
      </c>
      <c r="P59" s="349">
        <v>21369731.617769655</v>
      </c>
      <c r="R59" s="162"/>
      <c r="S59" s="152">
        <v>21369731.617769655</v>
      </c>
      <c r="T59" s="64">
        <v>47521.224000000002</v>
      </c>
      <c r="V59" s="58">
        <v>21417252.841769654</v>
      </c>
      <c r="W59" s="355">
        <v>1784771</v>
      </c>
    </row>
    <row r="60" spans="1:23" x14ac:dyDescent="0.35">
      <c r="A60" s="67">
        <v>148</v>
      </c>
      <c r="B60" s="21" t="s">
        <v>62</v>
      </c>
      <c r="C60" s="19">
        <v>6869</v>
      </c>
      <c r="D60" s="19">
        <v>20775284.859999999</v>
      </c>
      <c r="E60" s="19">
        <v>8366074.0712674484</v>
      </c>
      <c r="F60" s="19">
        <v>6522883.1689051203</v>
      </c>
      <c r="G60" s="19">
        <v>35664242.100172564</v>
      </c>
      <c r="H60" s="50">
        <v>3524.51</v>
      </c>
      <c r="I60" s="7">
        <v>24209859.190000001</v>
      </c>
      <c r="J60" s="7">
        <v>11454382.910172563</v>
      </c>
      <c r="K60" s="63">
        <v>8287004.2303491402</v>
      </c>
      <c r="L60" s="19">
        <v>2269047.8368862038</v>
      </c>
      <c r="M60" s="19">
        <v>0</v>
      </c>
      <c r="N60" s="16">
        <v>22010434.97740791</v>
      </c>
      <c r="O60" s="64">
        <v>1411406.0037204034</v>
      </c>
      <c r="P60" s="349">
        <v>23421840.981128313</v>
      </c>
      <c r="R60" s="162"/>
      <c r="S60" s="152">
        <v>23421840.981128313</v>
      </c>
      <c r="T60" s="64">
        <v>66.00170000000071</v>
      </c>
      <c r="V60" s="58">
        <v>23421906.982828312</v>
      </c>
      <c r="W60" s="355">
        <v>1951826</v>
      </c>
    </row>
    <row r="61" spans="1:23" x14ac:dyDescent="0.35">
      <c r="A61" s="67">
        <v>149</v>
      </c>
      <c r="B61" s="21" t="s">
        <v>63</v>
      </c>
      <c r="C61" s="19">
        <v>5481</v>
      </c>
      <c r="D61" s="19">
        <v>19230516.140000001</v>
      </c>
      <c r="E61" s="19">
        <v>5268125.9208246581</v>
      </c>
      <c r="F61" s="19">
        <v>1998238.3919578393</v>
      </c>
      <c r="G61" s="19">
        <v>26496880.452782497</v>
      </c>
      <c r="H61" s="50">
        <v>3524.51</v>
      </c>
      <c r="I61" s="7">
        <v>19317839.310000002</v>
      </c>
      <c r="J61" s="7">
        <v>7179041.1427824944</v>
      </c>
      <c r="K61" s="63">
        <v>47027.530341108242</v>
      </c>
      <c r="L61" s="19">
        <v>865642.16767031967</v>
      </c>
      <c r="M61" s="19">
        <v>0</v>
      </c>
      <c r="N61" s="16">
        <v>8091710.8407939225</v>
      </c>
      <c r="O61" s="64">
        <v>-356987.75931868184</v>
      </c>
      <c r="P61" s="349">
        <v>7734723.0814752411</v>
      </c>
      <c r="R61" s="162"/>
      <c r="S61" s="152">
        <v>7734723.0814752411</v>
      </c>
      <c r="T61" s="64">
        <v>-2314072.4033599994</v>
      </c>
      <c r="V61" s="58">
        <v>5420650.6781152412</v>
      </c>
      <c r="W61" s="355">
        <v>451721</v>
      </c>
    </row>
    <row r="62" spans="1:23" x14ac:dyDescent="0.35">
      <c r="A62" s="67">
        <v>151</v>
      </c>
      <c r="B62" s="21" t="s">
        <v>64</v>
      </c>
      <c r="C62" s="19">
        <v>2032</v>
      </c>
      <c r="D62" s="19">
        <v>7776791.2600000007</v>
      </c>
      <c r="E62" s="19">
        <v>3700862.5653707567</v>
      </c>
      <c r="F62" s="19">
        <v>809480.42135996814</v>
      </c>
      <c r="G62" s="19">
        <v>12287134.246730724</v>
      </c>
      <c r="H62" s="50">
        <v>3524.51</v>
      </c>
      <c r="I62" s="7">
        <v>7161804.3200000003</v>
      </c>
      <c r="J62" s="7">
        <v>5125329.9267307241</v>
      </c>
      <c r="K62" s="63">
        <v>264360.61504891596</v>
      </c>
      <c r="L62" s="19">
        <v>896775.23076420464</v>
      </c>
      <c r="M62" s="19">
        <v>0</v>
      </c>
      <c r="N62" s="16">
        <v>6286465.7725438448</v>
      </c>
      <c r="O62" s="64">
        <v>1901092.0492722923</v>
      </c>
      <c r="P62" s="349">
        <v>8187557.8218161371</v>
      </c>
      <c r="R62" s="162"/>
      <c r="S62" s="152">
        <v>8187557.8218161371</v>
      </c>
      <c r="T62" s="64">
        <v>-19853.311359999992</v>
      </c>
      <c r="V62" s="58">
        <v>8167704.5104561374</v>
      </c>
      <c r="W62" s="355">
        <v>680642</v>
      </c>
    </row>
    <row r="63" spans="1:23" x14ac:dyDescent="0.35">
      <c r="A63" s="67">
        <v>152</v>
      </c>
      <c r="B63" s="21" t="s">
        <v>65</v>
      </c>
      <c r="C63" s="19">
        <v>4673</v>
      </c>
      <c r="D63" s="19">
        <v>17442513.140000001</v>
      </c>
      <c r="E63" s="19">
        <v>6527004.8123933217</v>
      </c>
      <c r="F63" s="19">
        <v>677240.60616635578</v>
      </c>
      <c r="G63" s="19">
        <v>24646758.558559678</v>
      </c>
      <c r="H63" s="50">
        <v>3524.51</v>
      </c>
      <c r="I63" s="7">
        <v>16470035.23</v>
      </c>
      <c r="J63" s="7">
        <v>8176723.328559678</v>
      </c>
      <c r="K63" s="63">
        <v>90581.272837636643</v>
      </c>
      <c r="L63" s="19">
        <v>1373197.6691691554</v>
      </c>
      <c r="M63" s="19">
        <v>0</v>
      </c>
      <c r="N63" s="16">
        <v>9640502.2705664709</v>
      </c>
      <c r="O63" s="64">
        <v>3556415.2216766342</v>
      </c>
      <c r="P63" s="349">
        <v>13196917.492243106</v>
      </c>
      <c r="R63" s="162"/>
      <c r="S63" s="152">
        <v>13196917.492243106</v>
      </c>
      <c r="T63" s="64">
        <v>17992.063419999962</v>
      </c>
      <c r="V63" s="58">
        <v>13214909.555663105</v>
      </c>
      <c r="W63" s="355">
        <v>1101242</v>
      </c>
    </row>
    <row r="64" spans="1:23" x14ac:dyDescent="0.35">
      <c r="A64" s="67">
        <v>153</v>
      </c>
      <c r="B64" s="21" t="s">
        <v>66</v>
      </c>
      <c r="C64" s="19">
        <v>27269</v>
      </c>
      <c r="D64" s="19">
        <v>91724364.780000001</v>
      </c>
      <c r="E64" s="19">
        <v>42401615.040747739</v>
      </c>
      <c r="F64" s="19">
        <v>7250781.1465910748</v>
      </c>
      <c r="G64" s="19">
        <v>141376760.9673388</v>
      </c>
      <c r="H64" s="50">
        <v>3524.51</v>
      </c>
      <c r="I64" s="7">
        <v>96109863.190000013</v>
      </c>
      <c r="J64" s="7">
        <v>45266897.777338788</v>
      </c>
      <c r="K64" s="63">
        <v>1112113.1065605343</v>
      </c>
      <c r="L64" s="19">
        <v>3833760.1483946312</v>
      </c>
      <c r="M64" s="19">
        <v>0</v>
      </c>
      <c r="N64" s="16">
        <v>50212771.032293953</v>
      </c>
      <c r="O64" s="64">
        <v>6589364.3269692762</v>
      </c>
      <c r="P64" s="349">
        <v>56802135.359263226</v>
      </c>
      <c r="R64" s="162"/>
      <c r="S64" s="152">
        <v>56802135.359263226</v>
      </c>
      <c r="T64" s="64">
        <v>-942695.68093000026</v>
      </c>
      <c r="V64" s="58">
        <v>55859439.678333223</v>
      </c>
      <c r="W64" s="355">
        <v>4654953</v>
      </c>
    </row>
    <row r="65" spans="1:23" x14ac:dyDescent="0.35">
      <c r="A65" s="67">
        <v>165</v>
      </c>
      <c r="B65" s="21" t="s">
        <v>67</v>
      </c>
      <c r="C65" s="19">
        <v>16607</v>
      </c>
      <c r="D65" s="19">
        <v>57309635.829999991</v>
      </c>
      <c r="E65" s="19">
        <v>17534802.585224152</v>
      </c>
      <c r="F65" s="19">
        <v>2774685.2205615938</v>
      </c>
      <c r="G65" s="19">
        <v>77619123.635785729</v>
      </c>
      <c r="H65" s="50">
        <v>3524.51</v>
      </c>
      <c r="I65" s="7">
        <v>58531537.57</v>
      </c>
      <c r="J65" s="7">
        <v>19087586.065785728</v>
      </c>
      <c r="K65" s="63">
        <v>347051.54523710487</v>
      </c>
      <c r="L65" s="19">
        <v>2396399.8564265422</v>
      </c>
      <c r="M65" s="19">
        <v>0</v>
      </c>
      <c r="N65" s="16">
        <v>21831037.467449374</v>
      </c>
      <c r="O65" s="64">
        <v>3974159.5917574293</v>
      </c>
      <c r="P65" s="349">
        <v>25805197.059206802</v>
      </c>
      <c r="R65" s="162"/>
      <c r="S65" s="152">
        <v>25805197.059206802</v>
      </c>
      <c r="T65" s="64">
        <v>36248.133639999956</v>
      </c>
      <c r="V65" s="58">
        <v>25841445.192846801</v>
      </c>
      <c r="W65" s="355">
        <v>2153454</v>
      </c>
    </row>
    <row r="66" spans="1:23" x14ac:dyDescent="0.35">
      <c r="A66" s="67">
        <v>167</v>
      </c>
      <c r="B66" s="21" t="s">
        <v>68</v>
      </c>
      <c r="C66" s="19">
        <v>76067</v>
      </c>
      <c r="D66" s="19">
        <v>236791420.56999999</v>
      </c>
      <c r="E66" s="19">
        <v>100060774.52827972</v>
      </c>
      <c r="F66" s="19">
        <v>19003062.074961733</v>
      </c>
      <c r="G66" s="19">
        <v>355855257.17324144</v>
      </c>
      <c r="H66" s="50">
        <v>3524.51</v>
      </c>
      <c r="I66" s="7">
        <v>268098902.17000002</v>
      </c>
      <c r="J66" s="7">
        <v>87756355.00324142</v>
      </c>
      <c r="K66" s="63">
        <v>3619146.531781768</v>
      </c>
      <c r="L66" s="19">
        <v>13450295.004952095</v>
      </c>
      <c r="M66" s="19">
        <v>0</v>
      </c>
      <c r="N66" s="16">
        <v>104825796.53997529</v>
      </c>
      <c r="O66" s="64">
        <v>39380060.104313701</v>
      </c>
      <c r="P66" s="349">
        <v>144205856.64428899</v>
      </c>
      <c r="R66" s="162"/>
      <c r="S66" s="152">
        <v>144205856.64428899</v>
      </c>
      <c r="T66" s="64">
        <v>-9740962.537117999</v>
      </c>
      <c r="V66" s="58">
        <v>134464894.107171</v>
      </c>
      <c r="W66" s="355">
        <v>11205408</v>
      </c>
    </row>
    <row r="67" spans="1:23" x14ac:dyDescent="0.35">
      <c r="A67" s="67">
        <v>169</v>
      </c>
      <c r="B67" s="21" t="s">
        <v>69</v>
      </c>
      <c r="C67" s="19">
        <v>5286</v>
      </c>
      <c r="D67" s="19">
        <v>18562420.120000001</v>
      </c>
      <c r="E67" s="19">
        <v>5501909.4004410794</v>
      </c>
      <c r="F67" s="19">
        <v>843920.15969150711</v>
      </c>
      <c r="G67" s="19">
        <v>24908249.68013259</v>
      </c>
      <c r="H67" s="50">
        <v>3524.51</v>
      </c>
      <c r="I67" s="7">
        <v>18630559.859999999</v>
      </c>
      <c r="J67" s="7">
        <v>6277689.8201325908</v>
      </c>
      <c r="K67" s="63">
        <v>132849.81408208143</v>
      </c>
      <c r="L67" s="19">
        <v>1436967.3703915498</v>
      </c>
      <c r="M67" s="19">
        <v>0</v>
      </c>
      <c r="N67" s="16">
        <v>7847507.0046062218</v>
      </c>
      <c r="O67" s="64">
        <v>2344028.0438478626</v>
      </c>
      <c r="P67" s="349">
        <v>10191535.048454084</v>
      </c>
      <c r="R67" s="162"/>
      <c r="S67" s="152">
        <v>10191535.048454084</v>
      </c>
      <c r="T67" s="64">
        <v>-34254.882300000027</v>
      </c>
      <c r="V67" s="58">
        <v>10157280.166154083</v>
      </c>
      <c r="W67" s="355">
        <v>846440</v>
      </c>
    </row>
    <row r="68" spans="1:23" x14ac:dyDescent="0.35">
      <c r="A68" s="67">
        <v>171</v>
      </c>
      <c r="B68" s="21" t="s">
        <v>70</v>
      </c>
      <c r="C68" s="19">
        <v>4917</v>
      </c>
      <c r="D68" s="19">
        <v>16383334.520000001</v>
      </c>
      <c r="E68" s="19">
        <v>7179316.103867705</v>
      </c>
      <c r="F68" s="19">
        <v>1179941.4316381568</v>
      </c>
      <c r="G68" s="19">
        <v>24742592.055505861</v>
      </c>
      <c r="H68" s="50">
        <v>3524.51</v>
      </c>
      <c r="I68" s="7">
        <v>17330015.670000002</v>
      </c>
      <c r="J68" s="7">
        <v>7412576.3855058588</v>
      </c>
      <c r="K68" s="63">
        <v>110826.90919194691</v>
      </c>
      <c r="L68" s="19">
        <v>1288577.6265203599</v>
      </c>
      <c r="M68" s="19">
        <v>0</v>
      </c>
      <c r="N68" s="16">
        <v>8811980.9212181643</v>
      </c>
      <c r="O68" s="64">
        <v>2933333.4780094889</v>
      </c>
      <c r="P68" s="349">
        <v>11745314.399227653</v>
      </c>
      <c r="R68" s="162"/>
      <c r="S68" s="152">
        <v>11745314.399227653</v>
      </c>
      <c r="T68" s="64">
        <v>-94382.430999999997</v>
      </c>
      <c r="V68" s="58">
        <v>11650931.968227653</v>
      </c>
      <c r="W68" s="355">
        <v>970911</v>
      </c>
    </row>
    <row r="69" spans="1:23" x14ac:dyDescent="0.35">
      <c r="A69" s="67">
        <v>172</v>
      </c>
      <c r="B69" s="21" t="s">
        <v>71</v>
      </c>
      <c r="C69" s="19">
        <v>4567</v>
      </c>
      <c r="D69" s="19">
        <v>16520342.42</v>
      </c>
      <c r="E69" s="19">
        <v>7356363.8136386201</v>
      </c>
      <c r="F69" s="19">
        <v>1532316.220230236</v>
      </c>
      <c r="G69" s="19">
        <v>25409022.453868859</v>
      </c>
      <c r="H69" s="50">
        <v>3524.51</v>
      </c>
      <c r="I69" s="7">
        <v>16096437.170000002</v>
      </c>
      <c r="J69" s="7">
        <v>9312585.2838688567</v>
      </c>
      <c r="K69" s="63">
        <v>601336.72005895898</v>
      </c>
      <c r="L69" s="19">
        <v>1474632.9230491943</v>
      </c>
      <c r="M69" s="19">
        <v>0</v>
      </c>
      <c r="N69" s="16">
        <v>11388554.92697701</v>
      </c>
      <c r="O69" s="64">
        <v>3677339.8671328686</v>
      </c>
      <c r="P69" s="349">
        <v>15065894.794109879</v>
      </c>
      <c r="R69" s="162"/>
      <c r="S69" s="152">
        <v>15065894.794109879</v>
      </c>
      <c r="T69" s="64">
        <v>-51349.322599999956</v>
      </c>
      <c r="V69" s="58">
        <v>15014545.471509879</v>
      </c>
      <c r="W69" s="355">
        <v>1251212</v>
      </c>
    </row>
    <row r="70" spans="1:23" x14ac:dyDescent="0.35">
      <c r="A70" s="67">
        <v>176</v>
      </c>
      <c r="B70" s="21" t="s">
        <v>72</v>
      </c>
      <c r="C70" s="19">
        <v>4817</v>
      </c>
      <c r="D70" s="19">
        <v>16713704.669999998</v>
      </c>
      <c r="E70" s="19">
        <v>9794281.5023882054</v>
      </c>
      <c r="F70" s="19">
        <v>2127853.5277540996</v>
      </c>
      <c r="G70" s="19">
        <v>28635839.700142302</v>
      </c>
      <c r="H70" s="50">
        <v>3524.51</v>
      </c>
      <c r="I70" s="7">
        <v>16977564.670000002</v>
      </c>
      <c r="J70" s="7">
        <v>11658275.0301423</v>
      </c>
      <c r="K70" s="63">
        <v>1823716.7700633104</v>
      </c>
      <c r="L70" s="19">
        <v>2176030.3086902462</v>
      </c>
      <c r="M70" s="19">
        <v>0</v>
      </c>
      <c r="N70" s="16">
        <v>15658022.108895857</v>
      </c>
      <c r="O70" s="64">
        <v>4673295.5003528008</v>
      </c>
      <c r="P70" s="349">
        <v>20331317.609248657</v>
      </c>
      <c r="R70" s="162"/>
      <c r="S70" s="152">
        <v>20331317.609248657</v>
      </c>
      <c r="T70" s="64">
        <v>-137481.54109999997</v>
      </c>
      <c r="V70" s="58">
        <v>20193836.068148658</v>
      </c>
      <c r="W70" s="355">
        <v>1682820</v>
      </c>
    </row>
    <row r="71" spans="1:23" x14ac:dyDescent="0.35">
      <c r="A71" s="67">
        <v>177</v>
      </c>
      <c r="B71" s="21" t="s">
        <v>73</v>
      </c>
      <c r="C71" s="19">
        <v>1904</v>
      </c>
      <c r="D71" s="19">
        <v>7046784.0899999999</v>
      </c>
      <c r="E71" s="19">
        <v>2298200.4860417633</v>
      </c>
      <c r="F71" s="19">
        <v>431312.49762988306</v>
      </c>
      <c r="G71" s="19">
        <v>9776297.0736716464</v>
      </c>
      <c r="H71" s="50">
        <v>3524.51</v>
      </c>
      <c r="I71" s="7">
        <v>6710667.04</v>
      </c>
      <c r="J71" s="7">
        <v>3065630.0336716464</v>
      </c>
      <c r="K71" s="63">
        <v>75544.64784707631</v>
      </c>
      <c r="L71" s="19">
        <v>727049.7513933914</v>
      </c>
      <c r="M71" s="19">
        <v>0</v>
      </c>
      <c r="N71" s="16">
        <v>3868224.4329121141</v>
      </c>
      <c r="O71" s="64">
        <v>886926.60915773152</v>
      </c>
      <c r="P71" s="349">
        <v>4755151.0420698458</v>
      </c>
      <c r="R71" s="162"/>
      <c r="S71" s="152">
        <v>4755151.0420698458</v>
      </c>
      <c r="T71" s="64">
        <v>31614.814299999998</v>
      </c>
      <c r="V71" s="58">
        <v>4786765.8563698456</v>
      </c>
      <c r="W71" s="355">
        <v>398897</v>
      </c>
    </row>
    <row r="72" spans="1:23" x14ac:dyDescent="0.35">
      <c r="A72" s="67">
        <v>178</v>
      </c>
      <c r="B72" s="21" t="s">
        <v>74</v>
      </c>
      <c r="C72" s="19">
        <v>6334</v>
      </c>
      <c r="D72" s="19">
        <v>22707206.600000001</v>
      </c>
      <c r="E72" s="19">
        <v>11366571.527451873</v>
      </c>
      <c r="F72" s="19">
        <v>1758413.0964208001</v>
      </c>
      <c r="G72" s="19">
        <v>35832191.223872676</v>
      </c>
      <c r="H72" s="50">
        <v>3524.51</v>
      </c>
      <c r="I72" s="7">
        <v>22324246.34</v>
      </c>
      <c r="J72" s="7">
        <v>13507944.883872677</v>
      </c>
      <c r="K72" s="63">
        <v>775867.03898293385</v>
      </c>
      <c r="L72" s="19">
        <v>2209820.3669082695</v>
      </c>
      <c r="M72" s="19">
        <v>0</v>
      </c>
      <c r="N72" s="16">
        <v>16493632.289763879</v>
      </c>
      <c r="O72" s="64">
        <v>5067023.0164496424</v>
      </c>
      <c r="P72" s="349">
        <v>21560655.30621352</v>
      </c>
      <c r="R72" s="162"/>
      <c r="S72" s="152">
        <v>21560655.30621352</v>
      </c>
      <c r="T72" s="64">
        <v>-30981.197979999997</v>
      </c>
      <c r="V72" s="58">
        <v>21529674.108233519</v>
      </c>
      <c r="W72" s="355">
        <v>1794140</v>
      </c>
    </row>
    <row r="73" spans="1:23" x14ac:dyDescent="0.35">
      <c r="A73" s="67">
        <v>179</v>
      </c>
      <c r="B73" s="21" t="s">
        <v>75</v>
      </c>
      <c r="C73" s="19">
        <v>140188</v>
      </c>
      <c r="D73" s="19">
        <v>432103063.05000001</v>
      </c>
      <c r="E73" s="19">
        <v>153638400.2462236</v>
      </c>
      <c r="F73" s="19">
        <v>29829460.24667266</v>
      </c>
      <c r="G73" s="19">
        <v>615570923.54289627</v>
      </c>
      <c r="H73" s="50">
        <v>3524.51</v>
      </c>
      <c r="I73" s="7">
        <v>494094007.88000005</v>
      </c>
      <c r="J73" s="7">
        <v>121476915.66289622</v>
      </c>
      <c r="K73" s="63">
        <v>5919458.7812792398</v>
      </c>
      <c r="L73" s="19">
        <v>16082935.375294678</v>
      </c>
      <c r="M73" s="19">
        <v>0</v>
      </c>
      <c r="N73" s="16">
        <v>143479309.81947014</v>
      </c>
      <c r="O73" s="64">
        <v>45992992.175187379</v>
      </c>
      <c r="P73" s="349">
        <v>189472301.99465752</v>
      </c>
      <c r="R73" s="162"/>
      <c r="S73" s="152">
        <v>189472301.99465752</v>
      </c>
      <c r="T73" s="64">
        <v>-9354977.9953479953</v>
      </c>
      <c r="V73" s="58">
        <v>180117323.99930951</v>
      </c>
      <c r="W73" s="355">
        <v>15009777</v>
      </c>
    </row>
    <row r="74" spans="1:23" x14ac:dyDescent="0.35">
      <c r="A74" s="67">
        <v>181</v>
      </c>
      <c r="B74" s="21" t="s">
        <v>76</v>
      </c>
      <c r="C74" s="19">
        <v>1867</v>
      </c>
      <c r="D74" s="19">
        <v>6982295.7400000002</v>
      </c>
      <c r="E74" s="19">
        <v>2084770.1463605464</v>
      </c>
      <c r="F74" s="19">
        <v>386281.49166510522</v>
      </c>
      <c r="G74" s="19">
        <v>9453347.378025651</v>
      </c>
      <c r="H74" s="50">
        <v>3524.51</v>
      </c>
      <c r="I74" s="7">
        <v>6580260.1700000009</v>
      </c>
      <c r="J74" s="7">
        <v>2873087.2080256501</v>
      </c>
      <c r="K74" s="63">
        <v>31219.560330759421</v>
      </c>
      <c r="L74" s="19">
        <v>871286.84312661621</v>
      </c>
      <c r="M74" s="19">
        <v>0</v>
      </c>
      <c r="N74" s="16">
        <v>3775593.6114830254</v>
      </c>
      <c r="O74" s="64">
        <v>1951441.6254984702</v>
      </c>
      <c r="P74" s="349">
        <v>5727035.2369814953</v>
      </c>
      <c r="R74" s="162"/>
      <c r="S74" s="152">
        <v>5727035.2369814953</v>
      </c>
      <c r="T74" s="64">
        <v>-88508.279700000014</v>
      </c>
      <c r="V74" s="58">
        <v>5638526.9572814954</v>
      </c>
      <c r="W74" s="355">
        <v>469877</v>
      </c>
    </row>
    <row r="75" spans="1:23" x14ac:dyDescent="0.35">
      <c r="A75" s="67">
        <v>182</v>
      </c>
      <c r="B75" s="21" t="s">
        <v>77</v>
      </c>
      <c r="C75" s="19">
        <v>20877</v>
      </c>
      <c r="D75" s="19">
        <v>72586740.239999995</v>
      </c>
      <c r="E75" s="19">
        <v>31388377.914278954</v>
      </c>
      <c r="F75" s="19">
        <v>4377743.628483939</v>
      </c>
      <c r="G75" s="19">
        <v>108352861.78276289</v>
      </c>
      <c r="H75" s="50">
        <v>3524.51</v>
      </c>
      <c r="I75" s="7">
        <v>73581195.270000011</v>
      </c>
      <c r="J75" s="7">
        <v>34771666.512762874</v>
      </c>
      <c r="K75" s="63">
        <v>813731.87248411006</v>
      </c>
      <c r="L75" s="19">
        <v>4399629.5856321575</v>
      </c>
      <c r="M75" s="19">
        <v>0</v>
      </c>
      <c r="N75" s="16">
        <v>39985027.970879145</v>
      </c>
      <c r="O75" s="64">
        <v>3525694.3914590506</v>
      </c>
      <c r="P75" s="349">
        <v>43510722.362338193</v>
      </c>
      <c r="R75" s="162"/>
      <c r="S75" s="152">
        <v>43510722.362338193</v>
      </c>
      <c r="T75" s="64">
        <v>-49646.478739999933</v>
      </c>
      <c r="V75" s="58">
        <v>43461075.883598194</v>
      </c>
      <c r="W75" s="355">
        <v>3621756</v>
      </c>
    </row>
    <row r="76" spans="1:23" x14ac:dyDescent="0.35">
      <c r="A76" s="67">
        <v>186</v>
      </c>
      <c r="B76" s="21" t="s">
        <v>78</v>
      </c>
      <c r="C76" s="19">
        <v>42572</v>
      </c>
      <c r="D76" s="19">
        <v>131908052.65000001</v>
      </c>
      <c r="E76" s="19">
        <v>42136495.850507967</v>
      </c>
      <c r="F76" s="19">
        <v>8276653.4279914536</v>
      </c>
      <c r="G76" s="19">
        <v>182321201.92849943</v>
      </c>
      <c r="H76" s="50">
        <v>3524.51</v>
      </c>
      <c r="I76" s="7">
        <v>150045439.72</v>
      </c>
      <c r="J76" s="7">
        <v>32275762.208499432</v>
      </c>
      <c r="K76" s="63">
        <v>676328.57840328256</v>
      </c>
      <c r="L76" s="19">
        <v>825042.34049483389</v>
      </c>
      <c r="M76" s="19">
        <v>0</v>
      </c>
      <c r="N76" s="16">
        <v>33777133.127397552</v>
      </c>
      <c r="O76" s="64">
        <v>-5639365.897119062</v>
      </c>
      <c r="P76" s="349">
        <v>28137767.230278492</v>
      </c>
      <c r="R76" s="162"/>
      <c r="S76" s="152">
        <v>28137767.230278492</v>
      </c>
      <c r="T76" s="64">
        <v>-1333372.9435700004</v>
      </c>
      <c r="V76" s="58">
        <v>26804394.286708493</v>
      </c>
      <c r="W76" s="355">
        <v>2233700</v>
      </c>
    </row>
    <row r="77" spans="1:23" x14ac:dyDescent="0.35">
      <c r="A77" s="67">
        <v>202</v>
      </c>
      <c r="B77" s="21" t="s">
        <v>79</v>
      </c>
      <c r="C77" s="19">
        <v>33099</v>
      </c>
      <c r="D77" s="19">
        <v>112335734.69</v>
      </c>
      <c r="E77" s="19">
        <v>29866510.963006865</v>
      </c>
      <c r="F77" s="19">
        <v>5449763.1253876407</v>
      </c>
      <c r="G77" s="19">
        <v>147652008.77839449</v>
      </c>
      <c r="H77" s="50">
        <v>3524.51</v>
      </c>
      <c r="I77" s="7">
        <v>116657756.49000001</v>
      </c>
      <c r="J77" s="7">
        <v>30994252.288394481</v>
      </c>
      <c r="K77" s="63">
        <v>484066.97139344894</v>
      </c>
      <c r="L77" s="19">
        <v>1431402.3719522553</v>
      </c>
      <c r="M77" s="19">
        <v>0</v>
      </c>
      <c r="N77" s="16">
        <v>32909721.631740183</v>
      </c>
      <c r="O77" s="64">
        <v>-3258770.6498636156</v>
      </c>
      <c r="P77" s="349">
        <v>29650950.981876567</v>
      </c>
      <c r="R77" s="162"/>
      <c r="S77" s="152">
        <v>29650950.981876567</v>
      </c>
      <c r="T77" s="64">
        <v>-1867812.4690819997</v>
      </c>
      <c r="V77" s="58">
        <v>27783138.512794569</v>
      </c>
      <c r="W77" s="355">
        <v>2315262</v>
      </c>
    </row>
    <row r="78" spans="1:23" x14ac:dyDescent="0.35">
      <c r="A78" s="67">
        <v>204</v>
      </c>
      <c r="B78" s="21" t="s">
        <v>80</v>
      </c>
      <c r="C78" s="19">
        <v>3048</v>
      </c>
      <c r="D78" s="19">
        <v>11130244.209999999</v>
      </c>
      <c r="E78" s="19">
        <v>7110337.1143825483</v>
      </c>
      <c r="F78" s="19">
        <v>1025949.4515953884</v>
      </c>
      <c r="G78" s="19">
        <v>19266530.775977936</v>
      </c>
      <c r="H78" s="50">
        <v>3524.51</v>
      </c>
      <c r="I78" s="7">
        <v>10742706.48</v>
      </c>
      <c r="J78" s="7">
        <v>8523824.2959779352</v>
      </c>
      <c r="K78" s="63">
        <v>254432.90321061137</v>
      </c>
      <c r="L78" s="19">
        <v>775189.29530374741</v>
      </c>
      <c r="M78" s="19">
        <v>0</v>
      </c>
      <c r="N78" s="16">
        <v>9553446.4944922943</v>
      </c>
      <c r="O78" s="64">
        <v>3278765.0419831863</v>
      </c>
      <c r="P78" s="349">
        <v>12832211.53647548</v>
      </c>
      <c r="R78" s="162"/>
      <c r="S78" s="152">
        <v>12832211.53647548</v>
      </c>
      <c r="T78" s="64">
        <v>-1067511.4958000004</v>
      </c>
      <c r="V78" s="58">
        <v>11764700.04067548</v>
      </c>
      <c r="W78" s="355">
        <v>980392</v>
      </c>
    </row>
    <row r="79" spans="1:23" x14ac:dyDescent="0.35">
      <c r="A79" s="67">
        <v>205</v>
      </c>
      <c r="B79" s="21" t="s">
        <v>81</v>
      </c>
      <c r="C79" s="19">
        <v>37239</v>
      </c>
      <c r="D79" s="19">
        <v>123200951.81999999</v>
      </c>
      <c r="E79" s="19">
        <v>52366858.502335586</v>
      </c>
      <c r="F79" s="19">
        <v>7275856.7215251382</v>
      </c>
      <c r="G79" s="19">
        <v>182843667.0438607</v>
      </c>
      <c r="H79" s="50">
        <v>3524.51</v>
      </c>
      <c r="I79" s="7">
        <v>131249227.89000002</v>
      </c>
      <c r="J79" s="7">
        <v>51594439.153860688</v>
      </c>
      <c r="K79" s="63">
        <v>2395419.0452769995</v>
      </c>
      <c r="L79" s="19">
        <v>7296868.6227808204</v>
      </c>
      <c r="M79" s="19">
        <v>0</v>
      </c>
      <c r="N79" s="16">
        <v>61286726.82191851</v>
      </c>
      <c r="O79" s="64">
        <v>15747298.007409539</v>
      </c>
      <c r="P79" s="349">
        <v>77034024.829328045</v>
      </c>
      <c r="R79" s="162"/>
      <c r="S79" s="152">
        <v>77034024.829328045</v>
      </c>
      <c r="T79" s="64">
        <v>-95398.857179999992</v>
      </c>
      <c r="V79" s="58">
        <v>76938625.972148046</v>
      </c>
      <c r="W79" s="355">
        <v>6411552</v>
      </c>
    </row>
    <row r="80" spans="1:23" x14ac:dyDescent="0.35">
      <c r="A80" s="67">
        <v>208</v>
      </c>
      <c r="B80" s="21" t="s">
        <v>82</v>
      </c>
      <c r="C80" s="19">
        <v>12516</v>
      </c>
      <c r="D80" s="19">
        <v>45730104.280000001</v>
      </c>
      <c r="E80" s="19">
        <v>14647819.810139317</v>
      </c>
      <c r="F80" s="19">
        <v>2188455.6441303045</v>
      </c>
      <c r="G80" s="19">
        <v>62566379.734269619</v>
      </c>
      <c r="H80" s="50">
        <v>3524.51</v>
      </c>
      <c r="I80" s="7">
        <v>44112767.160000004</v>
      </c>
      <c r="J80" s="7">
        <v>18453612.574269615</v>
      </c>
      <c r="K80" s="63">
        <v>403659.03565765254</v>
      </c>
      <c r="L80" s="19">
        <v>3588267.1131448532</v>
      </c>
      <c r="M80" s="19">
        <v>0</v>
      </c>
      <c r="N80" s="16">
        <v>22445538.723072119</v>
      </c>
      <c r="O80" s="64">
        <v>9847508.9889443386</v>
      </c>
      <c r="P80" s="349">
        <v>32293047.712016456</v>
      </c>
      <c r="R80" s="162"/>
      <c r="S80" s="152">
        <v>32293047.712016456</v>
      </c>
      <c r="T80" s="64">
        <v>-19932.513399999996</v>
      </c>
      <c r="V80" s="58">
        <v>32273115.198616456</v>
      </c>
      <c r="W80" s="355">
        <v>2689426</v>
      </c>
    </row>
    <row r="81" spans="1:23" x14ac:dyDescent="0.35">
      <c r="A81" s="67">
        <v>211</v>
      </c>
      <c r="B81" s="21" t="s">
        <v>83</v>
      </c>
      <c r="C81" s="19">
        <v>31437</v>
      </c>
      <c r="D81" s="19">
        <v>109256647.66</v>
      </c>
      <c r="E81" s="19">
        <v>30683025.668273877</v>
      </c>
      <c r="F81" s="19">
        <v>4146642.7375616552</v>
      </c>
      <c r="G81" s="19">
        <v>144086316.06583551</v>
      </c>
      <c r="H81" s="50">
        <v>3524.51</v>
      </c>
      <c r="I81" s="7">
        <v>110800020.87</v>
      </c>
      <c r="J81" s="7">
        <v>33286295.195835501</v>
      </c>
      <c r="K81" s="63">
        <v>460416.57076330634</v>
      </c>
      <c r="L81" s="19">
        <v>4337884.5520807011</v>
      </c>
      <c r="M81" s="19">
        <v>0</v>
      </c>
      <c r="N81" s="16">
        <v>38084596.318679504</v>
      </c>
      <c r="O81" s="64">
        <v>3091806.924269428</v>
      </c>
      <c r="P81" s="349">
        <v>41176403.242948934</v>
      </c>
      <c r="R81" s="162"/>
      <c r="S81" s="152">
        <v>41176403.242948934</v>
      </c>
      <c r="T81" s="64">
        <v>-905882.57273800019</v>
      </c>
      <c r="V81" s="58">
        <v>40270520.670210935</v>
      </c>
      <c r="W81" s="355">
        <v>3355877</v>
      </c>
    </row>
    <row r="82" spans="1:23" x14ac:dyDescent="0.35">
      <c r="A82" s="67">
        <v>213</v>
      </c>
      <c r="B82" s="21" t="s">
        <v>84</v>
      </c>
      <c r="C82" s="19">
        <v>5549</v>
      </c>
      <c r="D82" s="19">
        <v>20143475.530000001</v>
      </c>
      <c r="E82" s="19">
        <v>9829147.2794070374</v>
      </c>
      <c r="F82" s="19">
        <v>1539082.4650796265</v>
      </c>
      <c r="G82" s="19">
        <v>31511705.274486668</v>
      </c>
      <c r="H82" s="50">
        <v>3524.51</v>
      </c>
      <c r="I82" s="7">
        <v>19557505.990000002</v>
      </c>
      <c r="J82" s="7">
        <v>11954199.284486666</v>
      </c>
      <c r="K82" s="63">
        <v>817554.26898610184</v>
      </c>
      <c r="L82" s="19">
        <v>1921003.0012821367</v>
      </c>
      <c r="M82" s="19">
        <v>0</v>
      </c>
      <c r="N82" s="16">
        <v>14692756.554754905</v>
      </c>
      <c r="O82" s="64">
        <v>3966576.3273025546</v>
      </c>
      <c r="P82" s="349">
        <v>18659332.882057458</v>
      </c>
      <c r="R82" s="162"/>
      <c r="S82" s="152">
        <v>18659332.882057458</v>
      </c>
      <c r="T82" s="64">
        <v>-157427.25483999998</v>
      </c>
      <c r="V82" s="58">
        <v>18501905.627217457</v>
      </c>
      <c r="W82" s="355">
        <v>1541825</v>
      </c>
    </row>
    <row r="83" spans="1:23" x14ac:dyDescent="0.35">
      <c r="A83" s="67">
        <v>214</v>
      </c>
      <c r="B83" s="21" t="s">
        <v>85</v>
      </c>
      <c r="C83" s="19">
        <v>11585</v>
      </c>
      <c r="D83" s="19">
        <v>38747292.880000003</v>
      </c>
      <c r="E83" s="19">
        <v>14239776.202003321</v>
      </c>
      <c r="F83" s="19">
        <v>2442010.1784432908</v>
      </c>
      <c r="G83" s="19">
        <v>55429079.260446616</v>
      </c>
      <c r="H83" s="50">
        <v>3524.51</v>
      </c>
      <c r="I83" s="7">
        <v>40831448.350000001</v>
      </c>
      <c r="J83" s="7">
        <v>14597630.910446614</v>
      </c>
      <c r="K83" s="63">
        <v>526870.1683682868</v>
      </c>
      <c r="L83" s="19">
        <v>3837490.3875926668</v>
      </c>
      <c r="M83" s="19">
        <v>0</v>
      </c>
      <c r="N83" s="16">
        <v>18961991.466407567</v>
      </c>
      <c r="O83" s="64">
        <v>7287248.6283633001</v>
      </c>
      <c r="P83" s="349">
        <v>26249240.094770867</v>
      </c>
      <c r="R83" s="162"/>
      <c r="S83" s="152">
        <v>26249240.094770867</v>
      </c>
      <c r="T83" s="64">
        <v>307765.92710000003</v>
      </c>
      <c r="V83" s="58">
        <v>26557006.021870866</v>
      </c>
      <c r="W83" s="355">
        <v>2213084</v>
      </c>
    </row>
    <row r="84" spans="1:23" x14ac:dyDescent="0.35">
      <c r="A84" s="67">
        <v>216</v>
      </c>
      <c r="B84" s="21" t="s">
        <v>86</v>
      </c>
      <c r="C84" s="19">
        <v>1408</v>
      </c>
      <c r="D84" s="19">
        <v>5440727.6100000003</v>
      </c>
      <c r="E84" s="19">
        <v>2567164.0850302079</v>
      </c>
      <c r="F84" s="19">
        <v>557252.19625509437</v>
      </c>
      <c r="G84" s="19">
        <v>8565143.891285304</v>
      </c>
      <c r="H84" s="50">
        <v>3524.51</v>
      </c>
      <c r="I84" s="7">
        <v>4962510.08</v>
      </c>
      <c r="J84" s="7">
        <v>3602633.8112853039</v>
      </c>
      <c r="K84" s="63">
        <v>322306.43092450139</v>
      </c>
      <c r="L84" s="19">
        <v>582709.88537792477</v>
      </c>
      <c r="M84" s="19">
        <v>0</v>
      </c>
      <c r="N84" s="16">
        <v>4507650.1275877301</v>
      </c>
      <c r="O84" s="64">
        <v>1449244.4094121165</v>
      </c>
      <c r="P84" s="349">
        <v>5956894.5369998468</v>
      </c>
      <c r="R84" s="162"/>
      <c r="S84" s="152">
        <v>5956894.5369998468</v>
      </c>
      <c r="T84" s="64">
        <v>-15774.406300000002</v>
      </c>
      <c r="V84" s="58">
        <v>5941120.1306998469</v>
      </c>
      <c r="W84" s="355">
        <v>495093</v>
      </c>
    </row>
    <row r="85" spans="1:23" x14ac:dyDescent="0.35">
      <c r="A85" s="67">
        <v>217</v>
      </c>
      <c r="B85" s="21" t="s">
        <v>87</v>
      </c>
      <c r="C85" s="19">
        <v>5520</v>
      </c>
      <c r="D85" s="19">
        <v>19627092.170000002</v>
      </c>
      <c r="E85" s="19">
        <v>6683387.833027726</v>
      </c>
      <c r="F85" s="19">
        <v>1077795.2406626372</v>
      </c>
      <c r="G85" s="19">
        <v>27388275.243690368</v>
      </c>
      <c r="H85" s="50">
        <v>3524.51</v>
      </c>
      <c r="I85" s="7">
        <v>19455295.200000003</v>
      </c>
      <c r="J85" s="7">
        <v>7932980.0436903648</v>
      </c>
      <c r="K85" s="63">
        <v>205181.02344151924</v>
      </c>
      <c r="L85" s="19">
        <v>1354788.2657925319</v>
      </c>
      <c r="M85" s="19">
        <v>0</v>
      </c>
      <c r="N85" s="16">
        <v>9492949.3329244163</v>
      </c>
      <c r="O85" s="64">
        <v>4024883.1572086252</v>
      </c>
      <c r="P85" s="349">
        <v>13517832.490133042</v>
      </c>
      <c r="R85" s="162"/>
      <c r="S85" s="152">
        <v>13517832.490133042</v>
      </c>
      <c r="T85" s="64">
        <v>-17160.441999999995</v>
      </c>
      <c r="V85" s="58">
        <v>13500672.048133042</v>
      </c>
      <c r="W85" s="355">
        <v>1125056</v>
      </c>
    </row>
    <row r="86" spans="1:23" x14ac:dyDescent="0.35">
      <c r="A86" s="67">
        <v>218</v>
      </c>
      <c r="B86" s="21" t="s">
        <v>88</v>
      </c>
      <c r="C86" s="19">
        <v>1329</v>
      </c>
      <c r="D86" s="19">
        <v>5030794.7200000007</v>
      </c>
      <c r="E86" s="19">
        <v>2574965.2326320042</v>
      </c>
      <c r="F86" s="19">
        <v>274970.95741353312</v>
      </c>
      <c r="G86" s="19">
        <v>7880730.9100455372</v>
      </c>
      <c r="H86" s="50">
        <v>3524.51</v>
      </c>
      <c r="I86" s="7">
        <v>4684073.79</v>
      </c>
      <c r="J86" s="7">
        <v>3196657.1200455371</v>
      </c>
      <c r="K86" s="63">
        <v>48377.285583171673</v>
      </c>
      <c r="L86" s="19">
        <v>667196.20334651403</v>
      </c>
      <c r="M86" s="19">
        <v>0</v>
      </c>
      <c r="N86" s="16">
        <v>3912230.6089752228</v>
      </c>
      <c r="O86" s="64">
        <v>1178707.7637601648</v>
      </c>
      <c r="P86" s="349">
        <v>5090938.3727353876</v>
      </c>
      <c r="R86" s="162"/>
      <c r="S86" s="152">
        <v>5090938.3727353876</v>
      </c>
      <c r="T86" s="64">
        <v>-428945.04830000002</v>
      </c>
      <c r="V86" s="58">
        <v>4661993.3244353877</v>
      </c>
      <c r="W86" s="355">
        <v>388499</v>
      </c>
    </row>
    <row r="87" spans="1:23" x14ac:dyDescent="0.35">
      <c r="A87" s="67">
        <v>224</v>
      </c>
      <c r="B87" s="21" t="s">
        <v>89</v>
      </c>
      <c r="C87" s="19">
        <v>8900</v>
      </c>
      <c r="D87" s="19">
        <v>31158110.869999997</v>
      </c>
      <c r="E87" s="19">
        <v>10189970.889402507</v>
      </c>
      <c r="F87" s="19">
        <v>2335508.1138820695</v>
      </c>
      <c r="G87" s="19">
        <v>43683589.873284578</v>
      </c>
      <c r="H87" s="50">
        <v>3524.51</v>
      </c>
      <c r="I87" s="7">
        <v>31368139.000000004</v>
      </c>
      <c r="J87" s="7">
        <v>12315450.873284575</v>
      </c>
      <c r="K87" s="63">
        <v>223957.38446228698</v>
      </c>
      <c r="L87" s="19">
        <v>1466089.5149887768</v>
      </c>
      <c r="M87" s="19">
        <v>0</v>
      </c>
      <c r="N87" s="16">
        <v>14005497.772735639</v>
      </c>
      <c r="O87" s="64">
        <v>4356677.7373800697</v>
      </c>
      <c r="P87" s="349">
        <v>18362175.510115709</v>
      </c>
      <c r="R87" s="162"/>
      <c r="S87" s="152">
        <v>18362175.510115709</v>
      </c>
      <c r="T87" s="64">
        <v>58319.102120000083</v>
      </c>
      <c r="V87" s="58">
        <v>18420494.61223571</v>
      </c>
      <c r="W87" s="355">
        <v>1535041</v>
      </c>
    </row>
    <row r="88" spans="1:23" x14ac:dyDescent="0.35">
      <c r="A88" s="67">
        <v>226</v>
      </c>
      <c r="B88" s="21" t="s">
        <v>90</v>
      </c>
      <c r="C88" s="19">
        <v>4146</v>
      </c>
      <c r="D88" s="19">
        <v>15109309.73</v>
      </c>
      <c r="E88" s="19">
        <v>6308011.3596292492</v>
      </c>
      <c r="F88" s="19">
        <v>1232169.1719628449</v>
      </c>
      <c r="G88" s="19">
        <v>22649490.261592094</v>
      </c>
      <c r="H88" s="50">
        <v>3524.51</v>
      </c>
      <c r="I88" s="7">
        <v>14612618.460000001</v>
      </c>
      <c r="J88" s="7">
        <v>8036871.801592093</v>
      </c>
      <c r="K88" s="63">
        <v>991163.15160022886</v>
      </c>
      <c r="L88" s="19">
        <v>1354409.0454226029</v>
      </c>
      <c r="M88" s="19">
        <v>0</v>
      </c>
      <c r="N88" s="16">
        <v>10382443.998614924</v>
      </c>
      <c r="O88" s="64">
        <v>3990983.1158073735</v>
      </c>
      <c r="P88" s="349">
        <v>14373427.114422297</v>
      </c>
      <c r="R88" s="162"/>
      <c r="S88" s="152">
        <v>14373427.114422297</v>
      </c>
      <c r="T88" s="64">
        <v>182098.69030000002</v>
      </c>
      <c r="V88" s="58">
        <v>14555525.804722298</v>
      </c>
      <c r="W88" s="355">
        <v>1212960</v>
      </c>
    </row>
    <row r="89" spans="1:23" x14ac:dyDescent="0.35">
      <c r="A89" s="67">
        <v>230</v>
      </c>
      <c r="B89" s="21" t="s">
        <v>91</v>
      </c>
      <c r="C89" s="19">
        <v>2403</v>
      </c>
      <c r="D89" s="19">
        <v>8656845.1399999987</v>
      </c>
      <c r="E89" s="19">
        <v>3068155.0902113421</v>
      </c>
      <c r="F89" s="19">
        <v>801753.01718251966</v>
      </c>
      <c r="G89" s="19">
        <v>12526753.24739386</v>
      </c>
      <c r="H89" s="50">
        <v>3524.51</v>
      </c>
      <c r="I89" s="7">
        <v>8469397.5300000012</v>
      </c>
      <c r="J89" s="7">
        <v>4057355.7173938584</v>
      </c>
      <c r="K89" s="63">
        <v>357493.0245827781</v>
      </c>
      <c r="L89" s="19">
        <v>1171365.566973662</v>
      </c>
      <c r="M89" s="19">
        <v>0</v>
      </c>
      <c r="N89" s="16">
        <v>5586214.3089502985</v>
      </c>
      <c r="O89" s="64">
        <v>2588499.1337087392</v>
      </c>
      <c r="P89" s="349">
        <v>8174713.4426590372</v>
      </c>
      <c r="R89" s="162"/>
      <c r="S89" s="152">
        <v>8174713.4426590372</v>
      </c>
      <c r="T89" s="64">
        <v>22440.578000000001</v>
      </c>
      <c r="V89" s="58">
        <v>8197154.0206590369</v>
      </c>
      <c r="W89" s="355">
        <v>683096</v>
      </c>
    </row>
    <row r="90" spans="1:23" x14ac:dyDescent="0.35">
      <c r="A90" s="67">
        <v>231</v>
      </c>
      <c r="B90" s="21" t="s">
        <v>92</v>
      </c>
      <c r="C90" s="19">
        <v>1274</v>
      </c>
      <c r="D90" s="19">
        <v>4243584.91</v>
      </c>
      <c r="E90" s="19">
        <v>1548579.4600859513</v>
      </c>
      <c r="F90" s="19">
        <v>420870.48409171222</v>
      </c>
      <c r="G90" s="19">
        <v>6213034.8541776631</v>
      </c>
      <c r="H90" s="50">
        <v>3524.51</v>
      </c>
      <c r="I90" s="7">
        <v>4490225.74</v>
      </c>
      <c r="J90" s="7">
        <v>1722809.1141776629</v>
      </c>
      <c r="K90" s="63">
        <v>147165.8233819039</v>
      </c>
      <c r="L90" s="19">
        <v>343880.68394028884</v>
      </c>
      <c r="M90" s="19">
        <v>0</v>
      </c>
      <c r="N90" s="16">
        <v>2213855.6214998555</v>
      </c>
      <c r="O90" s="64">
        <v>-278981.06667239277</v>
      </c>
      <c r="P90" s="349">
        <v>1934874.5548274629</v>
      </c>
      <c r="R90" s="162"/>
      <c r="S90" s="152">
        <v>1934874.5548274629</v>
      </c>
      <c r="T90" s="64">
        <v>-315422.12430000002</v>
      </c>
      <c r="V90" s="58">
        <v>1619452.4305274629</v>
      </c>
      <c r="W90" s="355">
        <v>134954</v>
      </c>
    </row>
    <row r="91" spans="1:23" x14ac:dyDescent="0.35">
      <c r="A91" s="67">
        <v>232</v>
      </c>
      <c r="B91" s="21" t="s">
        <v>93</v>
      </c>
      <c r="C91" s="19">
        <v>13610</v>
      </c>
      <c r="D91" s="19">
        <v>47677940.970000006</v>
      </c>
      <c r="E91" s="19">
        <v>20971257.833026983</v>
      </c>
      <c r="F91" s="19">
        <v>2812030.2363294754</v>
      </c>
      <c r="G91" s="19">
        <v>71461229.03935647</v>
      </c>
      <c r="H91" s="50">
        <v>3524.51</v>
      </c>
      <c r="I91" s="7">
        <v>47968581.100000001</v>
      </c>
      <c r="J91" s="7">
        <v>23492647.939356469</v>
      </c>
      <c r="K91" s="63">
        <v>530958.94840734778</v>
      </c>
      <c r="L91" s="19">
        <v>4171906.7354208906</v>
      </c>
      <c r="M91" s="19">
        <v>0</v>
      </c>
      <c r="N91" s="16">
        <v>28195513.623184707</v>
      </c>
      <c r="O91" s="64">
        <v>10589298.210188102</v>
      </c>
      <c r="P91" s="349">
        <v>38784811.833372809</v>
      </c>
      <c r="R91" s="162"/>
      <c r="S91" s="152">
        <v>38784811.833372809</v>
      </c>
      <c r="T91" s="64">
        <v>-104414.68939999997</v>
      </c>
      <c r="V91" s="58">
        <v>38680397.143972807</v>
      </c>
      <c r="W91" s="355">
        <v>3223366</v>
      </c>
    </row>
    <row r="92" spans="1:23" x14ac:dyDescent="0.35">
      <c r="A92" s="67">
        <v>233</v>
      </c>
      <c r="B92" s="21" t="s">
        <v>94</v>
      </c>
      <c r="C92" s="19">
        <v>16278</v>
      </c>
      <c r="D92" s="19">
        <v>61039366.859999999</v>
      </c>
      <c r="E92" s="19">
        <v>24619807.65821211</v>
      </c>
      <c r="F92" s="19">
        <v>2953816.3629467194</v>
      </c>
      <c r="G92" s="19">
        <v>88612990.881158829</v>
      </c>
      <c r="H92" s="50">
        <v>3524.51</v>
      </c>
      <c r="I92" s="7">
        <v>57371973.780000001</v>
      </c>
      <c r="J92" s="7">
        <v>31241017.101158828</v>
      </c>
      <c r="K92" s="63">
        <v>680465.10446278309</v>
      </c>
      <c r="L92" s="19">
        <v>4644343.8611314185</v>
      </c>
      <c r="M92" s="19">
        <v>0</v>
      </c>
      <c r="N92" s="16">
        <v>36565826.06675303</v>
      </c>
      <c r="O92" s="64">
        <v>12683906.406466236</v>
      </c>
      <c r="P92" s="349">
        <v>49249732.473219268</v>
      </c>
      <c r="R92" s="162"/>
      <c r="S92" s="152">
        <v>49249732.473219268</v>
      </c>
      <c r="T92" s="64">
        <v>453959.69259999995</v>
      </c>
      <c r="V92" s="58">
        <v>49703692.165819265</v>
      </c>
      <c r="W92" s="355">
        <v>4141974</v>
      </c>
    </row>
    <row r="93" spans="1:23" x14ac:dyDescent="0.35">
      <c r="A93" s="67">
        <v>235</v>
      </c>
      <c r="B93" s="21" t="s">
        <v>95</v>
      </c>
      <c r="C93" s="19">
        <v>9624</v>
      </c>
      <c r="D93" s="19">
        <v>34606669.340000004</v>
      </c>
      <c r="E93" s="19">
        <v>7386064.9332256792</v>
      </c>
      <c r="F93" s="19">
        <v>2720026.3876507143</v>
      </c>
      <c r="G93" s="19">
        <v>44712760.660876393</v>
      </c>
      <c r="H93" s="50">
        <v>3524.51</v>
      </c>
      <c r="I93" s="7">
        <v>33919884.240000002</v>
      </c>
      <c r="J93" s="7">
        <v>10792876.420876391</v>
      </c>
      <c r="K93" s="63">
        <v>108809.38076707858</v>
      </c>
      <c r="L93" s="19">
        <v>-1040632.1746900606</v>
      </c>
      <c r="M93" s="19">
        <v>0</v>
      </c>
      <c r="N93" s="16">
        <v>9861053.62695341</v>
      </c>
      <c r="O93" s="64">
        <v>-14312285.993686229</v>
      </c>
      <c r="P93" s="349">
        <v>-4451232.366732819</v>
      </c>
      <c r="R93" s="162"/>
      <c r="S93" s="152">
        <v>-4451232.366732819</v>
      </c>
      <c r="T93" s="64">
        <v>2858505.9062860003</v>
      </c>
      <c r="V93" s="58">
        <v>-1592726.4604468187</v>
      </c>
      <c r="W93" s="355">
        <v>-132727</v>
      </c>
    </row>
    <row r="94" spans="1:23" x14ac:dyDescent="0.35">
      <c r="A94" s="67">
        <v>236</v>
      </c>
      <c r="B94" s="21" t="s">
        <v>96</v>
      </c>
      <c r="C94" s="19">
        <v>4309</v>
      </c>
      <c r="D94" s="19">
        <v>15507477.359999999</v>
      </c>
      <c r="E94" s="19">
        <v>4863838.5311291162</v>
      </c>
      <c r="F94" s="19">
        <v>703265.48309459654</v>
      </c>
      <c r="G94" s="19">
        <v>21074581.374223709</v>
      </c>
      <c r="H94" s="50">
        <v>3524.51</v>
      </c>
      <c r="I94" s="7">
        <v>15187113.590000002</v>
      </c>
      <c r="J94" s="7">
        <v>5887467.7842237074</v>
      </c>
      <c r="K94" s="63">
        <v>231328.13765137905</v>
      </c>
      <c r="L94" s="19">
        <v>1304301.2416921817</v>
      </c>
      <c r="M94" s="19">
        <v>0</v>
      </c>
      <c r="N94" s="16">
        <v>7423097.1635672683</v>
      </c>
      <c r="O94" s="64">
        <v>2823272.8713548058</v>
      </c>
      <c r="P94" s="349">
        <v>10246370.034922075</v>
      </c>
      <c r="R94" s="162"/>
      <c r="S94" s="152">
        <v>10246370.034922075</v>
      </c>
      <c r="T94" s="64">
        <v>97748.517700000026</v>
      </c>
      <c r="V94" s="58">
        <v>10344118.552622074</v>
      </c>
      <c r="W94" s="355">
        <v>862010</v>
      </c>
    </row>
    <row r="95" spans="1:23" x14ac:dyDescent="0.35">
      <c r="A95" s="67">
        <v>239</v>
      </c>
      <c r="B95" s="21" t="s">
        <v>97</v>
      </c>
      <c r="C95" s="19">
        <v>2309</v>
      </c>
      <c r="D95" s="19">
        <v>8050013.4900000012</v>
      </c>
      <c r="E95" s="19">
        <v>4436282.9583176095</v>
      </c>
      <c r="F95" s="19">
        <v>690092.34252154513</v>
      </c>
      <c r="G95" s="19">
        <v>13176388.790839154</v>
      </c>
      <c r="H95" s="50">
        <v>3524.51</v>
      </c>
      <c r="I95" s="7">
        <v>8138093.5900000008</v>
      </c>
      <c r="J95" s="7">
        <v>5038295.2008391535</v>
      </c>
      <c r="K95" s="63">
        <v>886089.09398970637</v>
      </c>
      <c r="L95" s="19">
        <v>672960.94599118503</v>
      </c>
      <c r="M95" s="19">
        <v>0</v>
      </c>
      <c r="N95" s="16">
        <v>6597345.2408200447</v>
      </c>
      <c r="O95" s="64">
        <v>1916190.9322553969</v>
      </c>
      <c r="P95" s="349">
        <v>8513536.1730754413</v>
      </c>
      <c r="R95" s="162"/>
      <c r="S95" s="152">
        <v>8513536.1730754413</v>
      </c>
      <c r="T95" s="64">
        <v>58147.497700000007</v>
      </c>
      <c r="V95" s="58">
        <v>8571683.6707754415</v>
      </c>
      <c r="W95" s="355">
        <v>714307</v>
      </c>
    </row>
    <row r="96" spans="1:23" x14ac:dyDescent="0.35">
      <c r="A96" s="67">
        <v>240</v>
      </c>
      <c r="B96" s="21" t="s">
        <v>98</v>
      </c>
      <c r="C96" s="19">
        <v>21256</v>
      </c>
      <c r="D96" s="19">
        <v>71870076.100000009</v>
      </c>
      <c r="E96" s="19">
        <v>31975729.308626257</v>
      </c>
      <c r="F96" s="19">
        <v>5242305.3179192394</v>
      </c>
      <c r="G96" s="19">
        <v>109088110.7265455</v>
      </c>
      <c r="H96" s="50">
        <v>3524.51</v>
      </c>
      <c r="I96" s="7">
        <v>74916984.560000002</v>
      </c>
      <c r="J96" s="7">
        <v>34171126.166545495</v>
      </c>
      <c r="K96" s="63">
        <v>1148705.6090740201</v>
      </c>
      <c r="L96" s="19">
        <v>2913768.286421665</v>
      </c>
      <c r="M96" s="19">
        <v>0</v>
      </c>
      <c r="N96" s="16">
        <v>38233600.062041178</v>
      </c>
      <c r="O96" s="64">
        <v>3991573.8805772862</v>
      </c>
      <c r="P96" s="349">
        <v>42225173.942618467</v>
      </c>
      <c r="R96" s="162"/>
      <c r="S96" s="152">
        <v>42225173.942618467</v>
      </c>
      <c r="T96" s="64">
        <v>-222491.73070000001</v>
      </c>
      <c r="V96" s="58">
        <v>42002682.211918466</v>
      </c>
      <c r="W96" s="355">
        <v>3500224</v>
      </c>
    </row>
    <row r="97" spans="1:23" x14ac:dyDescent="0.35">
      <c r="A97" s="67">
        <v>241</v>
      </c>
      <c r="B97" s="21" t="s">
        <v>99</v>
      </c>
      <c r="C97" s="19">
        <v>8296</v>
      </c>
      <c r="D97" s="19">
        <v>28481890.169999998</v>
      </c>
      <c r="E97" s="19">
        <v>9374692.400263112</v>
      </c>
      <c r="F97" s="19">
        <v>1361716.0306087108</v>
      </c>
      <c r="G97" s="19">
        <v>39218298.600871824</v>
      </c>
      <c r="H97" s="50">
        <v>3524.51</v>
      </c>
      <c r="I97" s="7">
        <v>29239334.960000001</v>
      </c>
      <c r="J97" s="7">
        <v>9978963.6408718228</v>
      </c>
      <c r="K97" s="63">
        <v>205801.63247675824</v>
      </c>
      <c r="L97" s="19">
        <v>1580750.3185858135</v>
      </c>
      <c r="M97" s="19">
        <v>0</v>
      </c>
      <c r="N97" s="16">
        <v>11765515.591934394</v>
      </c>
      <c r="O97" s="64">
        <v>1648765.6767542788</v>
      </c>
      <c r="P97" s="349">
        <v>13414281.268688673</v>
      </c>
      <c r="R97" s="162"/>
      <c r="S97" s="152">
        <v>13414281.268688673</v>
      </c>
      <c r="T97" s="64">
        <v>-79320.843060000043</v>
      </c>
      <c r="V97" s="58">
        <v>13334960.425628673</v>
      </c>
      <c r="W97" s="355">
        <v>1111247</v>
      </c>
    </row>
    <row r="98" spans="1:23" x14ac:dyDescent="0.35">
      <c r="A98" s="67">
        <v>244</v>
      </c>
      <c r="B98" s="21" t="s">
        <v>100</v>
      </c>
      <c r="C98" s="19">
        <v>17535</v>
      </c>
      <c r="D98" s="19">
        <v>63125990.61999999</v>
      </c>
      <c r="E98" s="19">
        <v>17162833.687069666</v>
      </c>
      <c r="F98" s="19">
        <v>1751059.9341228572</v>
      </c>
      <c r="G98" s="19">
        <v>82039884.24119252</v>
      </c>
      <c r="H98" s="50">
        <v>3524.51</v>
      </c>
      <c r="I98" s="7">
        <v>61802282.850000001</v>
      </c>
      <c r="J98" s="7">
        <v>20237601.391192518</v>
      </c>
      <c r="K98" s="63">
        <v>441454.70660127484</v>
      </c>
      <c r="L98" s="19">
        <v>1515159.5684732376</v>
      </c>
      <c r="M98" s="19">
        <v>0</v>
      </c>
      <c r="N98" s="16">
        <v>22194215.66626703</v>
      </c>
      <c r="O98" s="64">
        <v>2203888.4918367621</v>
      </c>
      <c r="P98" s="349">
        <v>24398104.158103794</v>
      </c>
      <c r="R98" s="162"/>
      <c r="S98" s="152">
        <v>24398104.158103794</v>
      </c>
      <c r="T98" s="64">
        <v>-126473.77757400001</v>
      </c>
      <c r="V98" s="58">
        <v>24271630.380529795</v>
      </c>
      <c r="W98" s="355">
        <v>2022636</v>
      </c>
    </row>
    <row r="99" spans="1:23" x14ac:dyDescent="0.35">
      <c r="A99" s="67">
        <v>245</v>
      </c>
      <c r="B99" s="21" t="s">
        <v>101</v>
      </c>
      <c r="C99" s="19">
        <v>35554</v>
      </c>
      <c r="D99" s="19">
        <v>109960787.03000002</v>
      </c>
      <c r="E99" s="19">
        <v>35233348.557383306</v>
      </c>
      <c r="F99" s="19">
        <v>10882364.518656576</v>
      </c>
      <c r="G99" s="19">
        <v>156076500.10603991</v>
      </c>
      <c r="H99" s="50">
        <v>3524.51</v>
      </c>
      <c r="I99" s="7">
        <v>125310428.54000001</v>
      </c>
      <c r="J99" s="7">
        <v>30766071.566039905</v>
      </c>
      <c r="K99" s="63">
        <v>765655.05060757534</v>
      </c>
      <c r="L99" s="19">
        <v>-386691.201309558</v>
      </c>
      <c r="M99" s="19">
        <v>0</v>
      </c>
      <c r="N99" s="16">
        <v>31145035.415337924</v>
      </c>
      <c r="O99" s="64">
        <v>-5872063.4979682621</v>
      </c>
      <c r="P99" s="349">
        <v>25272971.917369664</v>
      </c>
      <c r="R99" s="162"/>
      <c r="S99" s="152">
        <v>25272971.917369664</v>
      </c>
      <c r="T99" s="64">
        <v>-1226786.7982400004</v>
      </c>
      <c r="V99" s="58">
        <v>24046185.119129665</v>
      </c>
      <c r="W99" s="355">
        <v>2003849</v>
      </c>
    </row>
    <row r="100" spans="1:23" x14ac:dyDescent="0.35">
      <c r="A100" s="67">
        <v>249</v>
      </c>
      <c r="B100" s="21" t="s">
        <v>102</v>
      </c>
      <c r="C100" s="19">
        <v>9919</v>
      </c>
      <c r="D100" s="19">
        <v>35709508.240000002</v>
      </c>
      <c r="E100" s="19">
        <v>14409379.844506992</v>
      </c>
      <c r="F100" s="19">
        <v>2416693.1877664416</v>
      </c>
      <c r="G100" s="19">
        <v>52535581.272273436</v>
      </c>
      <c r="H100" s="50">
        <v>3524.51</v>
      </c>
      <c r="I100" s="7">
        <v>34959614.690000005</v>
      </c>
      <c r="J100" s="7">
        <v>17575966.582273431</v>
      </c>
      <c r="K100" s="63">
        <v>509653.18037439568</v>
      </c>
      <c r="L100" s="19">
        <v>3117292.0448588403</v>
      </c>
      <c r="M100" s="19">
        <v>0</v>
      </c>
      <c r="N100" s="16">
        <v>21202911.807506666</v>
      </c>
      <c r="O100" s="64">
        <v>5719340.2557798335</v>
      </c>
      <c r="P100" s="349">
        <v>26922252.063286498</v>
      </c>
      <c r="R100" s="162"/>
      <c r="S100" s="152">
        <v>26922252.063286498</v>
      </c>
      <c r="T100" s="64">
        <v>112268.89170000002</v>
      </c>
      <c r="V100" s="58">
        <v>27034520.954986498</v>
      </c>
      <c r="W100" s="355">
        <v>2252877</v>
      </c>
    </row>
    <row r="101" spans="1:23" x14ac:dyDescent="0.35">
      <c r="A101" s="67">
        <v>250</v>
      </c>
      <c r="B101" s="21" t="s">
        <v>103</v>
      </c>
      <c r="C101" s="19">
        <v>1967</v>
      </c>
      <c r="D101" s="19">
        <v>7286500.0099999998</v>
      </c>
      <c r="E101" s="19">
        <v>3129631.4805641356</v>
      </c>
      <c r="F101" s="19">
        <v>563034.35960909037</v>
      </c>
      <c r="G101" s="19">
        <v>10979165.850173226</v>
      </c>
      <c r="H101" s="50">
        <v>3524.51</v>
      </c>
      <c r="I101" s="7">
        <v>6932711.1700000009</v>
      </c>
      <c r="J101" s="7">
        <v>4046454.6801732248</v>
      </c>
      <c r="K101" s="63">
        <v>282464.42842556001</v>
      </c>
      <c r="L101" s="19">
        <v>863652.32339901314</v>
      </c>
      <c r="M101" s="19">
        <v>0</v>
      </c>
      <c r="N101" s="16">
        <v>5192571.4319977975</v>
      </c>
      <c r="O101" s="64">
        <v>1937368.4064465726</v>
      </c>
      <c r="P101" s="349">
        <v>7129939.8384443698</v>
      </c>
      <c r="R101" s="162"/>
      <c r="S101" s="152">
        <v>7129939.8384443698</v>
      </c>
      <c r="T101" s="64">
        <v>-10494.270300000004</v>
      </c>
      <c r="V101" s="58">
        <v>7119445.5681443699</v>
      </c>
      <c r="W101" s="355">
        <v>593287</v>
      </c>
    </row>
    <row r="102" spans="1:23" x14ac:dyDescent="0.35">
      <c r="A102" s="67">
        <v>256</v>
      </c>
      <c r="B102" s="21" t="s">
        <v>104</v>
      </c>
      <c r="C102" s="19">
        <v>1656</v>
      </c>
      <c r="D102" s="19">
        <v>6092101.2200000007</v>
      </c>
      <c r="E102" s="19">
        <v>2338022.8716705786</v>
      </c>
      <c r="F102" s="19">
        <v>608583.39604627446</v>
      </c>
      <c r="G102" s="19">
        <v>9038707.4877168555</v>
      </c>
      <c r="H102" s="50">
        <v>3524.51</v>
      </c>
      <c r="I102" s="7">
        <v>5836588.5600000005</v>
      </c>
      <c r="J102" s="7">
        <v>3202118.927716855</v>
      </c>
      <c r="K102" s="63">
        <v>723408.57058733783</v>
      </c>
      <c r="L102" s="19">
        <v>679286.77494650066</v>
      </c>
      <c r="M102" s="19">
        <v>0</v>
      </c>
      <c r="N102" s="16">
        <v>4604814.2732506935</v>
      </c>
      <c r="O102" s="64">
        <v>1723659.6640761618</v>
      </c>
      <c r="P102" s="349">
        <v>6328473.937326855</v>
      </c>
      <c r="R102" s="162"/>
      <c r="S102" s="152">
        <v>6328473.937326855</v>
      </c>
      <c r="T102" s="64">
        <v>133455.4374</v>
      </c>
      <c r="V102" s="58">
        <v>6461929.3747268552</v>
      </c>
      <c r="W102" s="355">
        <v>538494</v>
      </c>
    </row>
    <row r="103" spans="1:23" x14ac:dyDescent="0.35">
      <c r="A103" s="67">
        <v>257</v>
      </c>
      <c r="B103" s="21" t="s">
        <v>105</v>
      </c>
      <c r="C103" s="19">
        <v>39170</v>
      </c>
      <c r="D103" s="19">
        <v>129616510.66000001</v>
      </c>
      <c r="E103" s="19">
        <v>31181646.252383649</v>
      </c>
      <c r="F103" s="19">
        <v>11945976.426484082</v>
      </c>
      <c r="G103" s="19">
        <v>172744133.33886775</v>
      </c>
      <c r="H103" s="50">
        <v>3524.51</v>
      </c>
      <c r="I103" s="7">
        <v>138055056.70000002</v>
      </c>
      <c r="J103" s="7">
        <v>34689076.638867736</v>
      </c>
      <c r="K103" s="63">
        <v>480040.61947752914</v>
      </c>
      <c r="L103" s="19">
        <v>662143.95737541653</v>
      </c>
      <c r="M103" s="19">
        <v>0</v>
      </c>
      <c r="N103" s="16">
        <v>35831261.215720683</v>
      </c>
      <c r="O103" s="64">
        <v>-12385162.81562716</v>
      </c>
      <c r="P103" s="349">
        <v>23446098.400093526</v>
      </c>
      <c r="R103" s="162"/>
      <c r="S103" s="152">
        <v>23446098.400093526</v>
      </c>
      <c r="T103" s="64">
        <v>-801054.71269600024</v>
      </c>
      <c r="V103" s="58">
        <v>22645043.687397525</v>
      </c>
      <c r="W103" s="355">
        <v>1887087</v>
      </c>
    </row>
    <row r="104" spans="1:23" x14ac:dyDescent="0.35">
      <c r="A104" s="67">
        <v>260</v>
      </c>
      <c r="B104" s="21" t="s">
        <v>106</v>
      </c>
      <c r="C104" s="19">
        <v>10486</v>
      </c>
      <c r="D104" s="19">
        <v>36880518.020000003</v>
      </c>
      <c r="E104" s="19">
        <v>19601879.196637381</v>
      </c>
      <c r="F104" s="19">
        <v>3465402.484781703</v>
      </c>
      <c r="G104" s="19">
        <v>59947799.701419093</v>
      </c>
      <c r="H104" s="50">
        <v>3524.51</v>
      </c>
      <c r="I104" s="7">
        <v>36958011.859999999</v>
      </c>
      <c r="J104" s="7">
        <v>22989787.841419093</v>
      </c>
      <c r="K104" s="63">
        <v>1682650.7525692179</v>
      </c>
      <c r="L104" s="19">
        <v>3800558.949415965</v>
      </c>
      <c r="M104" s="19">
        <v>0</v>
      </c>
      <c r="N104" s="16">
        <v>28472997.543404274</v>
      </c>
      <c r="O104" s="64">
        <v>9177999.8097972851</v>
      </c>
      <c r="P104" s="349">
        <v>37650997.353201561</v>
      </c>
      <c r="R104" s="162"/>
      <c r="S104" s="152">
        <v>37650997.353201561</v>
      </c>
      <c r="T104" s="64">
        <v>174244.48800000001</v>
      </c>
      <c r="V104" s="58">
        <v>37825241.841201559</v>
      </c>
      <c r="W104" s="355">
        <v>3152103</v>
      </c>
    </row>
    <row r="105" spans="1:23" x14ac:dyDescent="0.35">
      <c r="A105" s="67">
        <v>261</v>
      </c>
      <c r="B105" s="21" t="s">
        <v>107</v>
      </c>
      <c r="C105" s="19">
        <v>6421</v>
      </c>
      <c r="D105" s="19">
        <v>20638611.549999997</v>
      </c>
      <c r="E105" s="19">
        <v>7226223.207780214</v>
      </c>
      <c r="F105" s="19">
        <v>6032278.2545122132</v>
      </c>
      <c r="G105" s="19">
        <v>33897113.012292422</v>
      </c>
      <c r="H105" s="50">
        <v>3524.51</v>
      </c>
      <c r="I105" s="7">
        <v>22630878.710000001</v>
      </c>
      <c r="J105" s="7">
        <v>11266234.302292421</v>
      </c>
      <c r="K105" s="63">
        <v>6660812.9857983068</v>
      </c>
      <c r="L105" s="19">
        <v>2000554.8574386262</v>
      </c>
      <c r="M105" s="19">
        <v>0</v>
      </c>
      <c r="N105" s="16">
        <v>19927602.145529356</v>
      </c>
      <c r="O105" s="64">
        <v>2412821.4393018424</v>
      </c>
      <c r="P105" s="349">
        <v>22340423.584831197</v>
      </c>
      <c r="R105" s="162"/>
      <c r="S105" s="152">
        <v>22340423.584831197</v>
      </c>
      <c r="T105" s="64">
        <v>26334.678300000014</v>
      </c>
      <c r="V105" s="58">
        <v>22366758.263131198</v>
      </c>
      <c r="W105" s="355">
        <v>1863897</v>
      </c>
    </row>
    <row r="106" spans="1:23" x14ac:dyDescent="0.35">
      <c r="A106" s="67">
        <v>263</v>
      </c>
      <c r="B106" s="21" t="s">
        <v>108</v>
      </c>
      <c r="C106" s="19">
        <v>8283</v>
      </c>
      <c r="D106" s="19">
        <v>29873652.979999997</v>
      </c>
      <c r="E106" s="19">
        <v>15194156.326442536</v>
      </c>
      <c r="F106" s="19">
        <v>2084572.9599541763</v>
      </c>
      <c r="G106" s="19">
        <v>47152382.266396709</v>
      </c>
      <c r="H106" s="50">
        <v>3524.51</v>
      </c>
      <c r="I106" s="7">
        <v>29193516.330000002</v>
      </c>
      <c r="J106" s="7">
        <v>17958865.936396707</v>
      </c>
      <c r="K106" s="63">
        <v>750278.69377610832</v>
      </c>
      <c r="L106" s="19">
        <v>3220942.0840764586</v>
      </c>
      <c r="M106" s="19">
        <v>0</v>
      </c>
      <c r="N106" s="16">
        <v>21930086.714249276</v>
      </c>
      <c r="O106" s="64">
        <v>8215403.8129838016</v>
      </c>
      <c r="P106" s="349">
        <v>30145490.527233079</v>
      </c>
      <c r="R106" s="162"/>
      <c r="S106" s="152">
        <v>30145490.527233079</v>
      </c>
      <c r="T106" s="64">
        <v>150470.67565999998</v>
      </c>
      <c r="V106" s="58">
        <v>30295961.202893078</v>
      </c>
      <c r="W106" s="355">
        <v>2524663</v>
      </c>
    </row>
    <row r="107" spans="1:23" x14ac:dyDescent="0.35">
      <c r="A107" s="67">
        <v>265</v>
      </c>
      <c r="B107" s="21" t="s">
        <v>109</v>
      </c>
      <c r="C107" s="19">
        <v>1132</v>
      </c>
      <c r="D107" s="19">
        <v>4072886.6900000004</v>
      </c>
      <c r="E107" s="19">
        <v>2111975.3504374018</v>
      </c>
      <c r="F107" s="19">
        <v>543447.82000076026</v>
      </c>
      <c r="G107" s="19">
        <v>6728309.8604381625</v>
      </c>
      <c r="H107" s="50">
        <v>3524.51</v>
      </c>
      <c r="I107" s="7">
        <v>3989745.3200000003</v>
      </c>
      <c r="J107" s="7">
        <v>2738564.5404381622</v>
      </c>
      <c r="K107" s="63">
        <v>443472.22375079105</v>
      </c>
      <c r="L107" s="19">
        <v>503119.98454453517</v>
      </c>
      <c r="M107" s="19">
        <v>47453.904773042508</v>
      </c>
      <c r="N107" s="16">
        <v>3732610.6535065309</v>
      </c>
      <c r="O107" s="64">
        <v>1135875.394723359</v>
      </c>
      <c r="P107" s="349">
        <v>4868486.0482298899</v>
      </c>
      <c r="R107" s="162"/>
      <c r="S107" s="152">
        <v>4868486.0482298899</v>
      </c>
      <c r="T107" s="64">
        <v>-31746.817700000007</v>
      </c>
      <c r="V107" s="58">
        <v>4836739.2305298904</v>
      </c>
      <c r="W107" s="355">
        <v>403062</v>
      </c>
    </row>
    <row r="108" spans="1:23" x14ac:dyDescent="0.35">
      <c r="A108" s="67">
        <v>271</v>
      </c>
      <c r="B108" s="21" t="s">
        <v>110</v>
      </c>
      <c r="C108" s="19">
        <v>7381</v>
      </c>
      <c r="D108" s="19">
        <v>25877233.470000003</v>
      </c>
      <c r="E108" s="19">
        <v>9914743.3696036059</v>
      </c>
      <c r="F108" s="19">
        <v>1602429.8997833021</v>
      </c>
      <c r="G108" s="19">
        <v>37394406.739386916</v>
      </c>
      <c r="H108" s="50">
        <v>3524.51</v>
      </c>
      <c r="I108" s="7">
        <v>26014408.310000002</v>
      </c>
      <c r="J108" s="7">
        <v>11379998.429386914</v>
      </c>
      <c r="K108" s="63">
        <v>196794.13790965115</v>
      </c>
      <c r="L108" s="19">
        <v>2069452.1689769325</v>
      </c>
      <c r="M108" s="19">
        <v>0</v>
      </c>
      <c r="N108" s="16">
        <v>13646244.736273497</v>
      </c>
      <c r="O108" s="64">
        <v>4617890.6567305326</v>
      </c>
      <c r="P108" s="349">
        <v>18264135.39300403</v>
      </c>
      <c r="R108" s="162"/>
      <c r="S108" s="152">
        <v>18264135.39300403</v>
      </c>
      <c r="T108" s="64">
        <v>225171.39972000002</v>
      </c>
      <c r="V108" s="58">
        <v>18489306.792724028</v>
      </c>
      <c r="W108" s="355">
        <v>1540776</v>
      </c>
    </row>
    <row r="109" spans="1:23" x14ac:dyDescent="0.35">
      <c r="A109" s="67">
        <v>272</v>
      </c>
      <c r="B109" s="21" t="s">
        <v>111</v>
      </c>
      <c r="C109" s="19">
        <v>47723</v>
      </c>
      <c r="D109" s="19">
        <v>167342456.29000002</v>
      </c>
      <c r="E109" s="19">
        <v>53304135.641421594</v>
      </c>
      <c r="F109" s="19">
        <v>10200116.733753009</v>
      </c>
      <c r="G109" s="19">
        <v>230846708.6651746</v>
      </c>
      <c r="H109" s="50">
        <v>3524.51</v>
      </c>
      <c r="I109" s="7">
        <v>168200190.73000002</v>
      </c>
      <c r="J109" s="7">
        <v>62646517.935174584</v>
      </c>
      <c r="K109" s="63">
        <v>1922907.5335001193</v>
      </c>
      <c r="L109" s="19">
        <v>10341513.771329651</v>
      </c>
      <c r="M109" s="19">
        <v>0</v>
      </c>
      <c r="N109" s="16">
        <v>74910939.240004361</v>
      </c>
      <c r="O109" s="64">
        <v>14672521.119357323</v>
      </c>
      <c r="P109" s="349">
        <v>89583460.359361678</v>
      </c>
      <c r="R109" s="162"/>
      <c r="S109" s="152">
        <v>89583460.359361678</v>
      </c>
      <c r="T109" s="64">
        <v>-154998.39228000009</v>
      </c>
      <c r="V109" s="58">
        <v>89428461.967081681</v>
      </c>
      <c r="W109" s="355">
        <v>7452372</v>
      </c>
    </row>
    <row r="110" spans="1:23" x14ac:dyDescent="0.35">
      <c r="A110" s="67">
        <v>273</v>
      </c>
      <c r="B110" s="21" t="s">
        <v>112</v>
      </c>
      <c r="C110" s="19">
        <v>3854</v>
      </c>
      <c r="D110" s="19">
        <v>12375806.060000002</v>
      </c>
      <c r="E110" s="19">
        <v>5031780.7741957903</v>
      </c>
      <c r="F110" s="19">
        <v>2423370.4665212804</v>
      </c>
      <c r="G110" s="19">
        <v>19830957.300717074</v>
      </c>
      <c r="H110" s="50">
        <v>3524.51</v>
      </c>
      <c r="I110" s="7">
        <v>13583461.540000001</v>
      </c>
      <c r="J110" s="7">
        <v>6247495.7607170735</v>
      </c>
      <c r="K110" s="63">
        <v>4301179.7868769467</v>
      </c>
      <c r="L110" s="19">
        <v>1326924.6112144063</v>
      </c>
      <c r="M110" s="19">
        <v>0</v>
      </c>
      <c r="N110" s="16">
        <v>11875600.158808427</v>
      </c>
      <c r="O110" s="64">
        <v>2731775.7725539082</v>
      </c>
      <c r="P110" s="349">
        <v>14607375.931362335</v>
      </c>
      <c r="R110" s="162"/>
      <c r="S110" s="152">
        <v>14607375.931362335</v>
      </c>
      <c r="T110" s="64">
        <v>109628.82369999999</v>
      </c>
      <c r="V110" s="58">
        <v>14717004.755062334</v>
      </c>
      <c r="W110" s="355">
        <v>1226417</v>
      </c>
    </row>
    <row r="111" spans="1:23" x14ac:dyDescent="0.35">
      <c r="A111" s="67">
        <v>275</v>
      </c>
      <c r="B111" s="21" t="s">
        <v>113</v>
      </c>
      <c r="C111" s="19">
        <v>2748</v>
      </c>
      <c r="D111" s="19">
        <v>10098992.77</v>
      </c>
      <c r="E111" s="19">
        <v>3881260.7012980939</v>
      </c>
      <c r="F111" s="19">
        <v>713231.91652373818</v>
      </c>
      <c r="G111" s="19">
        <v>14693485.387821831</v>
      </c>
      <c r="H111" s="50">
        <v>3524.51</v>
      </c>
      <c r="I111" s="7">
        <v>9685353.4800000004</v>
      </c>
      <c r="J111" s="7">
        <v>5008131.9078218304</v>
      </c>
      <c r="K111" s="63">
        <v>229723.0704887599</v>
      </c>
      <c r="L111" s="19">
        <v>1137465.2482317556</v>
      </c>
      <c r="M111" s="19">
        <v>0</v>
      </c>
      <c r="N111" s="16">
        <v>6375320.2265423462</v>
      </c>
      <c r="O111" s="64">
        <v>2275413.4713476608</v>
      </c>
      <c r="P111" s="349">
        <v>8650733.697890006</v>
      </c>
      <c r="R111" s="162"/>
      <c r="S111" s="152">
        <v>8650733.697890006</v>
      </c>
      <c r="T111" s="64">
        <v>32142.827900000011</v>
      </c>
      <c r="V111" s="58">
        <v>8682876.5257900059</v>
      </c>
      <c r="W111" s="355">
        <v>723573</v>
      </c>
    </row>
    <row r="112" spans="1:23" x14ac:dyDescent="0.35">
      <c r="A112" s="67">
        <v>276</v>
      </c>
      <c r="B112" s="21" t="s">
        <v>114</v>
      </c>
      <c r="C112" s="19">
        <v>14830</v>
      </c>
      <c r="D112" s="19">
        <v>51332532.099999994</v>
      </c>
      <c r="E112" s="19">
        <v>13813208.194577148</v>
      </c>
      <c r="F112" s="19">
        <v>2439188.8252819944</v>
      </c>
      <c r="G112" s="19">
        <v>67584929.119859144</v>
      </c>
      <c r="H112" s="50">
        <v>3524.51</v>
      </c>
      <c r="I112" s="7">
        <v>52268483.300000004</v>
      </c>
      <c r="J112" s="7">
        <v>15316445.81985914</v>
      </c>
      <c r="K112" s="63">
        <v>97943.93240206351</v>
      </c>
      <c r="L112" s="19">
        <v>2127761.0187295144</v>
      </c>
      <c r="M112" s="19">
        <v>0</v>
      </c>
      <c r="N112" s="16">
        <v>17542150.770990718</v>
      </c>
      <c r="O112" s="64">
        <v>7543973.7827796191</v>
      </c>
      <c r="P112" s="349">
        <v>25086124.553770337</v>
      </c>
      <c r="R112" s="162"/>
      <c r="S112" s="152">
        <v>25086124.553770337</v>
      </c>
      <c r="T112" s="64">
        <v>-68884.654256000009</v>
      </c>
      <c r="V112" s="58">
        <v>25017239.899514336</v>
      </c>
      <c r="W112" s="355">
        <v>2084770</v>
      </c>
    </row>
    <row r="113" spans="1:23" x14ac:dyDescent="0.35">
      <c r="A113" s="67">
        <v>280</v>
      </c>
      <c r="B113" s="21" t="s">
        <v>115</v>
      </c>
      <c r="C113" s="19">
        <v>2154</v>
      </c>
      <c r="D113" s="19">
        <v>7810046.6700000009</v>
      </c>
      <c r="E113" s="19">
        <v>2304522.7389033888</v>
      </c>
      <c r="F113" s="19">
        <v>1332842.0575461511</v>
      </c>
      <c r="G113" s="19">
        <v>11447411.466449542</v>
      </c>
      <c r="H113" s="50">
        <v>3524.51</v>
      </c>
      <c r="I113" s="7">
        <v>7591794.54</v>
      </c>
      <c r="J113" s="7">
        <v>3855616.9264495419</v>
      </c>
      <c r="K113" s="63">
        <v>192931.58250300484</v>
      </c>
      <c r="L113" s="19">
        <v>1093432.4427498588</v>
      </c>
      <c r="M113" s="19">
        <v>0</v>
      </c>
      <c r="N113" s="16">
        <v>5141980.9517024057</v>
      </c>
      <c r="O113" s="64">
        <v>1774028.5050854227</v>
      </c>
      <c r="P113" s="349">
        <v>6916009.4567878284</v>
      </c>
      <c r="R113" s="162"/>
      <c r="S113" s="152">
        <v>6916009.4567878284</v>
      </c>
      <c r="T113" s="64">
        <v>-586781.51368000009</v>
      </c>
      <c r="V113" s="58">
        <v>6329227.9431078285</v>
      </c>
      <c r="W113" s="355">
        <v>527436</v>
      </c>
    </row>
    <row r="114" spans="1:23" x14ac:dyDescent="0.35">
      <c r="A114" s="67">
        <v>284</v>
      </c>
      <c r="B114" s="21" t="s">
        <v>116</v>
      </c>
      <c r="C114" s="19">
        <v>2359</v>
      </c>
      <c r="D114" s="19">
        <v>8925642.4399999995</v>
      </c>
      <c r="E114" s="19">
        <v>2742739.2094319784</v>
      </c>
      <c r="F114" s="19">
        <v>535140.36630152143</v>
      </c>
      <c r="G114" s="19">
        <v>12203522.015733499</v>
      </c>
      <c r="H114" s="50">
        <v>3524.51</v>
      </c>
      <c r="I114" s="7">
        <v>8314319.0900000008</v>
      </c>
      <c r="J114" s="7">
        <v>3889202.9257334983</v>
      </c>
      <c r="K114" s="63">
        <v>92446.900803331111</v>
      </c>
      <c r="L114" s="19">
        <v>968461.5084639038</v>
      </c>
      <c r="M114" s="19">
        <v>0</v>
      </c>
      <c r="N114" s="16">
        <v>4950111.3350007329</v>
      </c>
      <c r="O114" s="64">
        <v>1930171.0366691295</v>
      </c>
      <c r="P114" s="349">
        <v>6880282.3716698624</v>
      </c>
      <c r="R114" s="162"/>
      <c r="S114" s="152">
        <v>6880282.3716698624</v>
      </c>
      <c r="T114" s="64">
        <v>931257.58632</v>
      </c>
      <c r="V114" s="58">
        <v>7811539.9579898622</v>
      </c>
      <c r="W114" s="355">
        <v>650962</v>
      </c>
    </row>
    <row r="115" spans="1:23" x14ac:dyDescent="0.35">
      <c r="A115" s="67">
        <v>285</v>
      </c>
      <c r="B115" s="21" t="s">
        <v>117</v>
      </c>
      <c r="C115" s="19">
        <v>53539</v>
      </c>
      <c r="D115" s="19">
        <v>177915765.42000002</v>
      </c>
      <c r="E115" s="19">
        <v>82379552.093056798</v>
      </c>
      <c r="F115" s="19">
        <v>18637586.927405398</v>
      </c>
      <c r="G115" s="19">
        <v>278932904.44046223</v>
      </c>
      <c r="H115" s="50">
        <v>3524.51</v>
      </c>
      <c r="I115" s="7">
        <v>188698740.89000002</v>
      </c>
      <c r="J115" s="7">
        <v>90234163.550462216</v>
      </c>
      <c r="K115" s="63">
        <v>2404761.1082289326</v>
      </c>
      <c r="L115" s="19">
        <v>6427221.7934751157</v>
      </c>
      <c r="M115" s="19">
        <v>0</v>
      </c>
      <c r="N115" s="16">
        <v>99066146.452166274</v>
      </c>
      <c r="O115" s="64">
        <v>12677336.686474536</v>
      </c>
      <c r="P115" s="349">
        <v>111743483.13864081</v>
      </c>
      <c r="R115" s="162"/>
      <c r="S115" s="152">
        <v>111743483.13864081</v>
      </c>
      <c r="T115" s="64">
        <v>-648907.59385600034</v>
      </c>
      <c r="V115" s="58">
        <v>111094575.5447848</v>
      </c>
      <c r="W115" s="355">
        <v>9257881</v>
      </c>
    </row>
    <row r="116" spans="1:23" x14ac:dyDescent="0.35">
      <c r="A116" s="67">
        <v>286</v>
      </c>
      <c r="B116" s="21" t="s">
        <v>118</v>
      </c>
      <c r="C116" s="19">
        <v>84196</v>
      </c>
      <c r="D116" s="19">
        <v>282977450.38999999</v>
      </c>
      <c r="E116" s="19">
        <v>111745852.7730011</v>
      </c>
      <c r="F116" s="19">
        <v>19056659.629565574</v>
      </c>
      <c r="G116" s="19">
        <v>413779962.79256666</v>
      </c>
      <c r="H116" s="50">
        <v>3524.51</v>
      </c>
      <c r="I116" s="7">
        <v>296749643.96000004</v>
      </c>
      <c r="J116" s="7">
        <v>117030318.83256662</v>
      </c>
      <c r="K116" s="63">
        <v>2986326.3199043879</v>
      </c>
      <c r="L116" s="19">
        <v>15652542.638609163</v>
      </c>
      <c r="M116" s="19">
        <v>0</v>
      </c>
      <c r="N116" s="16">
        <v>135669187.79108018</v>
      </c>
      <c r="O116" s="64">
        <v>18626593.150963545</v>
      </c>
      <c r="P116" s="349">
        <v>154295780.94204372</v>
      </c>
      <c r="R116" s="162"/>
      <c r="S116" s="152">
        <v>154295780.94204372</v>
      </c>
      <c r="T116" s="64">
        <v>354508.33104000043</v>
      </c>
      <c r="V116" s="58">
        <v>154650289.27308372</v>
      </c>
      <c r="W116" s="355">
        <v>12887524</v>
      </c>
    </row>
    <row r="117" spans="1:23" x14ac:dyDescent="0.35">
      <c r="A117" s="67">
        <v>287</v>
      </c>
      <c r="B117" s="21" t="s">
        <v>119</v>
      </c>
      <c r="C117" s="19">
        <v>6638</v>
      </c>
      <c r="D117" s="19">
        <v>24218834.450000003</v>
      </c>
      <c r="E117" s="19">
        <v>8848217.0578699</v>
      </c>
      <c r="F117" s="19">
        <v>2580968.7866596305</v>
      </c>
      <c r="G117" s="19">
        <v>35648020.294529535</v>
      </c>
      <c r="H117" s="50">
        <v>3524.51</v>
      </c>
      <c r="I117" s="7">
        <v>23395697.380000003</v>
      </c>
      <c r="J117" s="7">
        <v>12252322.914529532</v>
      </c>
      <c r="K117" s="63">
        <v>867918.81025237148</v>
      </c>
      <c r="L117" s="19">
        <v>2417727.7967627523</v>
      </c>
      <c r="M117" s="19">
        <v>0</v>
      </c>
      <c r="N117" s="16">
        <v>15537969.521544658</v>
      </c>
      <c r="O117" s="64">
        <v>4136427.798699534</v>
      </c>
      <c r="P117" s="349">
        <v>19674397.320244193</v>
      </c>
      <c r="R117" s="162"/>
      <c r="S117" s="152">
        <v>19674397.320244193</v>
      </c>
      <c r="T117" s="64">
        <v>801326.63970000017</v>
      </c>
      <c r="V117" s="58">
        <v>20475723.959944192</v>
      </c>
      <c r="W117" s="355">
        <v>1706310</v>
      </c>
    </row>
    <row r="118" spans="1:23" x14ac:dyDescent="0.35">
      <c r="A118" s="67">
        <v>288</v>
      </c>
      <c r="B118" s="21" t="s">
        <v>120</v>
      </c>
      <c r="C118" s="19">
        <v>6531</v>
      </c>
      <c r="D118" s="19">
        <v>23931463.469999999</v>
      </c>
      <c r="E118" s="19">
        <v>6133626.692314975</v>
      </c>
      <c r="F118" s="19">
        <v>2697835.1378818699</v>
      </c>
      <c r="G118" s="19">
        <v>32762925.300196845</v>
      </c>
      <c r="H118" s="50">
        <v>3524.51</v>
      </c>
      <c r="I118" s="7">
        <v>23018574.810000002</v>
      </c>
      <c r="J118" s="7">
        <v>9744350.4901968427</v>
      </c>
      <c r="K118" s="63">
        <v>190053.0608750259</v>
      </c>
      <c r="L118" s="19">
        <v>1966879.0829638336</v>
      </c>
      <c r="M118" s="19">
        <v>0</v>
      </c>
      <c r="N118" s="16">
        <v>11901282.634035703</v>
      </c>
      <c r="O118" s="64">
        <v>3670632.960090382</v>
      </c>
      <c r="P118" s="349">
        <v>15571915.594126085</v>
      </c>
      <c r="R118" s="162"/>
      <c r="S118" s="152">
        <v>15571915.594126085</v>
      </c>
      <c r="T118" s="64">
        <v>-353967.11710000003</v>
      </c>
      <c r="V118" s="58">
        <v>15217948.477026084</v>
      </c>
      <c r="W118" s="355">
        <v>1268162</v>
      </c>
    </row>
    <row r="119" spans="1:23" x14ac:dyDescent="0.35">
      <c r="A119" s="67">
        <v>290</v>
      </c>
      <c r="B119" s="36" t="s">
        <v>121</v>
      </c>
      <c r="C119" s="19">
        <v>8499</v>
      </c>
      <c r="D119" s="19">
        <v>29354689.859999999</v>
      </c>
      <c r="E119" s="19">
        <v>14607026.416360173</v>
      </c>
      <c r="F119" s="19">
        <v>4804345.0197587851</v>
      </c>
      <c r="G119" s="19">
        <v>48766061.296118952</v>
      </c>
      <c r="H119" s="50">
        <v>3524.51</v>
      </c>
      <c r="I119" s="7">
        <v>29954810.490000002</v>
      </c>
      <c r="J119" s="7">
        <v>18811250.80611895</v>
      </c>
      <c r="K119" s="63">
        <v>3808041.4828560734</v>
      </c>
      <c r="L119" s="19">
        <v>3447329.5561644789</v>
      </c>
      <c r="M119" s="19">
        <v>0</v>
      </c>
      <c r="N119" s="16">
        <v>26066621.845139503</v>
      </c>
      <c r="O119" s="64">
        <v>6138282.5165668381</v>
      </c>
      <c r="P119" s="349">
        <v>32204904.361706343</v>
      </c>
      <c r="R119" s="162"/>
      <c r="S119" s="152">
        <v>32204904.361706343</v>
      </c>
      <c r="T119" s="64">
        <v>-54807.811679999992</v>
      </c>
      <c r="V119" s="58">
        <v>32150096.550026342</v>
      </c>
      <c r="W119" s="355">
        <v>2679175</v>
      </c>
    </row>
    <row r="120" spans="1:23" x14ac:dyDescent="0.35">
      <c r="A120" s="67">
        <v>291</v>
      </c>
      <c r="B120" s="21" t="s">
        <v>122</v>
      </c>
      <c r="C120" s="19">
        <v>2252</v>
      </c>
      <c r="D120" s="19">
        <v>8626241.120000001</v>
      </c>
      <c r="E120" s="19">
        <v>3836685.2474567592</v>
      </c>
      <c r="F120" s="19">
        <v>838889.56417465652</v>
      </c>
      <c r="G120" s="19">
        <v>13301815.931631416</v>
      </c>
      <c r="H120" s="50">
        <v>3524.51</v>
      </c>
      <c r="I120" s="7">
        <v>7937196.5200000005</v>
      </c>
      <c r="J120" s="7">
        <v>5364619.4116314156</v>
      </c>
      <c r="K120" s="63">
        <v>429835.43803099211</v>
      </c>
      <c r="L120" s="19">
        <v>802647.69291230128</v>
      </c>
      <c r="M120" s="19">
        <v>0</v>
      </c>
      <c r="N120" s="16">
        <v>6597102.5425747084</v>
      </c>
      <c r="O120" s="64">
        <v>1652048.805362633</v>
      </c>
      <c r="P120" s="349">
        <v>8249151.3479373418</v>
      </c>
      <c r="R120" s="162"/>
      <c r="S120" s="152">
        <v>8249151.3479373418</v>
      </c>
      <c r="T120" s="64">
        <v>-34320.883999999998</v>
      </c>
      <c r="V120" s="58">
        <v>8214830.4639373422</v>
      </c>
      <c r="W120" s="355">
        <v>684569</v>
      </c>
    </row>
    <row r="121" spans="1:23" x14ac:dyDescent="0.35">
      <c r="A121" s="68">
        <v>297</v>
      </c>
      <c r="B121" s="21" t="s">
        <v>123</v>
      </c>
      <c r="C121" s="19">
        <v>118209</v>
      </c>
      <c r="D121" s="19">
        <v>372939321.54000002</v>
      </c>
      <c r="E121" s="19">
        <v>165393333.49415407</v>
      </c>
      <c r="F121" s="19">
        <v>22600110.321892992</v>
      </c>
      <c r="G121" s="19">
        <v>560932765.35604703</v>
      </c>
      <c r="H121" s="50">
        <v>3524.51</v>
      </c>
      <c r="I121" s="7">
        <v>416628802.59000003</v>
      </c>
      <c r="J121" s="7">
        <v>144303962.766047</v>
      </c>
      <c r="K121" s="63">
        <v>4824923.4798233369</v>
      </c>
      <c r="L121" s="19">
        <v>16789448.339639544</v>
      </c>
      <c r="M121" s="19">
        <v>0</v>
      </c>
      <c r="N121" s="16">
        <v>165918334.5855099</v>
      </c>
      <c r="O121" s="64">
        <v>35688752.264607638</v>
      </c>
      <c r="P121" s="349">
        <v>201607086.85011753</v>
      </c>
      <c r="Q121" s="2"/>
      <c r="R121" s="162"/>
      <c r="S121" s="152">
        <v>201607086.85011753</v>
      </c>
      <c r="T121" s="64">
        <v>-2011803.0978359992</v>
      </c>
      <c r="V121" s="58">
        <v>199595283.75228155</v>
      </c>
      <c r="W121" s="355">
        <v>16632940</v>
      </c>
    </row>
    <row r="122" spans="1:23" x14ac:dyDescent="0.35">
      <c r="A122" s="67">
        <v>300</v>
      </c>
      <c r="B122" s="21" t="s">
        <v>124</v>
      </c>
      <c r="C122" s="19">
        <v>3637</v>
      </c>
      <c r="D122" s="19">
        <v>13892137</v>
      </c>
      <c r="E122" s="19">
        <v>6098598.5620256234</v>
      </c>
      <c r="F122" s="19">
        <v>692969.93606593832</v>
      </c>
      <c r="G122" s="19">
        <v>20683705.49809156</v>
      </c>
      <c r="H122" s="50">
        <v>3524.51</v>
      </c>
      <c r="I122" s="7">
        <v>12818642.870000001</v>
      </c>
      <c r="J122" s="7">
        <v>7865062.6280915588</v>
      </c>
      <c r="K122" s="63">
        <v>127088.31008204701</v>
      </c>
      <c r="L122" s="19">
        <v>1213820.1530693274</v>
      </c>
      <c r="M122" s="19">
        <v>0</v>
      </c>
      <c r="N122" s="16">
        <v>9205971.0912429336</v>
      </c>
      <c r="O122" s="64">
        <v>3227742.4837082243</v>
      </c>
      <c r="P122" s="349">
        <v>12433713.574951157</v>
      </c>
      <c r="R122" s="162"/>
      <c r="S122" s="152">
        <v>12433713.574951157</v>
      </c>
      <c r="T122" s="64">
        <v>246780.35629999998</v>
      </c>
      <c r="V122" s="58">
        <v>12680493.931251157</v>
      </c>
      <c r="W122" s="355">
        <v>1056708</v>
      </c>
    </row>
    <row r="123" spans="1:23" x14ac:dyDescent="0.35">
      <c r="A123" s="67">
        <v>301</v>
      </c>
      <c r="B123" s="21" t="s">
        <v>125</v>
      </c>
      <c r="C123" s="19">
        <v>21203</v>
      </c>
      <c r="D123" s="19">
        <v>75884164.049999997</v>
      </c>
      <c r="E123" s="19">
        <v>32423807.807456456</v>
      </c>
      <c r="F123" s="19">
        <v>3600456.9096741085</v>
      </c>
      <c r="G123" s="19">
        <v>111908428.76713055</v>
      </c>
      <c r="H123" s="50">
        <v>3524.51</v>
      </c>
      <c r="I123" s="7">
        <v>74730185.530000001</v>
      </c>
      <c r="J123" s="7">
        <v>37178243.237130553</v>
      </c>
      <c r="K123" s="63">
        <v>649931.283015967</v>
      </c>
      <c r="L123" s="19">
        <v>6638523.4949751254</v>
      </c>
      <c r="M123" s="19">
        <v>0</v>
      </c>
      <c r="N123" s="16">
        <v>44466698.015121646</v>
      </c>
      <c r="O123" s="64">
        <v>17526489.737157207</v>
      </c>
      <c r="P123" s="349">
        <v>61993187.752278849</v>
      </c>
      <c r="R123" s="162"/>
      <c r="S123" s="152">
        <v>61993187.752278849</v>
      </c>
      <c r="T123" s="64">
        <v>429248.65611999994</v>
      </c>
      <c r="V123" s="58">
        <v>62422436.408398852</v>
      </c>
      <c r="W123" s="355">
        <v>5201870</v>
      </c>
    </row>
    <row r="124" spans="1:23" x14ac:dyDescent="0.35">
      <c r="A124" s="67">
        <v>304</v>
      </c>
      <c r="B124" s="21" t="s">
        <v>126</v>
      </c>
      <c r="C124" s="19">
        <v>923</v>
      </c>
      <c r="D124" s="19">
        <v>2890209.4200000004</v>
      </c>
      <c r="E124" s="19">
        <v>1232202.8924619926</v>
      </c>
      <c r="F124" s="19">
        <v>627009.00418523361</v>
      </c>
      <c r="G124" s="19">
        <v>4749421.316647226</v>
      </c>
      <c r="H124" s="50">
        <v>3524.51</v>
      </c>
      <c r="I124" s="7">
        <v>3253122.73</v>
      </c>
      <c r="J124" s="7">
        <v>1496298.586647226</v>
      </c>
      <c r="K124" s="63">
        <v>124406.84750645711</v>
      </c>
      <c r="L124" s="19">
        <v>325602.73164798098</v>
      </c>
      <c r="M124" s="19">
        <v>0</v>
      </c>
      <c r="N124" s="16">
        <v>1946308.1658016639</v>
      </c>
      <c r="O124" s="64">
        <v>310373.38071402401</v>
      </c>
      <c r="P124" s="349">
        <v>2256681.5465156878</v>
      </c>
      <c r="R124" s="162"/>
      <c r="S124" s="152">
        <v>2256681.5465156878</v>
      </c>
      <c r="T124" s="64">
        <v>-105602.72</v>
      </c>
      <c r="V124" s="58">
        <v>2151078.8265156876</v>
      </c>
      <c r="W124" s="355">
        <v>179257</v>
      </c>
    </row>
    <row r="125" spans="1:23" x14ac:dyDescent="0.35">
      <c r="A125" s="67">
        <v>305</v>
      </c>
      <c r="B125" s="21" t="s">
        <v>127</v>
      </c>
      <c r="C125" s="19">
        <v>15386</v>
      </c>
      <c r="D125" s="19">
        <v>52355395.889999993</v>
      </c>
      <c r="E125" s="19">
        <v>25240562.512936842</v>
      </c>
      <c r="F125" s="19">
        <v>5532622.3570332285</v>
      </c>
      <c r="G125" s="19">
        <v>83128580.759970054</v>
      </c>
      <c r="H125" s="50">
        <v>3524.51</v>
      </c>
      <c r="I125" s="7">
        <v>54228110.860000007</v>
      </c>
      <c r="J125" s="7">
        <v>28900469.899970047</v>
      </c>
      <c r="K125" s="63">
        <v>3088486.5692067766</v>
      </c>
      <c r="L125" s="19">
        <v>3806178.1132965423</v>
      </c>
      <c r="M125" s="19">
        <v>0</v>
      </c>
      <c r="N125" s="16">
        <v>35795134.582473367</v>
      </c>
      <c r="O125" s="64">
        <v>10633822.194996601</v>
      </c>
      <c r="P125" s="349">
        <v>46428956.77746997</v>
      </c>
      <c r="R125" s="162"/>
      <c r="S125" s="152">
        <v>46428956.77746997</v>
      </c>
      <c r="T125" s="64">
        <v>-8606.6216799999966</v>
      </c>
      <c r="V125" s="58">
        <v>46420350.155789971</v>
      </c>
      <c r="W125" s="355">
        <v>3868363</v>
      </c>
    </row>
    <row r="126" spans="1:23" x14ac:dyDescent="0.35">
      <c r="A126" s="67">
        <v>309</v>
      </c>
      <c r="B126" s="21" t="s">
        <v>128</v>
      </c>
      <c r="C126" s="19">
        <v>7003</v>
      </c>
      <c r="D126" s="19">
        <v>24199071.370000001</v>
      </c>
      <c r="E126" s="19">
        <v>11506064.879771039</v>
      </c>
      <c r="F126" s="19">
        <v>1888119.4014036928</v>
      </c>
      <c r="G126" s="19">
        <v>37593255.651174739</v>
      </c>
      <c r="H126" s="50">
        <v>3524.51</v>
      </c>
      <c r="I126" s="7">
        <v>24682143.530000001</v>
      </c>
      <c r="J126" s="7">
        <v>12911112.121174738</v>
      </c>
      <c r="K126" s="63">
        <v>371786.96998087276</v>
      </c>
      <c r="L126" s="19">
        <v>1503180.8542381795</v>
      </c>
      <c r="M126" s="19">
        <v>0</v>
      </c>
      <c r="N126" s="16">
        <v>14786079.94539379</v>
      </c>
      <c r="O126" s="64">
        <v>6236458.5238500582</v>
      </c>
      <c r="P126" s="349">
        <v>21022538.469243847</v>
      </c>
      <c r="R126" s="162"/>
      <c r="S126" s="152">
        <v>21022538.469243847</v>
      </c>
      <c r="T126" s="64">
        <v>-26387.479659999983</v>
      </c>
      <c r="V126" s="58">
        <v>20996150.989583846</v>
      </c>
      <c r="W126" s="355">
        <v>1749679</v>
      </c>
    </row>
    <row r="127" spans="1:23" x14ac:dyDescent="0.35">
      <c r="A127" s="67">
        <v>312</v>
      </c>
      <c r="B127" s="21" t="s">
        <v>129</v>
      </c>
      <c r="C127" s="19">
        <v>1352</v>
      </c>
      <c r="D127" s="19">
        <v>4791828</v>
      </c>
      <c r="E127" s="19">
        <v>1975665.1667201021</v>
      </c>
      <c r="F127" s="19">
        <v>521647.72994793765</v>
      </c>
      <c r="G127" s="19">
        <v>7289140.8966680393</v>
      </c>
      <c r="H127" s="50">
        <v>3524.51</v>
      </c>
      <c r="I127" s="7">
        <v>4765137.5200000005</v>
      </c>
      <c r="J127" s="7">
        <v>2524003.3766680388</v>
      </c>
      <c r="K127" s="63">
        <v>293804.27192909323</v>
      </c>
      <c r="L127" s="19">
        <v>459426.73380722315</v>
      </c>
      <c r="M127" s="19">
        <v>0</v>
      </c>
      <c r="N127" s="16">
        <v>3277234.3824043553</v>
      </c>
      <c r="O127" s="64">
        <v>1132489.1537626011</v>
      </c>
      <c r="P127" s="349">
        <v>4409723.5361669566</v>
      </c>
      <c r="R127" s="162"/>
      <c r="S127" s="152">
        <v>4409723.5361669566</v>
      </c>
      <c r="T127" s="64">
        <v>23826.613700000002</v>
      </c>
      <c r="V127" s="58">
        <v>4433550.1498669563</v>
      </c>
      <c r="W127" s="355">
        <v>369463</v>
      </c>
    </row>
    <row r="128" spans="1:23" x14ac:dyDescent="0.35">
      <c r="A128" s="67">
        <v>316</v>
      </c>
      <c r="B128" s="21" t="s">
        <v>130</v>
      </c>
      <c r="C128" s="19">
        <v>4508</v>
      </c>
      <c r="D128" s="19">
        <v>14781737.16</v>
      </c>
      <c r="E128" s="19">
        <v>5138729.7529761614</v>
      </c>
      <c r="F128" s="19">
        <v>1098766.9407417099</v>
      </c>
      <c r="G128" s="19">
        <v>21019233.853717871</v>
      </c>
      <c r="H128" s="50">
        <v>3524.51</v>
      </c>
      <c r="I128" s="7">
        <v>15888491.08</v>
      </c>
      <c r="J128" s="7">
        <v>5130742.7737178709</v>
      </c>
      <c r="K128" s="63">
        <v>157164.43571796507</v>
      </c>
      <c r="L128" s="19">
        <v>965419.15973658673</v>
      </c>
      <c r="M128" s="19">
        <v>0</v>
      </c>
      <c r="N128" s="16">
        <v>6253326.3691724231</v>
      </c>
      <c r="O128" s="64">
        <v>2582984.8793556634</v>
      </c>
      <c r="P128" s="349">
        <v>8836311.2485280856</v>
      </c>
      <c r="R128" s="162"/>
      <c r="S128" s="152">
        <v>8836311.2485280856</v>
      </c>
      <c r="T128" s="64">
        <v>-197120.67722000007</v>
      </c>
      <c r="V128" s="58">
        <v>8639190.5713080857</v>
      </c>
      <c r="W128" s="355">
        <v>719933</v>
      </c>
    </row>
    <row r="129" spans="1:23" x14ac:dyDescent="0.35">
      <c r="A129" s="67">
        <v>317</v>
      </c>
      <c r="B129" s="21" t="s">
        <v>131</v>
      </c>
      <c r="C129" s="19">
        <v>2611</v>
      </c>
      <c r="D129" s="19">
        <v>9865135.0399999991</v>
      </c>
      <c r="E129" s="19">
        <v>4712916.7676798301</v>
      </c>
      <c r="F129" s="19">
        <v>797792.36566042528</v>
      </c>
      <c r="G129" s="19">
        <v>15375844.173340254</v>
      </c>
      <c r="H129" s="50">
        <v>3524.51</v>
      </c>
      <c r="I129" s="7">
        <v>9202495.6100000013</v>
      </c>
      <c r="J129" s="7">
        <v>6173348.5633402523</v>
      </c>
      <c r="K129" s="63">
        <v>589147.76487400022</v>
      </c>
      <c r="L129" s="19">
        <v>1083042.2469406989</v>
      </c>
      <c r="M129" s="19">
        <v>0</v>
      </c>
      <c r="N129" s="16">
        <v>7845538.5751549508</v>
      </c>
      <c r="O129" s="64">
        <v>3034102.5482206345</v>
      </c>
      <c r="P129" s="349">
        <v>10879641.123375585</v>
      </c>
      <c r="R129" s="162"/>
      <c r="S129" s="152">
        <v>10879641.123375585</v>
      </c>
      <c r="T129" s="64">
        <v>38346.987699999998</v>
      </c>
      <c r="V129" s="58">
        <v>10917988.111075586</v>
      </c>
      <c r="W129" s="355">
        <v>909832</v>
      </c>
    </row>
    <row r="130" spans="1:23" x14ac:dyDescent="0.35">
      <c r="A130" s="67">
        <v>320</v>
      </c>
      <c r="B130" s="21" t="s">
        <v>132</v>
      </c>
      <c r="C130" s="19">
        <v>7534</v>
      </c>
      <c r="D130" s="19">
        <v>26336747.190000001</v>
      </c>
      <c r="E130" s="19">
        <v>12011576.7963074</v>
      </c>
      <c r="F130" s="19">
        <v>3585774.3204585221</v>
      </c>
      <c r="G130" s="19">
        <v>41934098.306765921</v>
      </c>
      <c r="H130" s="50">
        <v>3524.51</v>
      </c>
      <c r="I130" s="7">
        <v>26553658.34</v>
      </c>
      <c r="J130" s="7">
        <v>15380439.966765922</v>
      </c>
      <c r="K130" s="63">
        <v>3462526.4029807388</v>
      </c>
      <c r="L130" s="19">
        <v>2357797.701402457</v>
      </c>
      <c r="M130" s="19">
        <v>0</v>
      </c>
      <c r="N130" s="16">
        <v>21200764.071149115</v>
      </c>
      <c r="O130" s="64">
        <v>4066386.5895826821</v>
      </c>
      <c r="P130" s="349">
        <v>25267150.660731796</v>
      </c>
      <c r="R130" s="162"/>
      <c r="S130" s="152">
        <v>25267150.660731796</v>
      </c>
      <c r="T130" s="64">
        <v>-152490.32768000005</v>
      </c>
      <c r="V130" s="58">
        <v>25114660.333051797</v>
      </c>
      <c r="W130" s="355">
        <v>2092888</v>
      </c>
    </row>
    <row r="131" spans="1:23" x14ac:dyDescent="0.35">
      <c r="A131" s="67">
        <v>322</v>
      </c>
      <c r="B131" s="21" t="s">
        <v>133</v>
      </c>
      <c r="C131" s="19">
        <v>6793</v>
      </c>
      <c r="D131" s="19">
        <v>24825859.050000001</v>
      </c>
      <c r="E131" s="19">
        <v>7580798.6379281571</v>
      </c>
      <c r="F131" s="19">
        <v>5513319.8429499194</v>
      </c>
      <c r="G131" s="19">
        <v>37919977.530878082</v>
      </c>
      <c r="H131" s="50">
        <v>3524.51</v>
      </c>
      <c r="I131" s="7">
        <v>23941996.43</v>
      </c>
      <c r="J131" s="7">
        <v>13977981.100878082</v>
      </c>
      <c r="K131" s="63">
        <v>680300.48247329425</v>
      </c>
      <c r="L131" s="19">
        <v>2093206.8005313743</v>
      </c>
      <c r="M131" s="19">
        <v>0</v>
      </c>
      <c r="N131" s="16">
        <v>16751488.383882752</v>
      </c>
      <c r="O131" s="64">
        <v>4888040.3281981377</v>
      </c>
      <c r="P131" s="349">
        <v>21639528.712080888</v>
      </c>
      <c r="R131" s="162"/>
      <c r="S131" s="152">
        <v>21639528.712080888</v>
      </c>
      <c r="T131" s="64">
        <v>67334.934340000007</v>
      </c>
      <c r="V131" s="58">
        <v>21706863.646420889</v>
      </c>
      <c r="W131" s="355">
        <v>1808905</v>
      </c>
    </row>
    <row r="132" spans="1:23" x14ac:dyDescent="0.35">
      <c r="A132" s="67">
        <v>398</v>
      </c>
      <c r="B132" s="21" t="s">
        <v>134</v>
      </c>
      <c r="C132" s="19">
        <v>119573</v>
      </c>
      <c r="D132" s="19">
        <v>383628427.07000005</v>
      </c>
      <c r="E132" s="19">
        <v>145617433.48688811</v>
      </c>
      <c r="F132" s="19">
        <v>33525400.557290047</v>
      </c>
      <c r="G132" s="19">
        <v>562771261.11417818</v>
      </c>
      <c r="H132" s="50">
        <v>3524.51</v>
      </c>
      <c r="I132" s="7">
        <v>421436234.23000002</v>
      </c>
      <c r="J132" s="7">
        <v>141335026.88417816</v>
      </c>
      <c r="K132" s="63">
        <v>5134724.7484721951</v>
      </c>
      <c r="L132" s="19">
        <v>16501140.906713512</v>
      </c>
      <c r="M132" s="19">
        <v>0</v>
      </c>
      <c r="N132" s="16">
        <v>162970892.53936386</v>
      </c>
      <c r="O132" s="64">
        <v>31293185.912778594</v>
      </c>
      <c r="P132" s="349">
        <v>194264078.45214245</v>
      </c>
      <c r="R132" s="162"/>
      <c r="S132" s="152">
        <v>194264078.45214245</v>
      </c>
      <c r="T132" s="64">
        <v>-5412577.6512879971</v>
      </c>
      <c r="V132" s="58">
        <v>188851500.80085444</v>
      </c>
      <c r="W132" s="355">
        <v>15737625</v>
      </c>
    </row>
    <row r="133" spans="1:23" x14ac:dyDescent="0.35">
      <c r="A133" s="67">
        <v>399</v>
      </c>
      <c r="B133" s="21" t="s">
        <v>135</v>
      </c>
      <c r="C133" s="19">
        <v>8051</v>
      </c>
      <c r="D133" s="19">
        <v>29227519.129999999</v>
      </c>
      <c r="E133" s="19">
        <v>8886398.6987947486</v>
      </c>
      <c r="F133" s="19">
        <v>1048208.6044026215</v>
      </c>
      <c r="G133" s="19">
        <v>39162126.433197372</v>
      </c>
      <c r="H133" s="50">
        <v>3524.51</v>
      </c>
      <c r="I133" s="7">
        <v>28375830.010000002</v>
      </c>
      <c r="J133" s="7">
        <v>10786296.42319737</v>
      </c>
      <c r="K133" s="63">
        <v>65764.056885263999</v>
      </c>
      <c r="L133" s="19">
        <v>1703666.2067274791</v>
      </c>
      <c r="M133" s="19">
        <v>0</v>
      </c>
      <c r="N133" s="16">
        <v>12555726.686810113</v>
      </c>
      <c r="O133" s="64">
        <v>3319443.7863888382</v>
      </c>
      <c r="P133" s="349">
        <v>15875170.473198952</v>
      </c>
      <c r="R133" s="162"/>
      <c r="S133" s="152">
        <v>15875170.473198952</v>
      </c>
      <c r="T133" s="64">
        <v>-75185.176538</v>
      </c>
      <c r="V133" s="58">
        <v>15799985.296660952</v>
      </c>
      <c r="W133" s="355">
        <v>1316665</v>
      </c>
    </row>
    <row r="134" spans="1:23" x14ac:dyDescent="0.35">
      <c r="A134" s="67">
        <v>400</v>
      </c>
      <c r="B134" s="21" t="s">
        <v>136</v>
      </c>
      <c r="C134" s="19">
        <v>8610</v>
      </c>
      <c r="D134" s="19">
        <v>30244701.789999999</v>
      </c>
      <c r="E134" s="19">
        <v>10195730.596258057</v>
      </c>
      <c r="F134" s="19">
        <v>1990317.7315606456</v>
      </c>
      <c r="G134" s="19">
        <v>42430750.117818706</v>
      </c>
      <c r="H134" s="50">
        <v>3524.51</v>
      </c>
      <c r="I134" s="7">
        <v>30346031.100000001</v>
      </c>
      <c r="J134" s="7">
        <v>12084719.017818704</v>
      </c>
      <c r="K134" s="63">
        <v>327533.49993364664</v>
      </c>
      <c r="L134" s="19">
        <v>2383069.0339311226</v>
      </c>
      <c r="M134" s="19">
        <v>0</v>
      </c>
      <c r="N134" s="16">
        <v>14795321.551683474</v>
      </c>
      <c r="O134" s="64">
        <v>4629078.1297403779</v>
      </c>
      <c r="P134" s="349">
        <v>19424399.68142385</v>
      </c>
      <c r="R134" s="162"/>
      <c r="S134" s="152">
        <v>19424399.68142385</v>
      </c>
      <c r="T134" s="64">
        <v>424364.53032000002</v>
      </c>
      <c r="V134" s="58">
        <v>19848764.21174385</v>
      </c>
      <c r="W134" s="355">
        <v>1654064</v>
      </c>
    </row>
    <row r="135" spans="1:23" x14ac:dyDescent="0.35">
      <c r="A135" s="67">
        <v>402</v>
      </c>
      <c r="B135" s="21" t="s">
        <v>137</v>
      </c>
      <c r="C135" s="19">
        <v>9692</v>
      </c>
      <c r="D135" s="19">
        <v>33795146.100000001</v>
      </c>
      <c r="E135" s="19">
        <v>16214277.898279849</v>
      </c>
      <c r="F135" s="19">
        <v>2239745.456130411</v>
      </c>
      <c r="G135" s="19">
        <v>52249169.454410262</v>
      </c>
      <c r="H135" s="50">
        <v>3524.51</v>
      </c>
      <c r="I135" s="7">
        <v>34159550.920000002</v>
      </c>
      <c r="J135" s="7">
        <v>18089618.534410261</v>
      </c>
      <c r="K135" s="63">
        <v>263798.50012246601</v>
      </c>
      <c r="L135" s="19">
        <v>2894897.0566292931</v>
      </c>
      <c r="M135" s="19">
        <v>0</v>
      </c>
      <c r="N135" s="16">
        <v>21248314.091162018</v>
      </c>
      <c r="O135" s="64">
        <v>8512763.2739000991</v>
      </c>
      <c r="P135" s="349">
        <v>29761077.365062118</v>
      </c>
      <c r="R135" s="162"/>
      <c r="S135" s="152">
        <v>29761077.365062118</v>
      </c>
      <c r="T135" s="64">
        <v>127713.28950000007</v>
      </c>
      <c r="V135" s="58">
        <v>29888790.654562119</v>
      </c>
      <c r="W135" s="355">
        <v>2490733</v>
      </c>
    </row>
    <row r="136" spans="1:23" x14ac:dyDescent="0.35">
      <c r="A136" s="67">
        <v>403</v>
      </c>
      <c r="B136" s="21" t="s">
        <v>138</v>
      </c>
      <c r="C136" s="19">
        <v>3140</v>
      </c>
      <c r="D136" s="19">
        <v>11821027.460000001</v>
      </c>
      <c r="E136" s="19">
        <v>5529331.5595347229</v>
      </c>
      <c r="F136" s="19">
        <v>775910.31246380252</v>
      </c>
      <c r="G136" s="19">
        <v>18126269.331998523</v>
      </c>
      <c r="H136" s="50">
        <v>3524.51</v>
      </c>
      <c r="I136" s="7">
        <v>11066961.4</v>
      </c>
      <c r="J136" s="7">
        <v>7059307.931998523</v>
      </c>
      <c r="K136" s="63">
        <v>106890.49416003769</v>
      </c>
      <c r="L136" s="19">
        <v>1137402.3612272129</v>
      </c>
      <c r="M136" s="19">
        <v>0</v>
      </c>
      <c r="N136" s="16">
        <v>8303600.7873857729</v>
      </c>
      <c r="O136" s="64">
        <v>2788823.0114644258</v>
      </c>
      <c r="P136" s="349">
        <v>11092423.798850199</v>
      </c>
      <c r="R136" s="162"/>
      <c r="S136" s="152">
        <v>11092423.798850199</v>
      </c>
      <c r="T136" s="64">
        <v>-68707.769700000004</v>
      </c>
      <c r="V136" s="58">
        <v>11023716.029150199</v>
      </c>
      <c r="W136" s="355">
        <v>918643</v>
      </c>
    </row>
    <row r="137" spans="1:23" x14ac:dyDescent="0.35">
      <c r="A137" s="67">
        <v>405</v>
      </c>
      <c r="B137" s="21" t="s">
        <v>139</v>
      </c>
      <c r="C137" s="19">
        <v>72909</v>
      </c>
      <c r="D137" s="19">
        <v>236450806.13999999</v>
      </c>
      <c r="E137" s="19">
        <v>83774384.668538958</v>
      </c>
      <c r="F137" s="19">
        <v>19982680.789499056</v>
      </c>
      <c r="G137" s="19">
        <v>340207871.59803796</v>
      </c>
      <c r="H137" s="50">
        <v>3524.51</v>
      </c>
      <c r="I137" s="7">
        <v>256968499.59</v>
      </c>
      <c r="J137" s="7">
        <v>83239372.008037955</v>
      </c>
      <c r="K137" s="63">
        <v>3156498.3703346378</v>
      </c>
      <c r="L137" s="19">
        <v>12618506.508616086</v>
      </c>
      <c r="M137" s="19">
        <v>0</v>
      </c>
      <c r="N137" s="16">
        <v>99014376.886988685</v>
      </c>
      <c r="O137" s="64">
        <v>13732180.959762122</v>
      </c>
      <c r="P137" s="349">
        <v>112746557.84675081</v>
      </c>
      <c r="R137" s="162"/>
      <c r="S137" s="152">
        <v>112746557.84675081</v>
      </c>
      <c r="T137" s="64">
        <v>-2114400.1004179996</v>
      </c>
      <c r="V137" s="58">
        <v>110632157.74633281</v>
      </c>
      <c r="W137" s="355">
        <v>9219346</v>
      </c>
    </row>
    <row r="138" spans="1:23" x14ac:dyDescent="0.35">
      <c r="A138" s="67">
        <v>407</v>
      </c>
      <c r="B138" s="21" t="s">
        <v>140</v>
      </c>
      <c r="C138" s="19">
        <v>2706</v>
      </c>
      <c r="D138" s="19">
        <v>9822686.8399999999</v>
      </c>
      <c r="E138" s="19">
        <v>3300948.8433085154</v>
      </c>
      <c r="F138" s="19">
        <v>1123404.7410360083</v>
      </c>
      <c r="G138" s="19">
        <v>14247040.424344525</v>
      </c>
      <c r="H138" s="50">
        <v>3524.51</v>
      </c>
      <c r="I138" s="7">
        <v>9537324.0600000005</v>
      </c>
      <c r="J138" s="7">
        <v>4709716.3643445242</v>
      </c>
      <c r="K138" s="63">
        <v>65952.298470256224</v>
      </c>
      <c r="L138" s="19">
        <v>903769.76246349898</v>
      </c>
      <c r="M138" s="19">
        <v>0</v>
      </c>
      <c r="N138" s="16">
        <v>5679438.425278279</v>
      </c>
      <c r="O138" s="64">
        <v>1955161.2424995806</v>
      </c>
      <c r="P138" s="349">
        <v>7634599.6677778596</v>
      </c>
      <c r="R138" s="162"/>
      <c r="S138" s="152">
        <v>7634599.6677778596</v>
      </c>
      <c r="T138" s="64">
        <v>-921410.13268000004</v>
      </c>
      <c r="V138" s="58">
        <v>6713189.5350978598</v>
      </c>
      <c r="W138" s="355">
        <v>559432</v>
      </c>
    </row>
    <row r="139" spans="1:23" x14ac:dyDescent="0.35">
      <c r="A139" s="67">
        <v>408</v>
      </c>
      <c r="B139" s="21" t="s">
        <v>141</v>
      </c>
      <c r="C139" s="19">
        <v>14494</v>
      </c>
      <c r="D139" s="19">
        <v>53528754.700000003</v>
      </c>
      <c r="E139" s="19">
        <v>18737866.641211145</v>
      </c>
      <c r="F139" s="19">
        <v>2206197.1644823207</v>
      </c>
      <c r="G139" s="19">
        <v>74472818.505693465</v>
      </c>
      <c r="H139" s="50">
        <v>3524.51</v>
      </c>
      <c r="I139" s="7">
        <v>51084247.940000005</v>
      </c>
      <c r="J139" s="7">
        <v>23388570.56569346</v>
      </c>
      <c r="K139" s="63">
        <v>360330.46635539067</v>
      </c>
      <c r="L139" s="19">
        <v>3465020.7408737415</v>
      </c>
      <c r="M139" s="19">
        <v>0</v>
      </c>
      <c r="N139" s="16">
        <v>27213921.772922594</v>
      </c>
      <c r="O139" s="64">
        <v>9505422.2552992925</v>
      </c>
      <c r="P139" s="349">
        <v>36719344.02822189</v>
      </c>
      <c r="R139" s="162"/>
      <c r="S139" s="152">
        <v>36719344.02822189</v>
      </c>
      <c r="T139" s="64">
        <v>-45501.571980000037</v>
      </c>
      <c r="V139" s="58">
        <v>36673842.456241891</v>
      </c>
      <c r="W139" s="355">
        <v>3056154</v>
      </c>
    </row>
    <row r="140" spans="1:23" x14ac:dyDescent="0.35">
      <c r="A140" s="67">
        <v>410</v>
      </c>
      <c r="B140" s="21" t="s">
        <v>142</v>
      </c>
      <c r="C140" s="19">
        <v>18978</v>
      </c>
      <c r="D140" s="19">
        <v>70188932.280000001</v>
      </c>
      <c r="E140" s="19">
        <v>19359168.730048917</v>
      </c>
      <c r="F140" s="19">
        <v>2612585.4799439311</v>
      </c>
      <c r="G140" s="19">
        <v>92160686.489992857</v>
      </c>
      <c r="H140" s="50">
        <v>3524.51</v>
      </c>
      <c r="I140" s="7">
        <v>66888150.780000001</v>
      </c>
      <c r="J140" s="7">
        <v>25272535.709992856</v>
      </c>
      <c r="K140" s="63">
        <v>393560.27989500971</v>
      </c>
      <c r="L140" s="19">
        <v>2901359.5948255123</v>
      </c>
      <c r="M140" s="19">
        <v>0</v>
      </c>
      <c r="N140" s="16">
        <v>28567455.584713381</v>
      </c>
      <c r="O140" s="64">
        <v>10556416.696998963</v>
      </c>
      <c r="P140" s="349">
        <v>39123872.281712346</v>
      </c>
      <c r="R140" s="162"/>
      <c r="S140" s="152">
        <v>39123872.281712346</v>
      </c>
      <c r="T140" s="64">
        <v>-110988.45872000005</v>
      </c>
      <c r="V140" s="58">
        <v>39012883.822992347</v>
      </c>
      <c r="W140" s="355">
        <v>3251074</v>
      </c>
    </row>
    <row r="141" spans="1:23" x14ac:dyDescent="0.35">
      <c r="A141" s="67">
        <v>416</v>
      </c>
      <c r="B141" s="21" t="s">
        <v>143</v>
      </c>
      <c r="C141" s="19">
        <v>3063</v>
      </c>
      <c r="D141" s="19">
        <v>11157845.059999999</v>
      </c>
      <c r="E141" s="19">
        <v>3316013.9796986207</v>
      </c>
      <c r="F141" s="19">
        <v>547423.82663358271</v>
      </c>
      <c r="G141" s="19">
        <v>15021282.866332201</v>
      </c>
      <c r="H141" s="50">
        <v>3524.51</v>
      </c>
      <c r="I141" s="7">
        <v>10795574.130000001</v>
      </c>
      <c r="J141" s="7">
        <v>4225708.7363322005</v>
      </c>
      <c r="K141" s="63">
        <v>9366.3246666823852</v>
      </c>
      <c r="L141" s="19">
        <v>710192.90489996783</v>
      </c>
      <c r="M141" s="19">
        <v>0</v>
      </c>
      <c r="N141" s="16">
        <v>4945267.9658988509</v>
      </c>
      <c r="O141" s="64">
        <v>1847102.456708929</v>
      </c>
      <c r="P141" s="349">
        <v>6792370.4226077795</v>
      </c>
      <c r="R141" s="162"/>
      <c r="S141" s="152">
        <v>6792370.4226077795</v>
      </c>
      <c r="T141" s="64">
        <v>-39548.218639999992</v>
      </c>
      <c r="V141" s="58">
        <v>6752822.2039677799</v>
      </c>
      <c r="W141" s="355">
        <v>562735</v>
      </c>
    </row>
    <row r="142" spans="1:23" x14ac:dyDescent="0.35">
      <c r="A142" s="67">
        <v>418</v>
      </c>
      <c r="B142" s="36" t="s">
        <v>144</v>
      </c>
      <c r="C142" s="19">
        <v>22829</v>
      </c>
      <c r="D142" s="19">
        <v>82035859.269999996</v>
      </c>
      <c r="E142" s="19">
        <v>17277651.455502626</v>
      </c>
      <c r="F142" s="19">
        <v>2659363.9418985336</v>
      </c>
      <c r="G142" s="19">
        <v>101972874.66740116</v>
      </c>
      <c r="H142" s="50">
        <v>3524.51</v>
      </c>
      <c r="I142" s="7">
        <v>80461038.790000007</v>
      </c>
      <c r="J142" s="7">
        <v>21511835.877401158</v>
      </c>
      <c r="K142" s="63">
        <v>430533.76295316673</v>
      </c>
      <c r="L142" s="19">
        <v>2566242.9866132326</v>
      </c>
      <c r="M142" s="19">
        <v>0</v>
      </c>
      <c r="N142" s="16">
        <v>24508612.626967557</v>
      </c>
      <c r="O142" s="64">
        <v>365029.47780968674</v>
      </c>
      <c r="P142" s="349">
        <v>24873642.104777243</v>
      </c>
      <c r="R142" s="162"/>
      <c r="S142" s="152">
        <v>24873642.104777243</v>
      </c>
      <c r="T142" s="64">
        <v>-287833.41370000009</v>
      </c>
      <c r="V142" s="58">
        <v>24585808.691077244</v>
      </c>
      <c r="W142" s="355">
        <v>2048817</v>
      </c>
    </row>
    <row r="143" spans="1:23" x14ac:dyDescent="0.35">
      <c r="A143" s="67">
        <v>420</v>
      </c>
      <c r="B143" s="21" t="s">
        <v>145</v>
      </c>
      <c r="C143" s="19">
        <v>9782</v>
      </c>
      <c r="D143" s="19">
        <v>34070356.210000001</v>
      </c>
      <c r="E143" s="19">
        <v>15620548.107604546</v>
      </c>
      <c r="F143" s="19">
        <v>2054508.8743028049</v>
      </c>
      <c r="G143" s="19">
        <v>51745413.191907354</v>
      </c>
      <c r="H143" s="50">
        <v>3524.51</v>
      </c>
      <c r="I143" s="7">
        <v>34476756.82</v>
      </c>
      <c r="J143" s="7">
        <v>17268656.371907353</v>
      </c>
      <c r="K143" s="63">
        <v>227301.36682356315</v>
      </c>
      <c r="L143" s="19">
        <v>2183942.5309857656</v>
      </c>
      <c r="M143" s="19">
        <v>0</v>
      </c>
      <c r="N143" s="16">
        <v>19679900.26971668</v>
      </c>
      <c r="O143" s="64">
        <v>4825053.0568883456</v>
      </c>
      <c r="P143" s="349">
        <v>24504953.326605026</v>
      </c>
      <c r="R143" s="162"/>
      <c r="S143" s="152">
        <v>24504953.326605026</v>
      </c>
      <c r="T143" s="64">
        <v>-147342.19508000003</v>
      </c>
      <c r="V143" s="58">
        <v>24357611.131525025</v>
      </c>
      <c r="W143" s="355">
        <v>2029801</v>
      </c>
    </row>
    <row r="144" spans="1:23" x14ac:dyDescent="0.35">
      <c r="A144" s="67">
        <v>421</v>
      </c>
      <c r="B144" s="21" t="s">
        <v>146</v>
      </c>
      <c r="C144" s="19">
        <v>789</v>
      </c>
      <c r="D144" s="19">
        <v>2970895.83</v>
      </c>
      <c r="E144" s="19">
        <v>1229174.0667415662</v>
      </c>
      <c r="F144" s="19">
        <v>452935.09745974856</v>
      </c>
      <c r="G144" s="19">
        <v>4653004.9942013146</v>
      </c>
      <c r="H144" s="50">
        <v>3524.51</v>
      </c>
      <c r="I144" s="7">
        <v>2780838.39</v>
      </c>
      <c r="J144" s="7">
        <v>1872166.6042013145</v>
      </c>
      <c r="K144" s="63">
        <v>172470.54046073087</v>
      </c>
      <c r="L144" s="19">
        <v>367226.94433949317</v>
      </c>
      <c r="M144" s="19">
        <v>0</v>
      </c>
      <c r="N144" s="16">
        <v>2411864.0890015387</v>
      </c>
      <c r="O144" s="64">
        <v>715141.77650999406</v>
      </c>
      <c r="P144" s="349">
        <v>3127005.8655115329</v>
      </c>
      <c r="R144" s="162"/>
      <c r="S144" s="152">
        <v>3127005.8655115329</v>
      </c>
      <c r="T144" s="64">
        <v>-17160.442000000003</v>
      </c>
      <c r="V144" s="58">
        <v>3109845.4235115331</v>
      </c>
      <c r="W144" s="355">
        <v>259154</v>
      </c>
    </row>
    <row r="145" spans="1:23" x14ac:dyDescent="0.35">
      <c r="A145" s="67">
        <v>422</v>
      </c>
      <c r="B145" s="21" t="s">
        <v>147</v>
      </c>
      <c r="C145" s="19">
        <v>11297</v>
      </c>
      <c r="D145" s="19">
        <v>38442593.370000005</v>
      </c>
      <c r="E145" s="19">
        <v>20454057.30943051</v>
      </c>
      <c r="F145" s="19">
        <v>5214569.5390204377</v>
      </c>
      <c r="G145" s="19">
        <v>64111220.218450949</v>
      </c>
      <c r="H145" s="50">
        <v>3524.51</v>
      </c>
      <c r="I145" s="7">
        <v>39816389.469999999</v>
      </c>
      <c r="J145" s="7">
        <v>24294830.74845095</v>
      </c>
      <c r="K145" s="63">
        <v>2537656.2655968713</v>
      </c>
      <c r="L145" s="19">
        <v>3621740.0966579793</v>
      </c>
      <c r="M145" s="19">
        <v>0</v>
      </c>
      <c r="N145" s="16">
        <v>30454227.1107058</v>
      </c>
      <c r="O145" s="64">
        <v>6781356.248033897</v>
      </c>
      <c r="P145" s="349">
        <v>37235583.358739696</v>
      </c>
      <c r="R145" s="162"/>
      <c r="S145" s="152">
        <v>37235583.358739696</v>
      </c>
      <c r="T145" s="64">
        <v>190678.91129999998</v>
      </c>
      <c r="V145" s="58">
        <v>37426262.2700397</v>
      </c>
      <c r="W145" s="355">
        <v>3118855</v>
      </c>
    </row>
    <row r="146" spans="1:23" x14ac:dyDescent="0.35">
      <c r="A146" s="68">
        <v>423</v>
      </c>
      <c r="B146" s="21" t="s">
        <v>148</v>
      </c>
      <c r="C146" s="19">
        <v>19596</v>
      </c>
      <c r="D146" s="19">
        <v>68640122.219999999</v>
      </c>
      <c r="E146" s="19">
        <v>16582275.843927279</v>
      </c>
      <c r="F146" s="19">
        <v>2401631.6562649701</v>
      </c>
      <c r="G146" s="19">
        <v>87624029.720192254</v>
      </c>
      <c r="H146" s="50">
        <v>3524.51</v>
      </c>
      <c r="I146" s="7">
        <v>69066297.960000008</v>
      </c>
      <c r="J146" s="7">
        <v>18557731.760192245</v>
      </c>
      <c r="K146" s="63">
        <v>369493.95052883815</v>
      </c>
      <c r="L146" s="19">
        <v>2422193.554141161</v>
      </c>
      <c r="M146" s="19">
        <v>0</v>
      </c>
      <c r="N146" s="16">
        <v>21349419.264862243</v>
      </c>
      <c r="O146" s="64">
        <v>19686.196108687709</v>
      </c>
      <c r="P146" s="349">
        <v>21369105.460970931</v>
      </c>
      <c r="R146" s="162"/>
      <c r="S146" s="152">
        <v>21369105.460970931</v>
      </c>
      <c r="T146" s="64">
        <v>-558163.17656000017</v>
      </c>
      <c r="V146" s="58">
        <v>20810942.284410931</v>
      </c>
      <c r="W146" s="355">
        <v>1734245</v>
      </c>
    </row>
    <row r="147" spans="1:23" x14ac:dyDescent="0.35">
      <c r="A147" s="67">
        <v>425</v>
      </c>
      <c r="B147" s="21" t="s">
        <v>149</v>
      </c>
      <c r="C147" s="19">
        <v>10133</v>
      </c>
      <c r="D147" s="19">
        <v>43408251.119999997</v>
      </c>
      <c r="E147" s="19">
        <v>7116585.8296307949</v>
      </c>
      <c r="F147" s="19">
        <v>1118084.0143900041</v>
      </c>
      <c r="G147" s="19">
        <v>51642920.964020796</v>
      </c>
      <c r="H147" s="50">
        <v>3524.51</v>
      </c>
      <c r="I147" s="7">
        <v>35713859.830000006</v>
      </c>
      <c r="J147" s="7">
        <v>15929061.13402079</v>
      </c>
      <c r="K147" s="63">
        <v>107561.61632501974</v>
      </c>
      <c r="L147" s="19">
        <v>857604.94152023923</v>
      </c>
      <c r="M147" s="19">
        <v>0</v>
      </c>
      <c r="N147" s="16">
        <v>16894227.691866048</v>
      </c>
      <c r="O147" s="64">
        <v>7067524.0831235824</v>
      </c>
      <c r="P147" s="349">
        <v>23961751.774989631</v>
      </c>
      <c r="R147" s="162"/>
      <c r="S147" s="152">
        <v>23961751.774989631</v>
      </c>
      <c r="T147" s="64">
        <v>-27232.301420000003</v>
      </c>
      <c r="V147" s="58">
        <v>23934519.473569632</v>
      </c>
      <c r="W147" s="355">
        <v>1994543</v>
      </c>
    </row>
    <row r="148" spans="1:23" x14ac:dyDescent="0.35">
      <c r="A148" s="67">
        <v>426</v>
      </c>
      <c r="B148" s="21" t="s">
        <v>150</v>
      </c>
      <c r="C148" s="19">
        <v>12150</v>
      </c>
      <c r="D148" s="19">
        <v>41339275.789999999</v>
      </c>
      <c r="E148" s="19">
        <v>15655627.336367147</v>
      </c>
      <c r="F148" s="19">
        <v>2118878.1003322573</v>
      </c>
      <c r="G148" s="19">
        <v>59113781.226699404</v>
      </c>
      <c r="H148" s="50">
        <v>3524.51</v>
      </c>
      <c r="I148" s="7">
        <v>42822796.5</v>
      </c>
      <c r="J148" s="7">
        <v>16290984.726699404</v>
      </c>
      <c r="K148" s="63">
        <v>199950.09673141694</v>
      </c>
      <c r="L148" s="19">
        <v>3302081.9150493452</v>
      </c>
      <c r="M148" s="19">
        <v>0</v>
      </c>
      <c r="N148" s="16">
        <v>19793016.738480166</v>
      </c>
      <c r="O148" s="64">
        <v>8731915.5059283115</v>
      </c>
      <c r="P148" s="349">
        <v>28524932.244408477</v>
      </c>
      <c r="R148" s="162"/>
      <c r="S148" s="152">
        <v>28524932.244408477</v>
      </c>
      <c r="T148" s="64">
        <v>-701921.47933</v>
      </c>
      <c r="V148" s="58">
        <v>27823010.765078478</v>
      </c>
      <c r="W148" s="355">
        <v>2318584</v>
      </c>
    </row>
    <row r="149" spans="1:23" x14ac:dyDescent="0.35">
      <c r="A149" s="67">
        <v>430</v>
      </c>
      <c r="B149" s="21" t="s">
        <v>151</v>
      </c>
      <c r="C149" s="19">
        <v>16150</v>
      </c>
      <c r="D149" s="19">
        <v>58395109</v>
      </c>
      <c r="E149" s="19">
        <v>21717900.607065104</v>
      </c>
      <c r="F149" s="19">
        <v>3102638.8992769751</v>
      </c>
      <c r="G149" s="19">
        <v>83215648.506342083</v>
      </c>
      <c r="H149" s="50">
        <v>3524.51</v>
      </c>
      <c r="I149" s="7">
        <v>56920836.5</v>
      </c>
      <c r="J149" s="7">
        <v>26294812.006342083</v>
      </c>
      <c r="K149" s="63">
        <v>657410.09797049325</v>
      </c>
      <c r="L149" s="19">
        <v>4407499.0143494643</v>
      </c>
      <c r="M149" s="19">
        <v>0</v>
      </c>
      <c r="N149" s="16">
        <v>31359721.118662041</v>
      </c>
      <c r="O149" s="64">
        <v>10134784.971800499</v>
      </c>
      <c r="P149" s="349">
        <v>41494506.090462536</v>
      </c>
      <c r="R149" s="162"/>
      <c r="S149" s="152">
        <v>41494506.090462536</v>
      </c>
      <c r="T149" s="64">
        <v>741753.50528000039</v>
      </c>
      <c r="V149" s="58">
        <v>42236259.595742539</v>
      </c>
      <c r="W149" s="355">
        <v>3519688</v>
      </c>
    </row>
    <row r="150" spans="1:23" x14ac:dyDescent="0.35">
      <c r="A150" s="67">
        <v>433</v>
      </c>
      <c r="B150" s="21" t="s">
        <v>152</v>
      </c>
      <c r="C150" s="19">
        <v>8028</v>
      </c>
      <c r="D150" s="19">
        <v>28737840.030000001</v>
      </c>
      <c r="E150" s="19">
        <v>8248160.2164684441</v>
      </c>
      <c r="F150" s="19">
        <v>1311998.9807886656</v>
      </c>
      <c r="G150" s="19">
        <v>38297999.22725711</v>
      </c>
      <c r="H150" s="50">
        <v>3524.51</v>
      </c>
      <c r="I150" s="7">
        <v>28294766.280000001</v>
      </c>
      <c r="J150" s="7">
        <v>10003232.947257109</v>
      </c>
      <c r="K150" s="63">
        <v>101555.28894349084</v>
      </c>
      <c r="L150" s="19">
        <v>1974225.0739643923</v>
      </c>
      <c r="M150" s="19">
        <v>0</v>
      </c>
      <c r="N150" s="16">
        <v>12079013.310164992</v>
      </c>
      <c r="O150" s="64">
        <v>4423377.8714198964</v>
      </c>
      <c r="P150" s="349">
        <v>16502391.181584887</v>
      </c>
      <c r="R150" s="162"/>
      <c r="S150" s="152">
        <v>16502391.181584887</v>
      </c>
      <c r="T150" s="64">
        <v>-184210.74470000001</v>
      </c>
      <c r="V150" s="58">
        <v>16318180.436884888</v>
      </c>
      <c r="W150" s="355">
        <v>1359848</v>
      </c>
    </row>
    <row r="151" spans="1:23" x14ac:dyDescent="0.35">
      <c r="A151" s="67">
        <v>434</v>
      </c>
      <c r="B151" s="21" t="s">
        <v>153</v>
      </c>
      <c r="C151" s="19">
        <v>15085</v>
      </c>
      <c r="D151" s="19">
        <v>51679033.270000011</v>
      </c>
      <c r="E151" s="19">
        <v>17882066.781987954</v>
      </c>
      <c r="F151" s="19">
        <v>5509335.3105556034</v>
      </c>
      <c r="G151" s="19">
        <v>75070435.362543568</v>
      </c>
      <c r="H151" s="50">
        <v>3524.51</v>
      </c>
      <c r="I151" s="7">
        <v>53167233.350000001</v>
      </c>
      <c r="J151" s="7">
        <v>21903202.012543567</v>
      </c>
      <c r="K151" s="63">
        <v>389469.78129052877</v>
      </c>
      <c r="L151" s="19">
        <v>3423490.7306149034</v>
      </c>
      <c r="M151" s="19">
        <v>0</v>
      </c>
      <c r="N151" s="16">
        <v>25716162.524448998</v>
      </c>
      <c r="O151" s="64">
        <v>-515990.10668816272</v>
      </c>
      <c r="P151" s="349">
        <v>25200172.417760834</v>
      </c>
      <c r="R151" s="162"/>
      <c r="S151" s="152">
        <v>25200172.417760834</v>
      </c>
      <c r="T151" s="64">
        <v>638870.05532000016</v>
      </c>
      <c r="V151" s="58">
        <v>25839042.473080833</v>
      </c>
      <c r="W151" s="355">
        <v>2153254</v>
      </c>
    </row>
    <row r="152" spans="1:23" x14ac:dyDescent="0.35">
      <c r="A152" s="67">
        <v>435</v>
      </c>
      <c r="B152" s="21" t="s">
        <v>154</v>
      </c>
      <c r="C152" s="19">
        <v>734</v>
      </c>
      <c r="D152" s="19">
        <v>2798309.54</v>
      </c>
      <c r="E152" s="19">
        <v>1217144.6046743765</v>
      </c>
      <c r="F152" s="19">
        <v>350032.20482257253</v>
      </c>
      <c r="G152" s="19">
        <v>4365486.3494969495</v>
      </c>
      <c r="H152" s="50">
        <v>3524.51</v>
      </c>
      <c r="I152" s="7">
        <v>2586990.3400000003</v>
      </c>
      <c r="J152" s="7">
        <v>1778496.0094969491</v>
      </c>
      <c r="K152" s="63">
        <v>76187.813324347211</v>
      </c>
      <c r="L152" s="19">
        <v>476010.43335864414</v>
      </c>
      <c r="M152" s="19">
        <v>76582.831042626407</v>
      </c>
      <c r="N152" s="16">
        <v>2407277.0872225668</v>
      </c>
      <c r="O152" s="64">
        <v>614130.86933430273</v>
      </c>
      <c r="P152" s="349">
        <v>3021407.9565568697</v>
      </c>
      <c r="R152" s="162"/>
      <c r="S152" s="152">
        <v>3021407.9565568697</v>
      </c>
      <c r="T152" s="64">
        <v>-89630.308600000033</v>
      </c>
      <c r="V152" s="58">
        <v>2931777.6479568696</v>
      </c>
      <c r="W152" s="355">
        <v>244315</v>
      </c>
    </row>
    <row r="153" spans="1:23" x14ac:dyDescent="0.35">
      <c r="A153" s="67">
        <v>436</v>
      </c>
      <c r="B153" s="21" t="s">
        <v>155</v>
      </c>
      <c r="C153" s="19">
        <v>2081</v>
      </c>
      <c r="D153" s="19">
        <v>8677684.870000001</v>
      </c>
      <c r="E153" s="19">
        <v>2111510.8553142557</v>
      </c>
      <c r="F153" s="19">
        <v>345081.02052210737</v>
      </c>
      <c r="G153" s="19">
        <v>11134276.745836362</v>
      </c>
      <c r="H153" s="50">
        <v>3524.51</v>
      </c>
      <c r="I153" s="7">
        <v>7334505.3100000005</v>
      </c>
      <c r="J153" s="7">
        <v>3799771.4358363617</v>
      </c>
      <c r="K153" s="63">
        <v>30427.747355653733</v>
      </c>
      <c r="L153" s="19">
        <v>462589.67090250534</v>
      </c>
      <c r="M153" s="19">
        <v>0</v>
      </c>
      <c r="N153" s="16">
        <v>4292788.8540945211</v>
      </c>
      <c r="O153" s="64">
        <v>2111098.1101040617</v>
      </c>
      <c r="P153" s="349">
        <v>6403886.9641985828</v>
      </c>
      <c r="R153" s="162"/>
      <c r="S153" s="152">
        <v>6403886.9641985828</v>
      </c>
      <c r="T153" s="64">
        <v>-128672.954218</v>
      </c>
      <c r="V153" s="58">
        <v>6275214.0099805826</v>
      </c>
      <c r="W153" s="355">
        <v>522935</v>
      </c>
    </row>
    <row r="154" spans="1:23" x14ac:dyDescent="0.35">
      <c r="A154" s="67">
        <v>440</v>
      </c>
      <c r="B154" s="21" t="s">
        <v>156</v>
      </c>
      <c r="C154" s="19">
        <v>5264</v>
      </c>
      <c r="D154" s="19">
        <v>21699767.140000001</v>
      </c>
      <c r="E154" s="19">
        <v>3566430.9760415745</v>
      </c>
      <c r="F154" s="19">
        <v>2371552.0938080172</v>
      </c>
      <c r="G154" s="19">
        <v>27637750.209849592</v>
      </c>
      <c r="H154" s="50">
        <v>3524.51</v>
      </c>
      <c r="I154" s="7">
        <v>18553020.640000001</v>
      </c>
      <c r="J154" s="7">
        <v>9084729.5698495917</v>
      </c>
      <c r="K154" s="63">
        <v>15705.342268748107</v>
      </c>
      <c r="L154" s="19">
        <v>904805.7833420689</v>
      </c>
      <c r="M154" s="19">
        <v>0</v>
      </c>
      <c r="N154" s="16">
        <v>10005240.695460409</v>
      </c>
      <c r="O154" s="64">
        <v>4092056.6099774181</v>
      </c>
      <c r="P154" s="349">
        <v>14097297.305437827</v>
      </c>
      <c r="R154" s="162"/>
      <c r="S154" s="152">
        <v>14097297.305437827</v>
      </c>
      <c r="T154" s="64">
        <v>-331394.53570000001</v>
      </c>
      <c r="V154" s="58">
        <v>13765902.769737827</v>
      </c>
      <c r="W154" s="355">
        <v>1147159</v>
      </c>
    </row>
    <row r="155" spans="1:23" x14ac:dyDescent="0.35">
      <c r="A155" s="67">
        <v>441</v>
      </c>
      <c r="B155" s="21" t="s">
        <v>157</v>
      </c>
      <c r="C155" s="19">
        <v>4747</v>
      </c>
      <c r="D155" s="19">
        <v>17300059.18</v>
      </c>
      <c r="E155" s="19">
        <v>6307436.5358263692</v>
      </c>
      <c r="F155" s="19">
        <v>1267419.7996683968</v>
      </c>
      <c r="G155" s="19">
        <v>24874915.515494768</v>
      </c>
      <c r="H155" s="50">
        <v>3524.51</v>
      </c>
      <c r="I155" s="7">
        <v>16730848.970000001</v>
      </c>
      <c r="J155" s="7">
        <v>8144066.5454947669</v>
      </c>
      <c r="K155" s="63">
        <v>364385.95307766809</v>
      </c>
      <c r="L155" s="19">
        <v>1455408.3720535887</v>
      </c>
      <c r="M155" s="19">
        <v>0</v>
      </c>
      <c r="N155" s="16">
        <v>9963860.8706260249</v>
      </c>
      <c r="O155" s="64">
        <v>2349949.8824142958</v>
      </c>
      <c r="P155" s="349">
        <v>12313810.753040321</v>
      </c>
      <c r="R155" s="162"/>
      <c r="S155" s="152">
        <v>12313810.753040321</v>
      </c>
      <c r="T155" s="64">
        <v>-170653.99552</v>
      </c>
      <c r="V155" s="58">
        <v>12143156.757520322</v>
      </c>
      <c r="W155" s="355">
        <v>1011930</v>
      </c>
    </row>
    <row r="156" spans="1:23" x14ac:dyDescent="0.35">
      <c r="A156" s="67">
        <v>444</v>
      </c>
      <c r="B156" s="21" t="s">
        <v>158</v>
      </c>
      <c r="C156" s="19">
        <v>46785</v>
      </c>
      <c r="D156" s="19">
        <v>157432238.29000002</v>
      </c>
      <c r="E156" s="19">
        <v>52356773.820930146</v>
      </c>
      <c r="F156" s="19">
        <v>10748548.101935633</v>
      </c>
      <c r="G156" s="19">
        <v>220537560.2128658</v>
      </c>
      <c r="H156" s="50">
        <v>3524.51</v>
      </c>
      <c r="I156" s="7">
        <v>164894200.35000002</v>
      </c>
      <c r="J156" s="7">
        <v>55643359.862865776</v>
      </c>
      <c r="K156" s="63">
        <v>1163894.354844026</v>
      </c>
      <c r="L156" s="19">
        <v>7235272.8617992606</v>
      </c>
      <c r="M156" s="19">
        <v>0</v>
      </c>
      <c r="N156" s="16">
        <v>64042527.079509065</v>
      </c>
      <c r="O156" s="64">
        <v>4192346.6515268218</v>
      </c>
      <c r="P156" s="349">
        <v>68234873.731035888</v>
      </c>
      <c r="R156" s="162"/>
      <c r="S156" s="152">
        <v>68234873.731035888</v>
      </c>
      <c r="T156" s="64">
        <v>2134436.8965039998</v>
      </c>
      <c r="V156" s="58">
        <v>70369310.627539888</v>
      </c>
      <c r="W156" s="355">
        <v>5864109</v>
      </c>
    </row>
    <row r="157" spans="1:23" x14ac:dyDescent="0.35">
      <c r="A157" s="67">
        <v>445</v>
      </c>
      <c r="B157" s="21" t="s">
        <v>159</v>
      </c>
      <c r="C157" s="19">
        <v>15285</v>
      </c>
      <c r="D157" s="19">
        <v>53975984.910000004</v>
      </c>
      <c r="E157" s="19">
        <v>13971704.694108555</v>
      </c>
      <c r="F157" s="19">
        <v>10656921.498035051</v>
      </c>
      <c r="G157" s="19">
        <v>78604611.102143615</v>
      </c>
      <c r="H157" s="50">
        <v>3524.51</v>
      </c>
      <c r="I157" s="7">
        <v>53872135.350000001</v>
      </c>
      <c r="J157" s="7">
        <v>24732475.752143614</v>
      </c>
      <c r="K157" s="63">
        <v>381363.52203574043</v>
      </c>
      <c r="L157" s="19">
        <v>3030881.6200989429</v>
      </c>
      <c r="M157" s="19">
        <v>0</v>
      </c>
      <c r="N157" s="16">
        <v>28144720.894278295</v>
      </c>
      <c r="O157" s="64">
        <v>498137.11731571803</v>
      </c>
      <c r="P157" s="349">
        <v>28642858.011594012</v>
      </c>
      <c r="R157" s="162"/>
      <c r="S157" s="152">
        <v>28642858.011594012</v>
      </c>
      <c r="T157" s="64">
        <v>-7322.228597999987</v>
      </c>
      <c r="V157" s="58">
        <v>28635535.782996014</v>
      </c>
      <c r="W157" s="355">
        <v>2386295</v>
      </c>
    </row>
    <row r="158" spans="1:23" x14ac:dyDescent="0.35">
      <c r="A158" s="67">
        <v>475</v>
      </c>
      <c r="B158" s="21" t="s">
        <v>160</v>
      </c>
      <c r="C158" s="19">
        <v>5477</v>
      </c>
      <c r="D158" s="19">
        <v>19668071.93</v>
      </c>
      <c r="E158" s="19">
        <v>5782832.3162166541</v>
      </c>
      <c r="F158" s="19">
        <v>4586814.2321307156</v>
      </c>
      <c r="G158" s="19">
        <v>30037718.478347369</v>
      </c>
      <c r="H158" s="50">
        <v>3524.51</v>
      </c>
      <c r="I158" s="7">
        <v>19303741.27</v>
      </c>
      <c r="J158" s="7">
        <v>10733977.208347369</v>
      </c>
      <c r="K158" s="63">
        <v>117333.44715957931</v>
      </c>
      <c r="L158" s="19">
        <v>1781543.0803378187</v>
      </c>
      <c r="M158" s="19">
        <v>0</v>
      </c>
      <c r="N158" s="16">
        <v>12632853.735844767</v>
      </c>
      <c r="O158" s="64">
        <v>3183304.1137425601</v>
      </c>
      <c r="P158" s="349">
        <v>15816157.849587327</v>
      </c>
      <c r="R158" s="162"/>
      <c r="S158" s="152">
        <v>15816157.849587327</v>
      </c>
      <c r="T158" s="64">
        <v>404854.42780000012</v>
      </c>
      <c r="V158" s="58">
        <v>16221012.277387327</v>
      </c>
      <c r="W158" s="355">
        <v>1351751</v>
      </c>
    </row>
    <row r="159" spans="1:23" x14ac:dyDescent="0.35">
      <c r="A159" s="67">
        <v>480</v>
      </c>
      <c r="B159" s="21" t="s">
        <v>161</v>
      </c>
      <c r="C159" s="19">
        <v>1988</v>
      </c>
      <c r="D159" s="19">
        <v>7044651.9099999992</v>
      </c>
      <c r="E159" s="19">
        <v>2380184.4082850623</v>
      </c>
      <c r="F159" s="19">
        <v>405043.26370708295</v>
      </c>
      <c r="G159" s="19">
        <v>9829879.5819921438</v>
      </c>
      <c r="H159" s="50">
        <v>3524.51</v>
      </c>
      <c r="I159" s="7">
        <v>7006725.8800000008</v>
      </c>
      <c r="J159" s="7">
        <v>2823153.7019921429</v>
      </c>
      <c r="K159" s="63">
        <v>32122.366153846153</v>
      </c>
      <c r="L159" s="19">
        <v>603603.5764582142</v>
      </c>
      <c r="M159" s="19">
        <v>0</v>
      </c>
      <c r="N159" s="16">
        <v>3458879.6446042033</v>
      </c>
      <c r="O159" s="64">
        <v>1320647.5064690846</v>
      </c>
      <c r="P159" s="349">
        <v>4779527.1510732882</v>
      </c>
      <c r="R159" s="162"/>
      <c r="S159" s="152">
        <v>4779527.1510732882</v>
      </c>
      <c r="T159" s="64">
        <v>-612429.77430000016</v>
      </c>
      <c r="V159" s="58">
        <v>4167097.376773288</v>
      </c>
      <c r="W159" s="355">
        <v>347258</v>
      </c>
    </row>
    <row r="160" spans="1:23" x14ac:dyDescent="0.35">
      <c r="A160" s="67">
        <v>481</v>
      </c>
      <c r="B160" s="21" t="s">
        <v>162</v>
      </c>
      <c r="C160" s="19">
        <v>9656</v>
      </c>
      <c r="D160" s="19">
        <v>33399384.75</v>
      </c>
      <c r="E160" s="19">
        <v>7252160.9971210361</v>
      </c>
      <c r="F160" s="19">
        <v>873534.51265227539</v>
      </c>
      <c r="G160" s="19">
        <v>41525080.259773314</v>
      </c>
      <c r="H160" s="50">
        <v>3524.51</v>
      </c>
      <c r="I160" s="7">
        <v>34032668.560000002</v>
      </c>
      <c r="J160" s="7">
        <v>7492411.6997733116</v>
      </c>
      <c r="K160" s="63">
        <v>61864.636633957576</v>
      </c>
      <c r="L160" s="19">
        <v>1381512.2427808114</v>
      </c>
      <c r="M160" s="19">
        <v>0</v>
      </c>
      <c r="N160" s="16">
        <v>8935788.5791880805</v>
      </c>
      <c r="O160" s="64">
        <v>-148557.92686486337</v>
      </c>
      <c r="P160" s="349">
        <v>8787230.6523232162</v>
      </c>
      <c r="R160" s="162"/>
      <c r="S160" s="152">
        <v>8787230.6523232162</v>
      </c>
      <c r="T160" s="64">
        <v>-246410.74678000004</v>
      </c>
      <c r="V160" s="58">
        <v>8540819.9055432156</v>
      </c>
      <c r="W160" s="355">
        <v>711735</v>
      </c>
    </row>
    <row r="161" spans="1:23" x14ac:dyDescent="0.35">
      <c r="A161" s="67">
        <v>483</v>
      </c>
      <c r="B161" s="21" t="s">
        <v>163</v>
      </c>
      <c r="C161" s="19">
        <v>1119</v>
      </c>
      <c r="D161" s="19">
        <v>4629750.3</v>
      </c>
      <c r="E161" s="19">
        <v>1348967.2098399391</v>
      </c>
      <c r="F161" s="19">
        <v>271910.27587281237</v>
      </c>
      <c r="G161" s="19">
        <v>6250627.7857127516</v>
      </c>
      <c r="H161" s="50">
        <v>3524.51</v>
      </c>
      <c r="I161" s="7">
        <v>3943926.6900000004</v>
      </c>
      <c r="J161" s="7">
        <v>2306701.0957127512</v>
      </c>
      <c r="K161" s="63">
        <v>18634.992487223735</v>
      </c>
      <c r="L161" s="19">
        <v>373689.63083571021</v>
      </c>
      <c r="M161" s="19">
        <v>0</v>
      </c>
      <c r="N161" s="16">
        <v>2699025.7190356851</v>
      </c>
      <c r="O161" s="64">
        <v>1616057.949223889</v>
      </c>
      <c r="P161" s="349">
        <v>4315083.6682595741</v>
      </c>
      <c r="R161" s="162"/>
      <c r="S161" s="152">
        <v>4315083.6682595741</v>
      </c>
      <c r="T161" s="64">
        <v>38346.987700000005</v>
      </c>
      <c r="V161" s="58">
        <v>4353430.6559595745</v>
      </c>
      <c r="W161" s="355">
        <v>362786</v>
      </c>
    </row>
    <row r="162" spans="1:23" x14ac:dyDescent="0.35">
      <c r="A162" s="67">
        <v>484</v>
      </c>
      <c r="B162" s="21" t="s">
        <v>164</v>
      </c>
      <c r="C162" s="19">
        <v>3156</v>
      </c>
      <c r="D162" s="19">
        <v>12364752.850000001</v>
      </c>
      <c r="E162" s="19">
        <v>4236492.5196969947</v>
      </c>
      <c r="F162" s="19">
        <v>857550.48812587291</v>
      </c>
      <c r="G162" s="19">
        <v>17458795.857822869</v>
      </c>
      <c r="H162" s="50">
        <v>3524.51</v>
      </c>
      <c r="I162" s="7">
        <v>11123353.560000001</v>
      </c>
      <c r="J162" s="7">
        <v>6335442.2978228685</v>
      </c>
      <c r="K162" s="63">
        <v>489907.6451933214</v>
      </c>
      <c r="L162" s="19">
        <v>1124391.511745458</v>
      </c>
      <c r="M162" s="19">
        <v>692487.39248379122</v>
      </c>
      <c r="N162" s="16">
        <v>8642228.8472454399</v>
      </c>
      <c r="O162" s="64">
        <v>2625203.8994708047</v>
      </c>
      <c r="P162" s="349">
        <v>11267432.746716244</v>
      </c>
      <c r="R162" s="162"/>
      <c r="S162" s="152">
        <v>11267432.746716244</v>
      </c>
      <c r="T162" s="64">
        <v>14652.377399999998</v>
      </c>
      <c r="V162" s="58">
        <v>11282085.124116244</v>
      </c>
      <c r="W162" s="355">
        <v>940174</v>
      </c>
    </row>
    <row r="163" spans="1:23" x14ac:dyDescent="0.35">
      <c r="A163" s="67">
        <v>489</v>
      </c>
      <c r="B163" s="21" t="s">
        <v>165</v>
      </c>
      <c r="C163" s="19">
        <v>1992</v>
      </c>
      <c r="D163" s="19">
        <v>7343175.7799999993</v>
      </c>
      <c r="E163" s="19">
        <v>4108818.6104889424</v>
      </c>
      <c r="F163" s="19">
        <v>738098.22526750341</v>
      </c>
      <c r="G163" s="19">
        <v>12190092.615756445</v>
      </c>
      <c r="H163" s="50">
        <v>3524.51</v>
      </c>
      <c r="I163" s="7">
        <v>7020823.9200000009</v>
      </c>
      <c r="J163" s="7">
        <v>5169268.6957564438</v>
      </c>
      <c r="K163" s="63">
        <v>237269.60994921168</v>
      </c>
      <c r="L163" s="19">
        <v>839609.92883172247</v>
      </c>
      <c r="M163" s="19">
        <v>0</v>
      </c>
      <c r="N163" s="16">
        <v>6246148.234537378</v>
      </c>
      <c r="O163" s="64">
        <v>1845075.2799098189</v>
      </c>
      <c r="P163" s="349">
        <v>8091223.5144471973</v>
      </c>
      <c r="R163" s="162"/>
      <c r="S163" s="152">
        <v>8091223.5144471973</v>
      </c>
      <c r="T163" s="64">
        <v>-1260170.4581000002</v>
      </c>
      <c r="V163" s="58">
        <v>6831053.0563471969</v>
      </c>
      <c r="W163" s="355">
        <v>569254</v>
      </c>
    </row>
    <row r="164" spans="1:23" x14ac:dyDescent="0.35">
      <c r="A164" s="67">
        <v>491</v>
      </c>
      <c r="B164" s="21" t="s">
        <v>166</v>
      </c>
      <c r="C164" s="19">
        <v>54261</v>
      </c>
      <c r="D164" s="19">
        <v>180285387.55999997</v>
      </c>
      <c r="E164" s="19">
        <v>77826992.651998341</v>
      </c>
      <c r="F164" s="19">
        <v>11277696.982640244</v>
      </c>
      <c r="G164" s="19">
        <v>269390077.19463855</v>
      </c>
      <c r="H164" s="50">
        <v>3524.51</v>
      </c>
      <c r="I164" s="7">
        <v>191243437.11000001</v>
      </c>
      <c r="J164" s="7">
        <v>78146640.084638536</v>
      </c>
      <c r="K164" s="63">
        <v>2200884.3593815309</v>
      </c>
      <c r="L164" s="19">
        <v>10913711.039479768</v>
      </c>
      <c r="M164" s="19">
        <v>0</v>
      </c>
      <c r="N164" s="16">
        <v>91261235.483499825</v>
      </c>
      <c r="O164" s="64">
        <v>21271198.728614528</v>
      </c>
      <c r="P164" s="349">
        <v>112532434.21211435</v>
      </c>
      <c r="R164" s="162"/>
      <c r="S164" s="152">
        <v>112532434.21211435</v>
      </c>
      <c r="T164" s="64">
        <v>278157.56448000018</v>
      </c>
      <c r="V164" s="58">
        <v>112810591.77659436</v>
      </c>
      <c r="W164" s="355">
        <v>9400883</v>
      </c>
    </row>
    <row r="165" spans="1:23" x14ac:dyDescent="0.35">
      <c r="A165" s="67">
        <v>494</v>
      </c>
      <c r="B165" s="21" t="s">
        <v>167</v>
      </c>
      <c r="C165" s="19">
        <v>9019</v>
      </c>
      <c r="D165" s="19">
        <v>35365896.240000002</v>
      </c>
      <c r="E165" s="19">
        <v>11733701.025165118</v>
      </c>
      <c r="F165" s="19">
        <v>1575196.4150884107</v>
      </c>
      <c r="G165" s="19">
        <v>48674793.680253528</v>
      </c>
      <c r="H165" s="50">
        <v>3524.51</v>
      </c>
      <c r="I165" s="7">
        <v>31787555.690000001</v>
      </c>
      <c r="J165" s="7">
        <v>16887237.990253527</v>
      </c>
      <c r="K165" s="63">
        <v>198579.43343506419</v>
      </c>
      <c r="L165" s="19">
        <v>1230563.2876921047</v>
      </c>
      <c r="M165" s="19">
        <v>0</v>
      </c>
      <c r="N165" s="16">
        <v>18316380.711380694</v>
      </c>
      <c r="O165" s="64">
        <v>6663736.1076543033</v>
      </c>
      <c r="P165" s="349">
        <v>24980116.819034997</v>
      </c>
      <c r="R165" s="162"/>
      <c r="S165" s="152">
        <v>24980116.819034997</v>
      </c>
      <c r="T165" s="64">
        <v>189266.47492000001</v>
      </c>
      <c r="V165" s="58">
        <v>25169383.293954998</v>
      </c>
      <c r="W165" s="355">
        <v>2097449</v>
      </c>
    </row>
    <row r="166" spans="1:23" x14ac:dyDescent="0.35">
      <c r="A166" s="67">
        <v>495</v>
      </c>
      <c r="B166" s="21" t="s">
        <v>168</v>
      </c>
      <c r="C166" s="19">
        <v>1636</v>
      </c>
      <c r="D166" s="19">
        <v>6564265.7700000005</v>
      </c>
      <c r="E166" s="19">
        <v>2354545.2559334766</v>
      </c>
      <c r="F166" s="19">
        <v>704093.3921662767</v>
      </c>
      <c r="G166" s="19">
        <v>9622904.4180997554</v>
      </c>
      <c r="H166" s="50">
        <v>3524.51</v>
      </c>
      <c r="I166" s="7">
        <v>5766098.3600000003</v>
      </c>
      <c r="J166" s="7">
        <v>3856806.0580997551</v>
      </c>
      <c r="K166" s="63">
        <v>149243.19384569651</v>
      </c>
      <c r="L166" s="19">
        <v>648294.66383125819</v>
      </c>
      <c r="M166" s="19">
        <v>0</v>
      </c>
      <c r="N166" s="16">
        <v>4654343.91577671</v>
      </c>
      <c r="O166" s="64">
        <v>1261095.7953038781</v>
      </c>
      <c r="P166" s="349">
        <v>5915439.7110805884</v>
      </c>
      <c r="R166" s="162"/>
      <c r="S166" s="152">
        <v>5915439.7110805884</v>
      </c>
      <c r="T166" s="64">
        <v>-28644.737800000006</v>
      </c>
      <c r="V166" s="58">
        <v>5886794.9732805882</v>
      </c>
      <c r="W166" s="355">
        <v>490566</v>
      </c>
    </row>
    <row r="167" spans="1:23" x14ac:dyDescent="0.35">
      <c r="A167" s="67">
        <v>498</v>
      </c>
      <c r="B167" s="21" t="s">
        <v>169</v>
      </c>
      <c r="C167" s="19">
        <v>2332</v>
      </c>
      <c r="D167" s="19">
        <v>7873698.6499999985</v>
      </c>
      <c r="E167" s="19">
        <v>2578666.6892472575</v>
      </c>
      <c r="F167" s="19">
        <v>1804307.5833729261</v>
      </c>
      <c r="G167" s="19">
        <v>12256672.922620183</v>
      </c>
      <c r="H167" s="50">
        <v>3524.51</v>
      </c>
      <c r="I167" s="7">
        <v>8219157.3200000003</v>
      </c>
      <c r="J167" s="7">
        <v>4037515.6026201826</v>
      </c>
      <c r="K167" s="63">
        <v>2697687.8474067096</v>
      </c>
      <c r="L167" s="19">
        <v>971971.07171886601</v>
      </c>
      <c r="M167" s="19">
        <v>0</v>
      </c>
      <c r="N167" s="16">
        <v>7707174.5217457581</v>
      </c>
      <c r="O167" s="64">
        <v>1225415.2978902527</v>
      </c>
      <c r="P167" s="349">
        <v>8932589.8196360115</v>
      </c>
      <c r="R167" s="162"/>
      <c r="S167" s="152">
        <v>8932589.8196360115</v>
      </c>
      <c r="T167" s="64">
        <v>62041.597999999998</v>
      </c>
      <c r="V167" s="58">
        <v>8994631.4176360108</v>
      </c>
      <c r="W167" s="355">
        <v>749553</v>
      </c>
    </row>
    <row r="168" spans="1:23" x14ac:dyDescent="0.35">
      <c r="A168" s="67">
        <v>499</v>
      </c>
      <c r="B168" s="21" t="s">
        <v>170</v>
      </c>
      <c r="C168" s="19">
        <v>19384</v>
      </c>
      <c r="D168" s="19">
        <v>71344358.579999998</v>
      </c>
      <c r="E168" s="19">
        <v>17283967.37137593</v>
      </c>
      <c r="F168" s="19">
        <v>6661679.6742710043</v>
      </c>
      <c r="G168" s="19">
        <v>95290005.625646934</v>
      </c>
      <c r="H168" s="50">
        <v>3524.51</v>
      </c>
      <c r="I168" s="7">
        <v>68319101.840000004</v>
      </c>
      <c r="J168" s="7">
        <v>26970903.78564693</v>
      </c>
      <c r="K168" s="63">
        <v>188668.00321037986</v>
      </c>
      <c r="L168" s="19">
        <v>3700595.9034474273</v>
      </c>
      <c r="M168" s="19">
        <v>0</v>
      </c>
      <c r="N168" s="16">
        <v>30860167.692304738</v>
      </c>
      <c r="O168" s="64">
        <v>3296563.5365051669</v>
      </c>
      <c r="P168" s="349">
        <v>34156731.228809908</v>
      </c>
      <c r="R168" s="162"/>
      <c r="S168" s="152">
        <v>34156731.228809908</v>
      </c>
      <c r="T168" s="64">
        <v>18440.874979999848</v>
      </c>
      <c r="V168" s="58">
        <v>34175172.103789911</v>
      </c>
      <c r="W168" s="355">
        <v>2847931</v>
      </c>
    </row>
    <row r="169" spans="1:23" x14ac:dyDescent="0.35">
      <c r="A169" s="67">
        <v>500</v>
      </c>
      <c r="B169" s="21" t="s">
        <v>171</v>
      </c>
      <c r="C169" s="19">
        <v>10097</v>
      </c>
      <c r="D169" s="19">
        <v>35385058.059999995</v>
      </c>
      <c r="E169" s="19">
        <v>9137617.4138096478</v>
      </c>
      <c r="F169" s="19">
        <v>1009262.1564667588</v>
      </c>
      <c r="G169" s="19">
        <v>45531937.630276404</v>
      </c>
      <c r="H169" s="50">
        <v>3524.51</v>
      </c>
      <c r="I169" s="7">
        <v>35586977.469999999</v>
      </c>
      <c r="J169" s="7">
        <v>9944960.1602764055</v>
      </c>
      <c r="K169" s="63">
        <v>156195.28262154208</v>
      </c>
      <c r="L169" s="19">
        <v>661094.01959755202</v>
      </c>
      <c r="M169" s="19">
        <v>0</v>
      </c>
      <c r="N169" s="16">
        <v>10762249.4624955</v>
      </c>
      <c r="O169" s="64">
        <v>-4266.992801975055</v>
      </c>
      <c r="P169" s="349">
        <v>10757982.469693525</v>
      </c>
      <c r="R169" s="162"/>
      <c r="S169" s="152">
        <v>10757982.469693525</v>
      </c>
      <c r="T169" s="64">
        <v>-248232.39370000002</v>
      </c>
      <c r="V169" s="58">
        <v>10509750.075993525</v>
      </c>
      <c r="W169" s="355">
        <v>875813</v>
      </c>
    </row>
    <row r="170" spans="1:23" x14ac:dyDescent="0.35">
      <c r="A170" s="67">
        <v>503</v>
      </c>
      <c r="B170" s="21" t="s">
        <v>172</v>
      </c>
      <c r="C170" s="19">
        <v>7838</v>
      </c>
      <c r="D170" s="19">
        <v>27232206.119999997</v>
      </c>
      <c r="E170" s="19">
        <v>8323748.1114938296</v>
      </c>
      <c r="F170" s="19">
        <v>1280640.7380574406</v>
      </c>
      <c r="G170" s="19">
        <v>36836594.969551273</v>
      </c>
      <c r="H170" s="50">
        <v>3524.51</v>
      </c>
      <c r="I170" s="7">
        <v>27625109.380000003</v>
      </c>
      <c r="J170" s="7">
        <v>9211485.58955127</v>
      </c>
      <c r="K170" s="63">
        <v>101244.05671709642</v>
      </c>
      <c r="L170" s="19">
        <v>1917566.8486089993</v>
      </c>
      <c r="M170" s="19">
        <v>0</v>
      </c>
      <c r="N170" s="16">
        <v>11230296.494877364</v>
      </c>
      <c r="O170" s="64">
        <v>3777888.2668434605</v>
      </c>
      <c r="P170" s="349">
        <v>15008184.761720825</v>
      </c>
      <c r="R170" s="162"/>
      <c r="S170" s="152">
        <v>15008184.761720825</v>
      </c>
      <c r="T170" s="64">
        <v>106698.34822000001</v>
      </c>
      <c r="V170" s="58">
        <v>15114883.109940825</v>
      </c>
      <c r="W170" s="355">
        <v>1259574</v>
      </c>
    </row>
    <row r="171" spans="1:23" x14ac:dyDescent="0.35">
      <c r="A171" s="67">
        <v>504</v>
      </c>
      <c r="B171" s="21" t="s">
        <v>173</v>
      </c>
      <c r="C171" s="19">
        <v>1969</v>
      </c>
      <c r="D171" s="19">
        <v>6988624.8099999996</v>
      </c>
      <c r="E171" s="19">
        <v>2139570.288574602</v>
      </c>
      <c r="F171" s="19">
        <v>612005.85195531044</v>
      </c>
      <c r="G171" s="19">
        <v>9740200.9505299106</v>
      </c>
      <c r="H171" s="50">
        <v>3524.51</v>
      </c>
      <c r="I171" s="7">
        <v>6939760.1900000004</v>
      </c>
      <c r="J171" s="7">
        <v>2800440.7605299102</v>
      </c>
      <c r="K171" s="63">
        <v>24217.93006188549</v>
      </c>
      <c r="L171" s="19">
        <v>758515.8620895131</v>
      </c>
      <c r="M171" s="19">
        <v>0</v>
      </c>
      <c r="N171" s="16">
        <v>3583174.5526813092</v>
      </c>
      <c r="O171" s="64">
        <v>1427351.1843202976</v>
      </c>
      <c r="P171" s="349">
        <v>5010525.7370016072</v>
      </c>
      <c r="R171" s="162"/>
      <c r="S171" s="152">
        <v>5010525.7370016072</v>
      </c>
      <c r="T171" s="64">
        <v>-765114.14697800006</v>
      </c>
      <c r="V171" s="58">
        <v>4245411.590023607</v>
      </c>
      <c r="W171" s="355">
        <v>353784</v>
      </c>
    </row>
    <row r="172" spans="1:23" x14ac:dyDescent="0.35">
      <c r="A172" s="67">
        <v>505</v>
      </c>
      <c r="B172" s="21" t="s">
        <v>174</v>
      </c>
      <c r="C172" s="19">
        <v>20803</v>
      </c>
      <c r="D172" s="19">
        <v>72410545.25</v>
      </c>
      <c r="E172" s="19">
        <v>20350866.958941728</v>
      </c>
      <c r="F172" s="19">
        <v>3197990.1818351625</v>
      </c>
      <c r="G172" s="19">
        <v>95959402.390776888</v>
      </c>
      <c r="H172" s="50">
        <v>3524.51</v>
      </c>
      <c r="I172" s="7">
        <v>73320381.530000001</v>
      </c>
      <c r="J172" s="7">
        <v>22639020.860776886</v>
      </c>
      <c r="K172" s="63">
        <v>328231.424573428</v>
      </c>
      <c r="L172" s="19">
        <v>2699855.7291170838</v>
      </c>
      <c r="M172" s="19">
        <v>0</v>
      </c>
      <c r="N172" s="16">
        <v>25667108.0144674</v>
      </c>
      <c r="O172" s="64">
        <v>5371490.9793929299</v>
      </c>
      <c r="P172" s="349">
        <v>31038598.99386033</v>
      </c>
      <c r="R172" s="162"/>
      <c r="S172" s="152">
        <v>31038598.99386033</v>
      </c>
      <c r="T172" s="64">
        <v>-727048.32651999989</v>
      </c>
      <c r="V172" s="58">
        <v>30311550.667340331</v>
      </c>
      <c r="W172" s="355">
        <v>2525963</v>
      </c>
    </row>
    <row r="173" spans="1:23" x14ac:dyDescent="0.35">
      <c r="A173" s="67">
        <v>507</v>
      </c>
      <c r="B173" s="21" t="s">
        <v>175</v>
      </c>
      <c r="C173" s="19">
        <v>6054</v>
      </c>
      <c r="D173" s="19">
        <v>21459447.270000003</v>
      </c>
      <c r="E173" s="19">
        <v>10498545.594906079</v>
      </c>
      <c r="F173" s="19">
        <v>1666153.5699244321</v>
      </c>
      <c r="G173" s="19">
        <v>33624146.434830509</v>
      </c>
      <c r="H173" s="50">
        <v>3524.51</v>
      </c>
      <c r="I173" s="7">
        <v>21337383.540000003</v>
      </c>
      <c r="J173" s="7">
        <v>12286762.894830506</v>
      </c>
      <c r="K173" s="63">
        <v>430923.23375823337</v>
      </c>
      <c r="L173" s="19">
        <v>1545586.9883038283</v>
      </c>
      <c r="M173" s="19">
        <v>0</v>
      </c>
      <c r="N173" s="16">
        <v>14263273.116892569</v>
      </c>
      <c r="O173" s="64">
        <v>3627840.7373683774</v>
      </c>
      <c r="P173" s="349">
        <v>17891113.854260948</v>
      </c>
      <c r="R173" s="162"/>
      <c r="S173" s="152">
        <v>17891113.854260948</v>
      </c>
      <c r="T173" s="64">
        <v>159869.31774000003</v>
      </c>
      <c r="V173" s="58">
        <v>18050983.172000948</v>
      </c>
      <c r="W173" s="355">
        <v>1504249</v>
      </c>
    </row>
    <row r="174" spans="1:23" x14ac:dyDescent="0.35">
      <c r="A174" s="67">
        <v>508</v>
      </c>
      <c r="B174" s="21" t="s">
        <v>176</v>
      </c>
      <c r="C174" s="19">
        <v>10256</v>
      </c>
      <c r="D174" s="19">
        <v>36647089.269999996</v>
      </c>
      <c r="E174" s="19">
        <v>15580461.146141876</v>
      </c>
      <c r="F174" s="19">
        <v>2075013.2704363205</v>
      </c>
      <c r="G174" s="19">
        <v>54302563.686578184</v>
      </c>
      <c r="H174" s="50">
        <v>3524.51</v>
      </c>
      <c r="I174" s="7">
        <v>36147374.560000002</v>
      </c>
      <c r="J174" s="7">
        <v>18155189.126578182</v>
      </c>
      <c r="K174" s="63">
        <v>424778.55881298083</v>
      </c>
      <c r="L174" s="19">
        <v>2286911.2958732136</v>
      </c>
      <c r="M174" s="19">
        <v>0</v>
      </c>
      <c r="N174" s="16">
        <v>20866878.981264375</v>
      </c>
      <c r="O174" s="64">
        <v>4425999.1215564031</v>
      </c>
      <c r="P174" s="349">
        <v>25292878.102820776</v>
      </c>
      <c r="R174" s="162"/>
      <c r="S174" s="152">
        <v>25292878.102820776</v>
      </c>
      <c r="T174" s="64">
        <v>154509.9797</v>
      </c>
      <c r="V174" s="58">
        <v>25447388.082520775</v>
      </c>
      <c r="W174" s="355">
        <v>2120616</v>
      </c>
    </row>
    <row r="175" spans="1:23" x14ac:dyDescent="0.35">
      <c r="A175" s="67">
        <v>529</v>
      </c>
      <c r="B175" s="21" t="s">
        <v>177</v>
      </c>
      <c r="C175" s="19">
        <v>19167</v>
      </c>
      <c r="D175" s="19">
        <v>63434588.619999997</v>
      </c>
      <c r="E175" s="19">
        <v>18770336.825139295</v>
      </c>
      <c r="F175" s="19">
        <v>3613552.6096188547</v>
      </c>
      <c r="G175" s="19">
        <v>85818478.054758146</v>
      </c>
      <c r="H175" s="50">
        <v>3524.51</v>
      </c>
      <c r="I175" s="7">
        <v>67554283.170000002</v>
      </c>
      <c r="J175" s="7">
        <v>18264194.884758145</v>
      </c>
      <c r="K175" s="63">
        <v>372754.98593394918</v>
      </c>
      <c r="L175" s="19">
        <v>1345439.6406358532</v>
      </c>
      <c r="M175" s="19">
        <v>0</v>
      </c>
      <c r="N175" s="16">
        <v>19982389.511327945</v>
      </c>
      <c r="O175" s="64">
        <v>-4311786.6717324341</v>
      </c>
      <c r="P175" s="349">
        <v>15670602.839595512</v>
      </c>
      <c r="R175" s="162"/>
      <c r="S175" s="152">
        <v>15670602.839595512</v>
      </c>
      <c r="T175" s="64">
        <v>-92996.395300000033</v>
      </c>
      <c r="V175" s="58">
        <v>15577606.444295511</v>
      </c>
      <c r="W175" s="355">
        <v>1298134</v>
      </c>
    </row>
    <row r="176" spans="1:23" x14ac:dyDescent="0.35">
      <c r="A176" s="67">
        <v>531</v>
      </c>
      <c r="B176" s="21" t="s">
        <v>178</v>
      </c>
      <c r="C176" s="19">
        <v>5521</v>
      </c>
      <c r="D176" s="19">
        <v>19573003.469999999</v>
      </c>
      <c r="E176" s="19">
        <v>6037159.8107428197</v>
      </c>
      <c r="F176" s="19">
        <v>813920.5796182726</v>
      </c>
      <c r="G176" s="19">
        <v>26424083.860361088</v>
      </c>
      <c r="H176" s="50">
        <v>3524.51</v>
      </c>
      <c r="I176" s="7">
        <v>19458819.710000001</v>
      </c>
      <c r="J176" s="7">
        <v>6965264.1503610872</v>
      </c>
      <c r="K176" s="63">
        <v>107513.20407199915</v>
      </c>
      <c r="L176" s="19">
        <v>1114851.9417253193</v>
      </c>
      <c r="M176" s="19">
        <v>0</v>
      </c>
      <c r="N176" s="16">
        <v>8187629.296158406</v>
      </c>
      <c r="O176" s="64">
        <v>3083423.7114939545</v>
      </c>
      <c r="P176" s="349">
        <v>11271053.007652361</v>
      </c>
      <c r="R176" s="162"/>
      <c r="S176" s="152">
        <v>11271053.007652361</v>
      </c>
      <c r="T176" s="64">
        <v>-129442.53404000003</v>
      </c>
      <c r="V176" s="58">
        <v>11141610.473612361</v>
      </c>
      <c r="W176" s="355">
        <v>928468</v>
      </c>
    </row>
    <row r="177" spans="1:25" x14ac:dyDescent="0.35">
      <c r="A177" s="67">
        <v>535</v>
      </c>
      <c r="B177" s="21" t="s">
        <v>179</v>
      </c>
      <c r="C177" s="19">
        <v>10815</v>
      </c>
      <c r="D177" s="19">
        <v>43030728.920000002</v>
      </c>
      <c r="E177" s="19">
        <v>17029497.45412758</v>
      </c>
      <c r="F177" s="19">
        <v>1540463.8853635548</v>
      </c>
      <c r="G177" s="19">
        <v>61600690.259491138</v>
      </c>
      <c r="H177" s="50">
        <v>3524.51</v>
      </c>
      <c r="I177" s="7">
        <v>38117575.650000006</v>
      </c>
      <c r="J177" s="7">
        <v>23483114.609491132</v>
      </c>
      <c r="K177" s="63">
        <v>339365.49155365676</v>
      </c>
      <c r="L177" s="19">
        <v>2897020.3651142716</v>
      </c>
      <c r="M177" s="19">
        <v>0</v>
      </c>
      <c r="N177" s="16">
        <v>26719500.466159061</v>
      </c>
      <c r="O177" s="64">
        <v>11062684.207626922</v>
      </c>
      <c r="P177" s="349">
        <v>37782184.673785985</v>
      </c>
      <c r="R177" s="162"/>
      <c r="S177" s="152">
        <v>37782184.673785985</v>
      </c>
      <c r="T177" s="64">
        <v>-124201.99906000006</v>
      </c>
      <c r="V177" s="58">
        <v>37657982.674725987</v>
      </c>
      <c r="W177" s="355">
        <v>3138165</v>
      </c>
    </row>
    <row r="178" spans="1:25" x14ac:dyDescent="0.35">
      <c r="A178" s="67">
        <v>536</v>
      </c>
      <c r="B178" s="21" t="s">
        <v>180</v>
      </c>
      <c r="C178" s="19">
        <v>33322</v>
      </c>
      <c r="D178" s="19">
        <v>114862445.86</v>
      </c>
      <c r="E178" s="19">
        <v>30952101.216882519</v>
      </c>
      <c r="F178" s="19">
        <v>4822811.4896411933</v>
      </c>
      <c r="G178" s="19">
        <v>150637358.5665237</v>
      </c>
      <c r="H178" s="50">
        <v>3524.51</v>
      </c>
      <c r="I178" s="7">
        <v>117443722.22000001</v>
      </c>
      <c r="J178" s="7">
        <v>33193636.346523687</v>
      </c>
      <c r="K178" s="63">
        <v>850743.720653194</v>
      </c>
      <c r="L178" s="19">
        <v>3380620.0786861973</v>
      </c>
      <c r="M178" s="19">
        <v>0</v>
      </c>
      <c r="N178" s="16">
        <v>37425000.145863079</v>
      </c>
      <c r="O178" s="64">
        <v>2367321.0385419936</v>
      </c>
      <c r="P178" s="349">
        <v>39792321.184405074</v>
      </c>
      <c r="R178" s="162"/>
      <c r="S178" s="152">
        <v>39792321.184405074</v>
      </c>
      <c r="T178" s="64">
        <v>-276943.13319999981</v>
      </c>
      <c r="V178" s="58">
        <v>39515378.051205076</v>
      </c>
      <c r="W178" s="355">
        <v>3292948</v>
      </c>
    </row>
    <row r="179" spans="1:25" x14ac:dyDescent="0.35">
      <c r="A179" s="67">
        <v>538</v>
      </c>
      <c r="B179" s="21" t="s">
        <v>181</v>
      </c>
      <c r="C179" s="19">
        <v>4813</v>
      </c>
      <c r="D179" s="19">
        <v>17205068.210000001</v>
      </c>
      <c r="E179" s="19">
        <v>4374282.5652019912</v>
      </c>
      <c r="F179" s="19">
        <v>556142.89295436733</v>
      </c>
      <c r="G179" s="19">
        <v>22135493.668156359</v>
      </c>
      <c r="H179" s="50">
        <v>3524.51</v>
      </c>
      <c r="I179" s="7">
        <v>16963466.630000003</v>
      </c>
      <c r="J179" s="7">
        <v>5172027.0381563567</v>
      </c>
      <c r="K179" s="63">
        <v>13873.786971595964</v>
      </c>
      <c r="L179" s="19">
        <v>1091821.9480724372</v>
      </c>
      <c r="M179" s="19">
        <v>0</v>
      </c>
      <c r="N179" s="16">
        <v>6277722.7732003899</v>
      </c>
      <c r="O179" s="64">
        <v>1824844.4087692092</v>
      </c>
      <c r="P179" s="349">
        <v>8102567.1819695989</v>
      </c>
      <c r="R179" s="162"/>
      <c r="S179" s="152">
        <v>8102567.1819695989</v>
      </c>
      <c r="T179" s="64">
        <v>-87016.641280000025</v>
      </c>
      <c r="V179" s="58">
        <v>8015550.5406895988</v>
      </c>
      <c r="W179" s="355">
        <v>667963</v>
      </c>
    </row>
    <row r="180" spans="1:25" x14ac:dyDescent="0.35">
      <c r="A180" s="67">
        <v>541</v>
      </c>
      <c r="B180" s="21" t="s">
        <v>182</v>
      </c>
      <c r="C180" s="19">
        <v>7765</v>
      </c>
      <c r="D180" s="19">
        <v>27992589.23</v>
      </c>
      <c r="E180" s="19">
        <v>15912457.104321131</v>
      </c>
      <c r="F180" s="19">
        <v>2476967.7777086375</v>
      </c>
      <c r="G180" s="19">
        <v>46382014.112029769</v>
      </c>
      <c r="H180" s="50">
        <v>3524.51</v>
      </c>
      <c r="I180" s="7">
        <v>27367820.150000002</v>
      </c>
      <c r="J180" s="7">
        <v>19014193.962029766</v>
      </c>
      <c r="K180" s="63">
        <v>1891253.6151318301</v>
      </c>
      <c r="L180" s="19">
        <v>2573265.9493141919</v>
      </c>
      <c r="M180" s="19">
        <v>0</v>
      </c>
      <c r="N180" s="16">
        <v>23478713.526475787</v>
      </c>
      <c r="O180" s="64">
        <v>5979743.4493476823</v>
      </c>
      <c r="P180" s="349">
        <v>29458456.975823469</v>
      </c>
      <c r="R180" s="162"/>
      <c r="S180" s="152">
        <v>29458456.975823469</v>
      </c>
      <c r="T180" s="64">
        <v>-83162.142000000022</v>
      </c>
      <c r="V180" s="58">
        <v>29375294.833823469</v>
      </c>
      <c r="W180" s="355">
        <v>2447941</v>
      </c>
    </row>
    <row r="181" spans="1:25" x14ac:dyDescent="0.35">
      <c r="A181" s="67">
        <v>543</v>
      </c>
      <c r="B181" s="21" t="s">
        <v>183</v>
      </c>
      <c r="C181" s="19">
        <v>42159</v>
      </c>
      <c r="D181" s="19">
        <v>145159570.52000001</v>
      </c>
      <c r="E181" s="19">
        <v>37377919.577373609</v>
      </c>
      <c r="F181" s="19">
        <v>6652475.3851023633</v>
      </c>
      <c r="G181" s="19">
        <v>189189965.48247597</v>
      </c>
      <c r="H181" s="50">
        <v>3524.51</v>
      </c>
      <c r="I181" s="7">
        <v>148589817.09</v>
      </c>
      <c r="J181" s="7">
        <v>40600148.392475963</v>
      </c>
      <c r="K181" s="63">
        <v>557439.44504277571</v>
      </c>
      <c r="L181" s="19">
        <v>2759458.9707180001</v>
      </c>
      <c r="M181" s="19">
        <v>0</v>
      </c>
      <c r="N181" s="16">
        <v>43917046.808236733</v>
      </c>
      <c r="O181" s="64">
        <v>-6870971.0150402607</v>
      </c>
      <c r="P181" s="349">
        <v>37046075.79319647</v>
      </c>
      <c r="R181" s="162"/>
      <c r="S181" s="152">
        <v>37046075.79319647</v>
      </c>
      <c r="T181" s="64">
        <v>-348362.25273600017</v>
      </c>
      <c r="V181" s="58">
        <v>36697713.540460467</v>
      </c>
      <c r="W181" s="355">
        <v>3058143</v>
      </c>
    </row>
    <row r="182" spans="1:25" x14ac:dyDescent="0.35">
      <c r="A182" s="67">
        <v>545</v>
      </c>
      <c r="B182" s="21" t="s">
        <v>184</v>
      </c>
      <c r="C182" s="19">
        <v>9507</v>
      </c>
      <c r="D182" s="19">
        <v>35984688.239999995</v>
      </c>
      <c r="E182" s="19">
        <v>9939060.558250783</v>
      </c>
      <c r="F182" s="19">
        <v>6237906.4969052449</v>
      </c>
      <c r="G182" s="19">
        <v>52161655.295156024</v>
      </c>
      <c r="H182" s="50">
        <v>3524.51</v>
      </c>
      <c r="I182" s="7">
        <v>33507516.57</v>
      </c>
      <c r="J182" s="7">
        <v>18654138.725156024</v>
      </c>
      <c r="K182" s="63">
        <v>688197.28404602117</v>
      </c>
      <c r="L182" s="19">
        <v>3613277.0152296931</v>
      </c>
      <c r="M182" s="19">
        <v>0</v>
      </c>
      <c r="N182" s="16">
        <v>22955613.024431739</v>
      </c>
      <c r="O182" s="64">
        <v>6773359.5581117701</v>
      </c>
      <c r="P182" s="349">
        <v>29728972.582543507</v>
      </c>
      <c r="R182" s="162"/>
      <c r="S182" s="152">
        <v>29728972.582543507</v>
      </c>
      <c r="T182" s="64">
        <v>21120.544000000024</v>
      </c>
      <c r="V182" s="58">
        <v>29750093.126543507</v>
      </c>
      <c r="W182" s="355">
        <v>2479174</v>
      </c>
      <c r="X182" s="90"/>
      <c r="Y182" s="260"/>
    </row>
    <row r="183" spans="1:25" x14ac:dyDescent="0.35">
      <c r="A183" s="67">
        <v>560</v>
      </c>
      <c r="B183" s="21" t="s">
        <v>185</v>
      </c>
      <c r="C183" s="19">
        <v>16221</v>
      </c>
      <c r="D183" s="19">
        <v>56931039.769999996</v>
      </c>
      <c r="E183" s="19">
        <v>17546962.346821401</v>
      </c>
      <c r="F183" s="19">
        <v>3299179.1528689717</v>
      </c>
      <c r="G183" s="19">
        <v>77777181.269690365</v>
      </c>
      <c r="H183" s="50">
        <v>3524.51</v>
      </c>
      <c r="I183" s="7">
        <v>57171076.710000001</v>
      </c>
      <c r="J183" s="7">
        <v>20606104.559690364</v>
      </c>
      <c r="K183" s="63">
        <v>326842.04296981986</v>
      </c>
      <c r="L183" s="19">
        <v>3532036.513889215</v>
      </c>
      <c r="M183" s="19">
        <v>0</v>
      </c>
      <c r="N183" s="16">
        <v>24464983.116549399</v>
      </c>
      <c r="O183" s="64">
        <v>9368426.4380438551</v>
      </c>
      <c r="P183" s="349">
        <v>33833409.55459325</v>
      </c>
      <c r="R183" s="162"/>
      <c r="S183" s="152">
        <v>33833409.55459325</v>
      </c>
      <c r="T183" s="64">
        <v>271887.4029799999</v>
      </c>
      <c r="V183" s="58">
        <v>34105296.95757325</v>
      </c>
      <c r="W183" s="355">
        <v>2842108</v>
      </c>
    </row>
    <row r="184" spans="1:25" x14ac:dyDescent="0.35">
      <c r="A184" s="67">
        <v>561</v>
      </c>
      <c r="B184" s="21" t="s">
        <v>186</v>
      </c>
      <c r="C184" s="19">
        <v>1382</v>
      </c>
      <c r="D184" s="19">
        <v>5454205.9600000009</v>
      </c>
      <c r="E184" s="19">
        <v>1533973.7290421741</v>
      </c>
      <c r="F184" s="19">
        <v>354553.41761809675</v>
      </c>
      <c r="G184" s="19">
        <v>7342733.106660272</v>
      </c>
      <c r="H184" s="50">
        <v>3524.51</v>
      </c>
      <c r="I184" s="7">
        <v>4870872.82</v>
      </c>
      <c r="J184" s="7">
        <v>2471860.2866602717</v>
      </c>
      <c r="K184" s="63">
        <v>34717.183144849303</v>
      </c>
      <c r="L184" s="19">
        <v>518470.81903214939</v>
      </c>
      <c r="M184" s="19">
        <v>0</v>
      </c>
      <c r="N184" s="16">
        <v>3025048.2888372703</v>
      </c>
      <c r="O184" s="64">
        <v>1079858.5539824988</v>
      </c>
      <c r="P184" s="349">
        <v>4104906.8428197689</v>
      </c>
      <c r="R184" s="162"/>
      <c r="S184" s="152">
        <v>4104906.8428197689</v>
      </c>
      <c r="T184" s="64">
        <v>-761263.60780000011</v>
      </c>
      <c r="V184" s="58">
        <v>3343643.2350197686</v>
      </c>
      <c r="W184" s="355">
        <v>278637</v>
      </c>
    </row>
    <row r="185" spans="1:25" x14ac:dyDescent="0.35">
      <c r="A185" s="67">
        <v>562</v>
      </c>
      <c r="B185" s="21" t="s">
        <v>187</v>
      </c>
      <c r="C185" s="19">
        <v>9285</v>
      </c>
      <c r="D185" s="19">
        <v>33498235.480000004</v>
      </c>
      <c r="E185" s="19">
        <v>11302108.321652679</v>
      </c>
      <c r="F185" s="19">
        <v>1727224.8437070034</v>
      </c>
      <c r="G185" s="19">
        <v>46527568.645359688</v>
      </c>
      <c r="H185" s="50">
        <v>3524.51</v>
      </c>
      <c r="I185" s="7">
        <v>32725075.350000001</v>
      </c>
      <c r="J185" s="7">
        <v>13802493.295359686</v>
      </c>
      <c r="K185" s="63">
        <v>238663.99586131141</v>
      </c>
      <c r="L185" s="19">
        <v>2580073.3266397174</v>
      </c>
      <c r="M185" s="19">
        <v>0</v>
      </c>
      <c r="N185" s="16">
        <v>16621230.617860714</v>
      </c>
      <c r="O185" s="64">
        <v>5775140.2000525566</v>
      </c>
      <c r="P185" s="349">
        <v>22396370.817913271</v>
      </c>
      <c r="R185" s="162"/>
      <c r="S185" s="152">
        <v>22396370.817913271</v>
      </c>
      <c r="T185" s="64">
        <v>-176000.13322000002</v>
      </c>
      <c r="V185" s="58">
        <v>22220370.684693273</v>
      </c>
      <c r="W185" s="355">
        <v>1851698</v>
      </c>
    </row>
    <row r="186" spans="1:25" x14ac:dyDescent="0.35">
      <c r="A186" s="67">
        <v>563</v>
      </c>
      <c r="B186" s="21" t="s">
        <v>188</v>
      </c>
      <c r="C186" s="19">
        <v>7472</v>
      </c>
      <c r="D186" s="19">
        <v>28458729.669999998</v>
      </c>
      <c r="E186" s="19">
        <v>13155504.753645822</v>
      </c>
      <c r="F186" s="19">
        <v>1236424.5676664689</v>
      </c>
      <c r="G186" s="19">
        <v>42850658.991312295</v>
      </c>
      <c r="H186" s="50">
        <v>3524.51</v>
      </c>
      <c r="I186" s="7">
        <v>26335138.720000003</v>
      </c>
      <c r="J186" s="7">
        <v>16515520.271312293</v>
      </c>
      <c r="K186" s="63">
        <v>302142.05971971352</v>
      </c>
      <c r="L186" s="19">
        <v>1721194.0687385397</v>
      </c>
      <c r="M186" s="19">
        <v>0</v>
      </c>
      <c r="N186" s="16">
        <v>18538856.399770547</v>
      </c>
      <c r="O186" s="64">
        <v>5629072.6919021318</v>
      </c>
      <c r="P186" s="349">
        <v>24167929.091672678</v>
      </c>
      <c r="R186" s="162"/>
      <c r="S186" s="152">
        <v>24167929.091672678</v>
      </c>
      <c r="T186" s="64">
        <v>144240.11518000002</v>
      </c>
      <c r="V186" s="58">
        <v>24312169.206852678</v>
      </c>
      <c r="W186" s="355">
        <v>2026014</v>
      </c>
    </row>
    <row r="187" spans="1:25" x14ac:dyDescent="0.35">
      <c r="A187" s="67">
        <v>564</v>
      </c>
      <c r="B187" s="21" t="s">
        <v>189</v>
      </c>
      <c r="C187" s="19">
        <v>201810</v>
      </c>
      <c r="D187" s="19">
        <v>648801959.00999999</v>
      </c>
      <c r="E187" s="19">
        <v>224907493.22634244</v>
      </c>
      <c r="F187" s="19">
        <v>40566076.931160815</v>
      </c>
      <c r="G187" s="19">
        <v>914275529.16750324</v>
      </c>
      <c r="H187" s="50">
        <v>3524.51</v>
      </c>
      <c r="I187" s="7">
        <v>711281363.10000002</v>
      </c>
      <c r="J187" s="7">
        <v>202994166.06750321</v>
      </c>
      <c r="K187" s="63">
        <v>8215834.2284590565</v>
      </c>
      <c r="L187" s="19">
        <v>27218883.098480694</v>
      </c>
      <c r="M187" s="19">
        <v>0</v>
      </c>
      <c r="N187" s="16">
        <v>238428883.39444298</v>
      </c>
      <c r="O187" s="64">
        <v>38159856.872299857</v>
      </c>
      <c r="P187" s="349">
        <v>276588740.26674283</v>
      </c>
      <c r="Q187" s="290"/>
      <c r="R187" s="162"/>
      <c r="S187" s="152">
        <v>276588740.26674283</v>
      </c>
      <c r="T187" s="64">
        <v>-11022947.877101999</v>
      </c>
      <c r="V187" s="58">
        <v>265565792.38964084</v>
      </c>
      <c r="W187" s="355">
        <v>22130483</v>
      </c>
    </row>
    <row r="188" spans="1:25" x14ac:dyDescent="0.35">
      <c r="A188" s="67">
        <v>576</v>
      </c>
      <c r="B188" s="21" t="s">
        <v>190</v>
      </c>
      <c r="C188" s="19">
        <v>3027</v>
      </c>
      <c r="D188" s="19">
        <v>11239824.459999999</v>
      </c>
      <c r="E188" s="19">
        <v>4823960.7479463471</v>
      </c>
      <c r="F188" s="19">
        <v>819001.86175568285</v>
      </c>
      <c r="G188" s="19">
        <v>16882787.069702029</v>
      </c>
      <c r="H188" s="50">
        <v>3524.51</v>
      </c>
      <c r="I188" s="7">
        <v>10668691.770000001</v>
      </c>
      <c r="J188" s="7">
        <v>6214095.2997020278</v>
      </c>
      <c r="K188" s="63">
        <v>327108.98938647751</v>
      </c>
      <c r="L188" s="19">
        <v>1061536.0975004567</v>
      </c>
      <c r="M188" s="19">
        <v>0</v>
      </c>
      <c r="N188" s="16">
        <v>7602740.3865889618</v>
      </c>
      <c r="O188" s="64">
        <v>2066267.6759642679</v>
      </c>
      <c r="P188" s="349">
        <v>9669008.0625532307</v>
      </c>
      <c r="R188" s="162"/>
      <c r="S188" s="152">
        <v>9669008.0625532307</v>
      </c>
      <c r="T188" s="64">
        <v>-35297.709159999999</v>
      </c>
      <c r="V188" s="58">
        <v>9633710.3533932306</v>
      </c>
      <c r="W188" s="355">
        <v>802809</v>
      </c>
    </row>
    <row r="189" spans="1:25" x14ac:dyDescent="0.35">
      <c r="A189" s="67">
        <v>577</v>
      </c>
      <c r="B189" s="21" t="s">
        <v>191</v>
      </c>
      <c r="C189" s="19">
        <v>10730</v>
      </c>
      <c r="D189" s="19">
        <v>37297421.329999998</v>
      </c>
      <c r="E189" s="19">
        <v>9874864.9461854286</v>
      </c>
      <c r="F189" s="19">
        <v>1275762.3668118585</v>
      </c>
      <c r="G189" s="19">
        <v>48448048.64299728</v>
      </c>
      <c r="H189" s="50">
        <v>3524.51</v>
      </c>
      <c r="I189" s="7">
        <v>37817992.300000004</v>
      </c>
      <c r="J189" s="7">
        <v>10630056.342997275</v>
      </c>
      <c r="K189" s="63">
        <v>185187.27631330432</v>
      </c>
      <c r="L189" s="19">
        <v>1570299.8516479076</v>
      </c>
      <c r="M189" s="19">
        <v>0</v>
      </c>
      <c r="N189" s="16">
        <v>12385543.470958488</v>
      </c>
      <c r="O189" s="64">
        <v>1879078.5404786121</v>
      </c>
      <c r="P189" s="349">
        <v>14264622.011437099</v>
      </c>
      <c r="R189" s="162"/>
      <c r="S189" s="152">
        <v>14264622.011437099</v>
      </c>
      <c r="T189" s="64">
        <v>51085.315799999982</v>
      </c>
      <c r="V189" s="58">
        <v>14315707.327237099</v>
      </c>
      <c r="W189" s="355">
        <v>1192976</v>
      </c>
    </row>
    <row r="190" spans="1:25" x14ac:dyDescent="0.35">
      <c r="A190" s="67">
        <v>578</v>
      </c>
      <c r="B190" s="21" t="s">
        <v>192</v>
      </c>
      <c r="C190" s="19">
        <v>3435</v>
      </c>
      <c r="D190" s="19">
        <v>12139430.15</v>
      </c>
      <c r="E190" s="19">
        <v>6723974.9090558188</v>
      </c>
      <c r="F190" s="19">
        <v>1215249.3201826815</v>
      </c>
      <c r="G190" s="19">
        <v>20078654.379238501</v>
      </c>
      <c r="H190" s="50">
        <v>3524.51</v>
      </c>
      <c r="I190" s="7">
        <v>12106691.850000001</v>
      </c>
      <c r="J190" s="7">
        <v>7971962.5292384997</v>
      </c>
      <c r="K190" s="63">
        <v>161635.58935211209</v>
      </c>
      <c r="L190" s="19">
        <v>1290549.2319301274</v>
      </c>
      <c r="M190" s="19">
        <v>0</v>
      </c>
      <c r="N190" s="16">
        <v>9424147.3505207393</v>
      </c>
      <c r="O190" s="64">
        <v>3332331.2712001759</v>
      </c>
      <c r="P190" s="349">
        <v>12756478.621720916</v>
      </c>
      <c r="R190" s="162"/>
      <c r="S190" s="152">
        <v>12756478.621720916</v>
      </c>
      <c r="T190" s="64">
        <v>37224.958799999993</v>
      </c>
      <c r="V190" s="58">
        <v>12793703.580520915</v>
      </c>
      <c r="W190" s="355">
        <v>1066142</v>
      </c>
    </row>
    <row r="191" spans="1:25" x14ac:dyDescent="0.35">
      <c r="A191" s="67">
        <v>580</v>
      </c>
      <c r="B191" s="21" t="s">
        <v>193</v>
      </c>
      <c r="C191" s="19">
        <v>4969</v>
      </c>
      <c r="D191" s="19">
        <v>17654668.75</v>
      </c>
      <c r="E191" s="19">
        <v>8256918.9656837238</v>
      </c>
      <c r="F191" s="19">
        <v>1287822.0602499705</v>
      </c>
      <c r="G191" s="19">
        <v>27199409.775933694</v>
      </c>
      <c r="H191" s="50">
        <v>3524.51</v>
      </c>
      <c r="I191" s="7">
        <v>17513290.190000001</v>
      </c>
      <c r="J191" s="7">
        <v>9686119.5859336928</v>
      </c>
      <c r="K191" s="63">
        <v>756520.56768634194</v>
      </c>
      <c r="L191" s="19">
        <v>2233299.3072729069</v>
      </c>
      <c r="M191" s="19">
        <v>0</v>
      </c>
      <c r="N191" s="16">
        <v>12675939.460892942</v>
      </c>
      <c r="O191" s="64">
        <v>3758913.0263444963</v>
      </c>
      <c r="P191" s="349">
        <v>16434852.487237439</v>
      </c>
      <c r="R191" s="162"/>
      <c r="S191" s="152">
        <v>16434852.487237439</v>
      </c>
      <c r="T191" s="64">
        <v>-10560.272000000012</v>
      </c>
      <c r="V191" s="58">
        <v>16424292.215237439</v>
      </c>
      <c r="W191" s="355">
        <v>1368691</v>
      </c>
    </row>
    <row r="192" spans="1:25" x14ac:dyDescent="0.35">
      <c r="A192" s="67">
        <v>581</v>
      </c>
      <c r="B192" s="21" t="s">
        <v>194</v>
      </c>
      <c r="C192" s="19">
        <v>6562</v>
      </c>
      <c r="D192" s="19">
        <v>23243021.77</v>
      </c>
      <c r="E192" s="19">
        <v>9834458.1549682599</v>
      </c>
      <c r="F192" s="19">
        <v>1599762.92028696</v>
      </c>
      <c r="G192" s="19">
        <v>34677242.845255218</v>
      </c>
      <c r="H192" s="50">
        <v>3524.51</v>
      </c>
      <c r="I192" s="7">
        <v>23127834.620000001</v>
      </c>
      <c r="J192" s="7">
        <v>11549408.225255217</v>
      </c>
      <c r="K192" s="63">
        <v>655081.07621083502</v>
      </c>
      <c r="L192" s="19">
        <v>1853292.024451596</v>
      </c>
      <c r="M192" s="19">
        <v>0</v>
      </c>
      <c r="N192" s="16">
        <v>14057781.325917648</v>
      </c>
      <c r="O192" s="64">
        <v>4730653.533808291</v>
      </c>
      <c r="P192" s="349">
        <v>18788434.859725937</v>
      </c>
      <c r="R192" s="162"/>
      <c r="S192" s="152">
        <v>18788434.859725937</v>
      </c>
      <c r="T192" s="64">
        <v>110394.44342</v>
      </c>
      <c r="V192" s="58">
        <v>18898829.303145938</v>
      </c>
      <c r="W192" s="355">
        <v>1574902</v>
      </c>
    </row>
    <row r="193" spans="1:23" x14ac:dyDescent="0.35">
      <c r="A193" s="67">
        <v>583</v>
      </c>
      <c r="B193" s="21" t="s">
        <v>195</v>
      </c>
      <c r="C193" s="19">
        <v>958</v>
      </c>
      <c r="D193" s="19">
        <v>2957657.1000000006</v>
      </c>
      <c r="E193" s="19">
        <v>1433483.4412343707</v>
      </c>
      <c r="F193" s="19">
        <v>948381.91433284106</v>
      </c>
      <c r="G193" s="19">
        <v>5339522.4555672128</v>
      </c>
      <c r="H193" s="50">
        <v>3524.51</v>
      </c>
      <c r="I193" s="7">
        <v>3376480.58</v>
      </c>
      <c r="J193" s="7">
        <v>1963041.8755672127</v>
      </c>
      <c r="K193" s="63">
        <v>1065921.592310773</v>
      </c>
      <c r="L193" s="19">
        <v>752722.32796962711</v>
      </c>
      <c r="M193" s="19">
        <v>0</v>
      </c>
      <c r="N193" s="16">
        <v>3781685.7958476129</v>
      </c>
      <c r="O193" s="64">
        <v>582875.46777674451</v>
      </c>
      <c r="P193" s="349">
        <v>4364561.2636243571</v>
      </c>
      <c r="R193" s="162"/>
      <c r="S193" s="152">
        <v>4364561.2636243571</v>
      </c>
      <c r="T193" s="64">
        <v>85934.213399999993</v>
      </c>
      <c r="V193" s="58">
        <v>4450495.4770243568</v>
      </c>
      <c r="W193" s="355">
        <v>370875</v>
      </c>
    </row>
    <row r="194" spans="1:23" x14ac:dyDescent="0.35">
      <c r="A194" s="67">
        <v>584</v>
      </c>
      <c r="B194" s="21" t="s">
        <v>196</v>
      </c>
      <c r="C194" s="19">
        <v>2860</v>
      </c>
      <c r="D194" s="19">
        <v>11903359.620000001</v>
      </c>
      <c r="E194" s="19">
        <v>3391551.4563192176</v>
      </c>
      <c r="F194" s="19">
        <v>913227.35641861695</v>
      </c>
      <c r="G194" s="19">
        <v>16208138.432737835</v>
      </c>
      <c r="H194" s="50">
        <v>3524.51</v>
      </c>
      <c r="I194" s="7">
        <v>10080098.600000001</v>
      </c>
      <c r="J194" s="7">
        <v>6128039.8327378333</v>
      </c>
      <c r="K194" s="63">
        <v>702795.24127254251</v>
      </c>
      <c r="L194" s="19">
        <v>968126.59466533817</v>
      </c>
      <c r="M194" s="19">
        <v>0</v>
      </c>
      <c r="N194" s="16">
        <v>7798961.6686757142</v>
      </c>
      <c r="O194" s="64">
        <v>3373189.6735915919</v>
      </c>
      <c r="P194" s="349">
        <v>11172151.342267307</v>
      </c>
      <c r="R194" s="162"/>
      <c r="S194" s="152">
        <v>11172151.342267307</v>
      </c>
      <c r="T194" s="64">
        <v>13200.34</v>
      </c>
      <c r="V194" s="58">
        <v>11185351.682267306</v>
      </c>
      <c r="W194" s="355">
        <v>932113</v>
      </c>
    </row>
    <row r="195" spans="1:23" x14ac:dyDescent="0.35">
      <c r="A195" s="67">
        <v>588</v>
      </c>
      <c r="B195" s="21" t="s">
        <v>197</v>
      </c>
      <c r="C195" s="19">
        <v>1739</v>
      </c>
      <c r="D195" s="19">
        <v>6495213.8600000003</v>
      </c>
      <c r="E195" s="19">
        <v>2657211.5949005117</v>
      </c>
      <c r="F195" s="19">
        <v>592768.63351609872</v>
      </c>
      <c r="G195" s="19">
        <v>9745194.0884166118</v>
      </c>
      <c r="H195" s="50">
        <v>3524.51</v>
      </c>
      <c r="I195" s="7">
        <v>6129122.8900000006</v>
      </c>
      <c r="J195" s="7">
        <v>3616071.1984166112</v>
      </c>
      <c r="K195" s="63">
        <v>169957.22576131951</v>
      </c>
      <c r="L195" s="19">
        <v>648480.89181195386</v>
      </c>
      <c r="M195" s="19">
        <v>0</v>
      </c>
      <c r="N195" s="16">
        <v>4434509.3159898845</v>
      </c>
      <c r="O195" s="64">
        <v>1709311.7643467067</v>
      </c>
      <c r="P195" s="349">
        <v>6143821.0803365912</v>
      </c>
      <c r="R195" s="162"/>
      <c r="S195" s="152">
        <v>6143821.0803365912</v>
      </c>
      <c r="T195" s="64">
        <v>6534.1683000000012</v>
      </c>
      <c r="V195" s="58">
        <v>6150355.2486365912</v>
      </c>
      <c r="W195" s="355">
        <v>512530</v>
      </c>
    </row>
    <row r="196" spans="1:23" x14ac:dyDescent="0.35">
      <c r="A196" s="67">
        <v>592</v>
      </c>
      <c r="B196" s="21" t="s">
        <v>198</v>
      </c>
      <c r="C196" s="19">
        <v>3920</v>
      </c>
      <c r="D196" s="19">
        <v>14300867.800000001</v>
      </c>
      <c r="E196" s="19">
        <v>4615819.8356268024</v>
      </c>
      <c r="F196" s="19">
        <v>778347.55426622159</v>
      </c>
      <c r="G196" s="19">
        <v>19695035.189893026</v>
      </c>
      <c r="H196" s="50">
        <v>3524.51</v>
      </c>
      <c r="I196" s="7">
        <v>13816079.200000001</v>
      </c>
      <c r="J196" s="7">
        <v>5878955.9898930248</v>
      </c>
      <c r="K196" s="63">
        <v>38733.233255479456</v>
      </c>
      <c r="L196" s="19">
        <v>1108266.2786759697</v>
      </c>
      <c r="M196" s="19">
        <v>0</v>
      </c>
      <c r="N196" s="16">
        <v>7025955.501824474</v>
      </c>
      <c r="O196" s="64">
        <v>2911360.3863953869</v>
      </c>
      <c r="P196" s="349">
        <v>9937315.8882198613</v>
      </c>
      <c r="R196" s="162"/>
      <c r="S196" s="152">
        <v>9937315.8882198613</v>
      </c>
      <c r="T196" s="64">
        <v>115476.57431999999</v>
      </c>
      <c r="V196" s="58">
        <v>10052792.462539861</v>
      </c>
      <c r="W196" s="355">
        <v>837733</v>
      </c>
    </row>
    <row r="197" spans="1:23" x14ac:dyDescent="0.35">
      <c r="A197" s="67">
        <v>593</v>
      </c>
      <c r="B197" s="21" t="s">
        <v>199</v>
      </c>
      <c r="C197" s="19">
        <v>18220</v>
      </c>
      <c r="D197" s="19">
        <v>62308552.120000005</v>
      </c>
      <c r="E197" s="19">
        <v>31951100.552460019</v>
      </c>
      <c r="F197" s="19">
        <v>3866681.6227186504</v>
      </c>
      <c r="G197" s="19">
        <v>98126334.295178667</v>
      </c>
      <c r="H197" s="50">
        <v>3524.51</v>
      </c>
      <c r="I197" s="7">
        <v>64216572.200000003</v>
      </c>
      <c r="J197" s="7">
        <v>33909762.095178664</v>
      </c>
      <c r="K197" s="63">
        <v>691990.20819520345</v>
      </c>
      <c r="L197" s="19">
        <v>4386212.7252626596</v>
      </c>
      <c r="M197" s="19">
        <v>0</v>
      </c>
      <c r="N197" s="16">
        <v>38987965.028636523</v>
      </c>
      <c r="O197" s="64">
        <v>9722147.1965407487</v>
      </c>
      <c r="P197" s="349">
        <v>48710112.225177273</v>
      </c>
      <c r="R197" s="162"/>
      <c r="S197" s="152">
        <v>48710112.225177273</v>
      </c>
      <c r="T197" s="64">
        <v>-47196.495636000007</v>
      </c>
      <c r="V197" s="58">
        <v>48662915.729541272</v>
      </c>
      <c r="W197" s="355">
        <v>4055243</v>
      </c>
    </row>
    <row r="198" spans="1:23" x14ac:dyDescent="0.35">
      <c r="A198" s="67">
        <v>595</v>
      </c>
      <c r="B198" s="21" t="s">
        <v>200</v>
      </c>
      <c r="C198" s="19">
        <v>4624</v>
      </c>
      <c r="D198" s="19">
        <v>17785848.25</v>
      </c>
      <c r="E198" s="19">
        <v>9844245.0373485796</v>
      </c>
      <c r="F198" s="19">
        <v>1395750.3914115829</v>
      </c>
      <c r="G198" s="19">
        <v>29025843.678760163</v>
      </c>
      <c r="H198" s="50">
        <v>3524.51</v>
      </c>
      <c r="I198" s="7">
        <v>16297334.24</v>
      </c>
      <c r="J198" s="7">
        <v>12728509.438760163</v>
      </c>
      <c r="K198" s="63">
        <v>609596.85218174709</v>
      </c>
      <c r="L198" s="19">
        <v>1715328.9048252939</v>
      </c>
      <c r="M198" s="19">
        <v>0</v>
      </c>
      <c r="N198" s="16">
        <v>15053435.195767205</v>
      </c>
      <c r="O198" s="64">
        <v>4892163.3290571952</v>
      </c>
      <c r="P198" s="349">
        <v>19945598.5248244</v>
      </c>
      <c r="R198" s="162"/>
      <c r="S198" s="152">
        <v>19945598.5248244</v>
      </c>
      <c r="T198" s="64">
        <v>58715.11232</v>
      </c>
      <c r="V198" s="58">
        <v>20004313.637144398</v>
      </c>
      <c r="W198" s="355">
        <v>1667026</v>
      </c>
    </row>
    <row r="199" spans="1:23" x14ac:dyDescent="0.35">
      <c r="A199" s="67">
        <v>598</v>
      </c>
      <c r="B199" s="21" t="s">
        <v>201</v>
      </c>
      <c r="C199" s="19">
        <v>19379</v>
      </c>
      <c r="D199" s="19">
        <v>68644041.719999999</v>
      </c>
      <c r="E199" s="19">
        <v>22106660.937439781</v>
      </c>
      <c r="F199" s="19">
        <v>8262856.6095405258</v>
      </c>
      <c r="G199" s="19">
        <v>99013559.266980305</v>
      </c>
      <c r="H199" s="50">
        <v>3524.51</v>
      </c>
      <c r="I199" s="7">
        <v>68301479.290000007</v>
      </c>
      <c r="J199" s="7">
        <v>30712079.976980299</v>
      </c>
      <c r="K199" s="63">
        <v>1156788.4336235623</v>
      </c>
      <c r="L199" s="19">
        <v>3140758.7075957302</v>
      </c>
      <c r="M199" s="19">
        <v>0</v>
      </c>
      <c r="N199" s="16">
        <v>35009627.118199594</v>
      </c>
      <c r="O199" s="64">
        <v>3672006.1784875328</v>
      </c>
      <c r="P199" s="349">
        <v>38681633.296687126</v>
      </c>
      <c r="R199" s="162"/>
      <c r="S199" s="152">
        <v>38681633.296687126</v>
      </c>
      <c r="T199" s="64">
        <v>1003727.4529200001</v>
      </c>
      <c r="V199" s="58">
        <v>39685360.749607123</v>
      </c>
      <c r="W199" s="355">
        <v>3307113</v>
      </c>
    </row>
    <row r="200" spans="1:23" x14ac:dyDescent="0.35">
      <c r="A200" s="67">
        <v>599</v>
      </c>
      <c r="B200" s="21" t="s">
        <v>202</v>
      </c>
      <c r="C200" s="19">
        <v>11084</v>
      </c>
      <c r="D200" s="19">
        <v>42200813.670000002</v>
      </c>
      <c r="E200" s="19">
        <v>8522610.3133926727</v>
      </c>
      <c r="F200" s="19">
        <v>4197562.4314094298</v>
      </c>
      <c r="G200" s="19">
        <v>54920986.414802104</v>
      </c>
      <c r="H200" s="50">
        <v>3524.51</v>
      </c>
      <c r="I200" s="7">
        <v>39065668.840000004</v>
      </c>
      <c r="J200" s="7">
        <v>15855317.574802101</v>
      </c>
      <c r="K200" s="63">
        <v>296132.577823698</v>
      </c>
      <c r="L200" s="19">
        <v>2991546.9866509112</v>
      </c>
      <c r="M200" s="19">
        <v>0</v>
      </c>
      <c r="N200" s="16">
        <v>19142997.139276709</v>
      </c>
      <c r="O200" s="64">
        <v>7567950.96276969</v>
      </c>
      <c r="P200" s="349">
        <v>26710948.1020464</v>
      </c>
      <c r="R200" s="162"/>
      <c r="S200" s="152">
        <v>26710948.1020464</v>
      </c>
      <c r="T200" s="64">
        <v>-426106.97519999999</v>
      </c>
      <c r="V200" s="58">
        <v>26284841.126846399</v>
      </c>
      <c r="W200" s="355">
        <v>2190403</v>
      </c>
    </row>
    <row r="201" spans="1:23" x14ac:dyDescent="0.35">
      <c r="A201" s="67">
        <v>601</v>
      </c>
      <c r="B201" s="21" t="s">
        <v>204</v>
      </c>
      <c r="C201" s="19">
        <v>4127</v>
      </c>
      <c r="D201" s="19">
        <v>15018207.640000001</v>
      </c>
      <c r="E201" s="19">
        <v>7309949.861992388</v>
      </c>
      <c r="F201" s="19">
        <v>1338991.0424140333</v>
      </c>
      <c r="G201" s="19">
        <v>23667148.544406421</v>
      </c>
      <c r="H201" s="50">
        <v>3524.51</v>
      </c>
      <c r="I201" s="7">
        <v>14545652.770000001</v>
      </c>
      <c r="J201" s="7">
        <v>9121495.7744064201</v>
      </c>
      <c r="K201" s="63">
        <v>1591751.3649700647</v>
      </c>
      <c r="L201" s="19">
        <v>1484377.3707541809</v>
      </c>
      <c r="M201" s="19">
        <v>0</v>
      </c>
      <c r="N201" s="16">
        <v>12197624.510130664</v>
      </c>
      <c r="O201" s="64">
        <v>4032833.5184605303</v>
      </c>
      <c r="P201" s="349">
        <v>16230458.028591195</v>
      </c>
      <c r="R201" s="162"/>
      <c r="S201" s="152">
        <v>16230458.028591195</v>
      </c>
      <c r="T201" s="64">
        <v>-54055.392299999992</v>
      </c>
      <c r="V201" s="58">
        <v>16176402.636291195</v>
      </c>
      <c r="W201" s="355">
        <v>1348034</v>
      </c>
    </row>
    <row r="202" spans="1:23" x14ac:dyDescent="0.35">
      <c r="A202" s="67">
        <v>604</v>
      </c>
      <c r="B202" s="21" t="s">
        <v>205</v>
      </c>
      <c r="C202" s="19">
        <v>19237</v>
      </c>
      <c r="D202" s="19">
        <v>65598406.030000001</v>
      </c>
      <c r="E202" s="19">
        <v>15146783.843390005</v>
      </c>
      <c r="F202" s="19">
        <v>2459617.5567991529</v>
      </c>
      <c r="G202" s="19">
        <v>83204807.430189162</v>
      </c>
      <c r="H202" s="50">
        <v>3524.51</v>
      </c>
      <c r="I202" s="7">
        <v>67800998.870000005</v>
      </c>
      <c r="J202" s="7">
        <v>15403808.560189158</v>
      </c>
      <c r="K202" s="63">
        <v>477872.22791499656</v>
      </c>
      <c r="L202" s="19">
        <v>898580.32491445309</v>
      </c>
      <c r="M202" s="19">
        <v>0</v>
      </c>
      <c r="N202" s="16">
        <v>16780261.113018606</v>
      </c>
      <c r="O202" s="64">
        <v>-2910245.7119211103</v>
      </c>
      <c r="P202" s="349">
        <v>13870015.401097495</v>
      </c>
      <c r="R202" s="162"/>
      <c r="S202" s="152">
        <v>13870015.401097495</v>
      </c>
      <c r="T202" s="64">
        <v>-1285838.5192300002</v>
      </c>
      <c r="V202" s="58">
        <v>12584176.881867494</v>
      </c>
      <c r="W202" s="355">
        <v>1048681</v>
      </c>
    </row>
    <row r="203" spans="1:23" x14ac:dyDescent="0.35">
      <c r="A203" s="67">
        <v>607</v>
      </c>
      <c r="B203" s="21" t="s">
        <v>206</v>
      </c>
      <c r="C203" s="19">
        <v>4414</v>
      </c>
      <c r="D203" s="19">
        <v>14920726.02</v>
      </c>
      <c r="E203" s="19">
        <v>7161708.2107890211</v>
      </c>
      <c r="F203" s="19">
        <v>1225665.5606431568</v>
      </c>
      <c r="G203" s="19">
        <v>23308099.791432176</v>
      </c>
      <c r="H203" s="50">
        <v>3524.51</v>
      </c>
      <c r="I203" s="7">
        <v>15557187.140000001</v>
      </c>
      <c r="J203" s="7">
        <v>7750912.6514321752</v>
      </c>
      <c r="K203" s="63">
        <v>113039.78661870584</v>
      </c>
      <c r="L203" s="19">
        <v>2133437.3148993179</v>
      </c>
      <c r="M203" s="19">
        <v>0</v>
      </c>
      <c r="N203" s="16">
        <v>9997389.7529501989</v>
      </c>
      <c r="O203" s="64">
        <v>4922563.1838516304</v>
      </c>
      <c r="P203" s="349">
        <v>14919952.936801828</v>
      </c>
      <c r="R203" s="162"/>
      <c r="S203" s="152">
        <v>14919952.936801828</v>
      </c>
      <c r="T203" s="64">
        <v>-15101.188959999999</v>
      </c>
      <c r="V203" s="58">
        <v>14904851.747841828</v>
      </c>
      <c r="W203" s="355">
        <v>1242071</v>
      </c>
    </row>
    <row r="204" spans="1:23" x14ac:dyDescent="0.35">
      <c r="A204" s="67">
        <v>608</v>
      </c>
      <c r="B204" s="21" t="s">
        <v>207</v>
      </c>
      <c r="C204" s="19">
        <v>2166</v>
      </c>
      <c r="D204" s="19">
        <v>8131288.5499999998</v>
      </c>
      <c r="E204" s="19">
        <v>2988440.930083015</v>
      </c>
      <c r="F204" s="19">
        <v>519566.79420214903</v>
      </c>
      <c r="G204" s="19">
        <v>11639296.274285164</v>
      </c>
      <c r="H204" s="50">
        <v>3524.51</v>
      </c>
      <c r="I204" s="7">
        <v>7634088.6600000001</v>
      </c>
      <c r="J204" s="7">
        <v>4005207.6142851636</v>
      </c>
      <c r="K204" s="63">
        <v>49334.289230769231</v>
      </c>
      <c r="L204" s="19">
        <v>674084.89129141462</v>
      </c>
      <c r="M204" s="19">
        <v>1457.7907886448863</v>
      </c>
      <c r="N204" s="16">
        <v>4730084.5855959924</v>
      </c>
      <c r="O204" s="64">
        <v>2079474.8781379987</v>
      </c>
      <c r="P204" s="349">
        <v>6809559.4637339916</v>
      </c>
      <c r="R204" s="162"/>
      <c r="S204" s="152">
        <v>6809559.4637339916</v>
      </c>
      <c r="T204" s="64">
        <v>-44881.155999999995</v>
      </c>
      <c r="V204" s="58">
        <v>6764678.3077339912</v>
      </c>
      <c r="W204" s="355">
        <v>563723</v>
      </c>
    </row>
    <row r="205" spans="1:23" x14ac:dyDescent="0.35">
      <c r="A205" s="68">
        <v>609</v>
      </c>
      <c r="B205" s="21" t="s">
        <v>208</v>
      </c>
      <c r="C205" s="19">
        <v>84587</v>
      </c>
      <c r="D205" s="19">
        <v>282526882.24000001</v>
      </c>
      <c r="E205" s="19">
        <v>96053197.338898838</v>
      </c>
      <c r="F205" s="19">
        <v>16820649.506194882</v>
      </c>
      <c r="G205" s="19">
        <v>395400729.08509374</v>
      </c>
      <c r="H205" s="50">
        <v>3524.51</v>
      </c>
      <c r="I205" s="7">
        <v>298127727.37</v>
      </c>
      <c r="J205" s="7">
        <v>97273001.715093732</v>
      </c>
      <c r="K205" s="63">
        <v>3452518.4043139732</v>
      </c>
      <c r="L205" s="19">
        <v>17563001.085787792</v>
      </c>
      <c r="M205" s="19">
        <v>0</v>
      </c>
      <c r="N205" s="16">
        <v>118288521.20519549</v>
      </c>
      <c r="O205" s="64">
        <v>26405853.241240758</v>
      </c>
      <c r="P205" s="349">
        <v>144694374.44643626</v>
      </c>
      <c r="R205" s="162"/>
      <c r="S205" s="152">
        <v>144694374.44643626</v>
      </c>
      <c r="T205" s="64">
        <v>-2915714.8598119998</v>
      </c>
      <c r="V205" s="58">
        <v>141778659.58662426</v>
      </c>
      <c r="W205" s="355">
        <v>11814888</v>
      </c>
    </row>
    <row r="206" spans="1:23" x14ac:dyDescent="0.35">
      <c r="A206" s="67">
        <v>611</v>
      </c>
      <c r="B206" s="21" t="s">
        <v>209</v>
      </c>
      <c r="C206" s="19">
        <v>5121</v>
      </c>
      <c r="D206" s="19">
        <v>18399099.91</v>
      </c>
      <c r="E206" s="19">
        <v>3781914.0433689179</v>
      </c>
      <c r="F206" s="19">
        <v>697572.9282476306</v>
      </c>
      <c r="G206" s="19">
        <v>22878586.881616548</v>
      </c>
      <c r="H206" s="50">
        <v>3524.51</v>
      </c>
      <c r="I206" s="7">
        <v>18049015.710000001</v>
      </c>
      <c r="J206" s="7">
        <v>4829571.1716165468</v>
      </c>
      <c r="K206" s="63">
        <v>18022.419494605852</v>
      </c>
      <c r="L206" s="19">
        <v>760539.75376288546</v>
      </c>
      <c r="M206" s="19">
        <v>0</v>
      </c>
      <c r="N206" s="16">
        <v>5608133.3448740374</v>
      </c>
      <c r="O206" s="64">
        <v>951777.13695128693</v>
      </c>
      <c r="P206" s="349">
        <v>6559910.4818253247</v>
      </c>
      <c r="R206" s="162"/>
      <c r="S206" s="152">
        <v>6559910.4818253247</v>
      </c>
      <c r="T206" s="64">
        <v>-111635.27537999999</v>
      </c>
      <c r="V206" s="58">
        <v>6448275.2064453252</v>
      </c>
      <c r="W206" s="355">
        <v>537356</v>
      </c>
    </row>
    <row r="207" spans="1:23" x14ac:dyDescent="0.35">
      <c r="A207" s="67">
        <v>614</v>
      </c>
      <c r="B207" s="21" t="s">
        <v>210</v>
      </c>
      <c r="C207" s="19">
        <v>3310</v>
      </c>
      <c r="D207" s="19">
        <v>10749414.559999999</v>
      </c>
      <c r="E207" s="19">
        <v>6549981.6837807614</v>
      </c>
      <c r="F207" s="19">
        <v>2761223.6254107305</v>
      </c>
      <c r="G207" s="19">
        <v>20060619.869191494</v>
      </c>
      <c r="H207" s="50">
        <v>3524.51</v>
      </c>
      <c r="I207" s="7">
        <v>11666128.100000001</v>
      </c>
      <c r="J207" s="7">
        <v>8394491.7691914923</v>
      </c>
      <c r="K207" s="63">
        <v>3284844.9327368867</v>
      </c>
      <c r="L207" s="19">
        <v>1252921.5864140163</v>
      </c>
      <c r="M207" s="19">
        <v>0</v>
      </c>
      <c r="N207" s="16">
        <v>12932258.288342396</v>
      </c>
      <c r="O207" s="64">
        <v>3671398.2815566324</v>
      </c>
      <c r="P207" s="349">
        <v>16603656.569899028</v>
      </c>
      <c r="R207" s="162"/>
      <c r="S207" s="152">
        <v>16603656.569899028</v>
      </c>
      <c r="T207" s="64">
        <v>-106988.75569999999</v>
      </c>
      <c r="V207" s="58">
        <v>16496667.814199029</v>
      </c>
      <c r="W207" s="355">
        <v>1374722</v>
      </c>
    </row>
    <row r="208" spans="1:23" x14ac:dyDescent="0.35">
      <c r="A208" s="67">
        <v>615</v>
      </c>
      <c r="B208" s="21" t="s">
        <v>211</v>
      </c>
      <c r="C208" s="19">
        <v>8103</v>
      </c>
      <c r="D208" s="19">
        <v>30074731.010000002</v>
      </c>
      <c r="E208" s="19">
        <v>14349727.618203484</v>
      </c>
      <c r="F208" s="19">
        <v>5463580.9559624102</v>
      </c>
      <c r="G208" s="19">
        <v>49888039.584165893</v>
      </c>
      <c r="H208" s="50">
        <v>3524.51</v>
      </c>
      <c r="I208" s="7">
        <v>28559104.530000001</v>
      </c>
      <c r="J208" s="7">
        <v>21328935.054165892</v>
      </c>
      <c r="K208" s="63">
        <v>3927320.9989685705</v>
      </c>
      <c r="L208" s="19">
        <v>2500649.7417376898</v>
      </c>
      <c r="M208" s="19">
        <v>0</v>
      </c>
      <c r="N208" s="16">
        <v>27756905.794872154</v>
      </c>
      <c r="O208" s="64">
        <v>8320311.0834298264</v>
      </c>
      <c r="P208" s="349">
        <v>36077216.878301978</v>
      </c>
      <c r="R208" s="162"/>
      <c r="S208" s="152">
        <v>36077216.878301978</v>
      </c>
      <c r="T208" s="64">
        <v>15840.408000000003</v>
      </c>
      <c r="V208" s="58">
        <v>36093057.286301978</v>
      </c>
      <c r="W208" s="355">
        <v>3007755</v>
      </c>
    </row>
    <row r="209" spans="1:23" x14ac:dyDescent="0.35">
      <c r="A209" s="67">
        <v>616</v>
      </c>
      <c r="B209" s="21" t="s">
        <v>212</v>
      </c>
      <c r="C209" s="19">
        <v>1940</v>
      </c>
      <c r="D209" s="19">
        <v>6759985.8000000007</v>
      </c>
      <c r="E209" s="19">
        <v>1809289.7330963234</v>
      </c>
      <c r="F209" s="19">
        <v>406478.78934865701</v>
      </c>
      <c r="G209" s="19">
        <v>8975754.322444981</v>
      </c>
      <c r="H209" s="50">
        <v>3524.51</v>
      </c>
      <c r="I209" s="7">
        <v>6837549.4000000004</v>
      </c>
      <c r="J209" s="7">
        <v>2138204.9224449806</v>
      </c>
      <c r="K209" s="63">
        <v>18947.147778612813</v>
      </c>
      <c r="L209" s="19">
        <v>603570.37095459655</v>
      </c>
      <c r="M209" s="19">
        <v>0</v>
      </c>
      <c r="N209" s="16">
        <v>2760722.4411781901</v>
      </c>
      <c r="O209" s="64">
        <v>1041326.4902688243</v>
      </c>
      <c r="P209" s="349">
        <v>3802048.9314470142</v>
      </c>
      <c r="R209" s="162"/>
      <c r="S209" s="152">
        <v>3802048.9314470142</v>
      </c>
      <c r="T209" s="64">
        <v>-753739.41400000011</v>
      </c>
      <c r="V209" s="58">
        <v>3048309.5174470143</v>
      </c>
      <c r="W209" s="355">
        <v>254026</v>
      </c>
    </row>
    <row r="210" spans="1:23" x14ac:dyDescent="0.35">
      <c r="A210" s="67">
        <v>619</v>
      </c>
      <c r="B210" s="21" t="s">
        <v>213</v>
      </c>
      <c r="C210" s="19">
        <v>2949</v>
      </c>
      <c r="D210" s="19">
        <v>11355340.51</v>
      </c>
      <c r="E210" s="19">
        <v>4151202.5883836183</v>
      </c>
      <c r="F210" s="19">
        <v>746535.91867478297</v>
      </c>
      <c r="G210" s="19">
        <v>16253079.017058402</v>
      </c>
      <c r="H210" s="50">
        <v>3524.51</v>
      </c>
      <c r="I210" s="7">
        <v>10393779.99</v>
      </c>
      <c r="J210" s="7">
        <v>5859299.0270584021</v>
      </c>
      <c r="K210" s="63">
        <v>84200.548053927589</v>
      </c>
      <c r="L210" s="19">
        <v>1249710.649939578</v>
      </c>
      <c r="M210" s="19">
        <v>0</v>
      </c>
      <c r="N210" s="16">
        <v>7193210.2250519078</v>
      </c>
      <c r="O210" s="64">
        <v>2816999.333125832</v>
      </c>
      <c r="P210" s="349">
        <v>10010209.558177739</v>
      </c>
      <c r="R210" s="162"/>
      <c r="S210" s="152">
        <v>10010209.558177739</v>
      </c>
      <c r="T210" s="64">
        <v>177016.55940000003</v>
      </c>
      <c r="V210" s="58">
        <v>10187226.117577739</v>
      </c>
      <c r="W210" s="355">
        <v>848936</v>
      </c>
    </row>
    <row r="211" spans="1:23" x14ac:dyDescent="0.35">
      <c r="A211" s="67">
        <v>620</v>
      </c>
      <c r="B211" s="21" t="s">
        <v>214</v>
      </c>
      <c r="C211" s="19">
        <v>2669</v>
      </c>
      <c r="D211" s="19">
        <v>9276481.3399999999</v>
      </c>
      <c r="E211" s="19">
        <v>5694825.7109191213</v>
      </c>
      <c r="F211" s="19">
        <v>2237474.7511425037</v>
      </c>
      <c r="G211" s="19">
        <v>17208781.802061625</v>
      </c>
      <c r="H211" s="50">
        <v>3524.51</v>
      </c>
      <c r="I211" s="7">
        <v>9406917.1900000013</v>
      </c>
      <c r="J211" s="7">
        <v>7801864.6120616235</v>
      </c>
      <c r="K211" s="63">
        <v>2930060.0307941232</v>
      </c>
      <c r="L211" s="19">
        <v>1023535.9651218939</v>
      </c>
      <c r="M211" s="19">
        <v>0</v>
      </c>
      <c r="N211" s="16">
        <v>11755460.60797764</v>
      </c>
      <c r="O211" s="64">
        <v>2354090.7161937612</v>
      </c>
      <c r="P211" s="349">
        <v>14109551.324171402</v>
      </c>
      <c r="R211" s="162"/>
      <c r="S211" s="152">
        <v>14109551.324171402</v>
      </c>
      <c r="T211" s="64">
        <v>10560.272000000001</v>
      </c>
      <c r="V211" s="58">
        <v>14120111.596171401</v>
      </c>
      <c r="W211" s="355">
        <v>1176676</v>
      </c>
    </row>
    <row r="212" spans="1:23" x14ac:dyDescent="0.35">
      <c r="A212" s="67">
        <v>623</v>
      </c>
      <c r="B212" s="21" t="s">
        <v>215</v>
      </c>
      <c r="C212" s="19">
        <v>2208</v>
      </c>
      <c r="D212" s="19">
        <v>7630734.790000001</v>
      </c>
      <c r="E212" s="19">
        <v>4252307.4182169354</v>
      </c>
      <c r="F212" s="19">
        <v>1728653.3384378706</v>
      </c>
      <c r="G212" s="19">
        <v>13611695.546654806</v>
      </c>
      <c r="H212" s="50">
        <v>3524.51</v>
      </c>
      <c r="I212" s="7">
        <v>7782118.0800000001</v>
      </c>
      <c r="J212" s="7">
        <v>5829577.4666548055</v>
      </c>
      <c r="K212" s="63">
        <v>421899.23792389821</v>
      </c>
      <c r="L212" s="19">
        <v>1097436.7616126225</v>
      </c>
      <c r="M212" s="19">
        <v>0</v>
      </c>
      <c r="N212" s="16">
        <v>7348913.4661913253</v>
      </c>
      <c r="O212" s="64">
        <v>963421.88169594586</v>
      </c>
      <c r="P212" s="349">
        <v>8312335.3478872711</v>
      </c>
      <c r="R212" s="162"/>
      <c r="S212" s="152">
        <v>8312335.3478872711</v>
      </c>
      <c r="T212" s="64">
        <v>-113522.924</v>
      </c>
      <c r="V212" s="58">
        <v>8198812.4238872714</v>
      </c>
      <c r="W212" s="355">
        <v>683234</v>
      </c>
    </row>
    <row r="213" spans="1:23" x14ac:dyDescent="0.35">
      <c r="A213" s="67">
        <v>624</v>
      </c>
      <c r="B213" s="21" t="s">
        <v>216</v>
      </c>
      <c r="C213" s="19">
        <v>5264</v>
      </c>
      <c r="D213" s="19">
        <v>18269102.050000001</v>
      </c>
      <c r="E213" s="19">
        <v>6029764.6156511446</v>
      </c>
      <c r="F213" s="19">
        <v>1397180.1377635789</v>
      </c>
      <c r="G213" s="19">
        <v>25696046.803414725</v>
      </c>
      <c r="H213" s="50">
        <v>3524.51</v>
      </c>
      <c r="I213" s="7">
        <v>18553020.640000001</v>
      </c>
      <c r="J213" s="7">
        <v>7143026.1634147242</v>
      </c>
      <c r="K213" s="63">
        <v>26407.906172241659</v>
      </c>
      <c r="L213" s="19">
        <v>969612.26373815199</v>
      </c>
      <c r="M213" s="19">
        <v>0</v>
      </c>
      <c r="N213" s="16">
        <v>8139046.3333251178</v>
      </c>
      <c r="O213" s="64">
        <v>1245223.5275272741</v>
      </c>
      <c r="P213" s="349">
        <v>9384269.8608523924</v>
      </c>
      <c r="R213" s="162"/>
      <c r="S213" s="152">
        <v>9384269.8608523924</v>
      </c>
      <c r="T213" s="64">
        <v>-14837.182159999997</v>
      </c>
      <c r="V213" s="58">
        <v>9369432.678692393</v>
      </c>
      <c r="W213" s="355">
        <v>780786</v>
      </c>
    </row>
    <row r="214" spans="1:23" x14ac:dyDescent="0.35">
      <c r="A214" s="67">
        <v>625</v>
      </c>
      <c r="B214" s="21" t="s">
        <v>217</v>
      </c>
      <c r="C214" s="19">
        <v>3189</v>
      </c>
      <c r="D214" s="19">
        <v>12190691.739999998</v>
      </c>
      <c r="E214" s="19">
        <v>4945451.3440862857</v>
      </c>
      <c r="F214" s="19">
        <v>754860.63061249512</v>
      </c>
      <c r="G214" s="19">
        <v>17891003.71469878</v>
      </c>
      <c r="H214" s="50">
        <v>3524.51</v>
      </c>
      <c r="I214" s="7">
        <v>11239662.390000001</v>
      </c>
      <c r="J214" s="7">
        <v>6651341.3246987797</v>
      </c>
      <c r="K214" s="63">
        <v>251678.72658458809</v>
      </c>
      <c r="L214" s="19">
        <v>829531.60346674209</v>
      </c>
      <c r="M214" s="19">
        <v>0</v>
      </c>
      <c r="N214" s="16">
        <v>7732551.6547501097</v>
      </c>
      <c r="O214" s="64">
        <v>2008319.0633423871</v>
      </c>
      <c r="P214" s="349">
        <v>9740870.7180924974</v>
      </c>
      <c r="R214" s="162"/>
      <c r="S214" s="152">
        <v>9740870.7180924974</v>
      </c>
      <c r="T214" s="64">
        <v>104282.68599999999</v>
      </c>
      <c r="V214" s="58">
        <v>9845153.4040924981</v>
      </c>
      <c r="W214" s="355">
        <v>820429</v>
      </c>
    </row>
    <row r="215" spans="1:23" x14ac:dyDescent="0.35">
      <c r="A215" s="67">
        <v>626</v>
      </c>
      <c r="B215" s="21" t="s">
        <v>218</v>
      </c>
      <c r="C215" s="19">
        <v>5337</v>
      </c>
      <c r="D215" s="19">
        <v>19790656.989999998</v>
      </c>
      <c r="E215" s="19">
        <v>11063801.248175731</v>
      </c>
      <c r="F215" s="19">
        <v>1635462.9184707764</v>
      </c>
      <c r="G215" s="19">
        <v>32489921.156646505</v>
      </c>
      <c r="H215" s="50">
        <v>3524.51</v>
      </c>
      <c r="I215" s="7">
        <v>18810309.870000001</v>
      </c>
      <c r="J215" s="7">
        <v>13679611.286646504</v>
      </c>
      <c r="K215" s="63">
        <v>1277801.8044681398</v>
      </c>
      <c r="L215" s="19">
        <v>1247912.3519677985</v>
      </c>
      <c r="M215" s="19">
        <v>0</v>
      </c>
      <c r="N215" s="16">
        <v>16205325.443082443</v>
      </c>
      <c r="O215" s="64">
        <v>507255.55959016777</v>
      </c>
      <c r="P215" s="349">
        <v>16712581.002672611</v>
      </c>
      <c r="R215" s="162"/>
      <c r="S215" s="152">
        <v>16712581.002672611</v>
      </c>
      <c r="T215" s="64">
        <v>-77948.007699999987</v>
      </c>
      <c r="V215" s="58">
        <v>16634632.994972611</v>
      </c>
      <c r="W215" s="355">
        <v>1386219</v>
      </c>
    </row>
    <row r="216" spans="1:23" x14ac:dyDescent="0.35">
      <c r="A216" s="67">
        <v>630</v>
      </c>
      <c r="B216" s="21" t="s">
        <v>219</v>
      </c>
      <c r="C216" s="19">
        <v>1579</v>
      </c>
      <c r="D216" s="19">
        <v>5752364.8900000006</v>
      </c>
      <c r="E216" s="19">
        <v>2141361.5593915898</v>
      </c>
      <c r="F216" s="19">
        <v>740917.26383338193</v>
      </c>
      <c r="G216" s="19">
        <v>8634643.7132249717</v>
      </c>
      <c r="H216" s="50">
        <v>3524.51</v>
      </c>
      <c r="I216" s="7">
        <v>5565201.29</v>
      </c>
      <c r="J216" s="7">
        <v>3069442.4232249716</v>
      </c>
      <c r="K216" s="63">
        <v>823799.51072344405</v>
      </c>
      <c r="L216" s="19">
        <v>421860.98459475714</v>
      </c>
      <c r="M216" s="19">
        <v>0</v>
      </c>
      <c r="N216" s="16">
        <v>4315102.918543173</v>
      </c>
      <c r="O216" s="64">
        <v>1307405.8296362292</v>
      </c>
      <c r="P216" s="349">
        <v>5622508.7481794022</v>
      </c>
      <c r="R216" s="162"/>
      <c r="S216" s="152">
        <v>5622508.7481794022</v>
      </c>
      <c r="T216" s="64">
        <v>138669.57170000003</v>
      </c>
      <c r="V216" s="58">
        <v>5761178.3198794024</v>
      </c>
      <c r="W216" s="355">
        <v>480098</v>
      </c>
    </row>
    <row r="217" spans="1:23" x14ac:dyDescent="0.35">
      <c r="A217" s="67">
        <v>631</v>
      </c>
      <c r="B217" s="21" t="s">
        <v>220</v>
      </c>
      <c r="C217" s="19">
        <v>2077</v>
      </c>
      <c r="D217" s="19">
        <v>7088648.0600000005</v>
      </c>
      <c r="E217" s="19">
        <v>2264544.0998134781</v>
      </c>
      <c r="F217" s="19">
        <v>304028.58442989347</v>
      </c>
      <c r="G217" s="19">
        <v>9657220.7442433722</v>
      </c>
      <c r="H217" s="50">
        <v>3524.51</v>
      </c>
      <c r="I217" s="7">
        <v>7320407.2700000005</v>
      </c>
      <c r="J217" s="7">
        <v>2336813.4742433717</v>
      </c>
      <c r="K217" s="63">
        <v>24124.124200238151</v>
      </c>
      <c r="L217" s="19">
        <v>667382.57484558155</v>
      </c>
      <c r="M217" s="19">
        <v>0</v>
      </c>
      <c r="N217" s="16">
        <v>3028320.1732891919</v>
      </c>
      <c r="O217" s="64">
        <v>758062.08602049993</v>
      </c>
      <c r="P217" s="349">
        <v>3786382.2593096918</v>
      </c>
      <c r="R217" s="162"/>
      <c r="S217" s="152">
        <v>3786382.2593096918</v>
      </c>
      <c r="T217" s="64">
        <v>-764920.10198000015</v>
      </c>
      <c r="V217" s="58">
        <v>3021462.1573296916</v>
      </c>
      <c r="W217" s="355">
        <v>251789</v>
      </c>
    </row>
    <row r="218" spans="1:23" x14ac:dyDescent="0.35">
      <c r="A218" s="67">
        <v>635</v>
      </c>
      <c r="B218" s="21" t="s">
        <v>221</v>
      </c>
      <c r="C218" s="19">
        <v>6567</v>
      </c>
      <c r="D218" s="19">
        <v>23515769.07</v>
      </c>
      <c r="E218" s="19">
        <v>8936588.414095927</v>
      </c>
      <c r="F218" s="19">
        <v>1277461.6253234949</v>
      </c>
      <c r="G218" s="19">
        <v>33729819.10941942</v>
      </c>
      <c r="H218" s="50">
        <v>3524.51</v>
      </c>
      <c r="I218" s="7">
        <v>23145457.170000002</v>
      </c>
      <c r="J218" s="7">
        <v>10584361.939419419</v>
      </c>
      <c r="K218" s="63">
        <v>146340.99502260194</v>
      </c>
      <c r="L218" s="19">
        <v>1731623.2185692121</v>
      </c>
      <c r="M218" s="19">
        <v>0</v>
      </c>
      <c r="N218" s="16">
        <v>12462326.153011233</v>
      </c>
      <c r="O218" s="64">
        <v>4243436.1701204646</v>
      </c>
      <c r="P218" s="349">
        <v>16705762.323131697</v>
      </c>
      <c r="R218" s="162"/>
      <c r="S218" s="152">
        <v>16705762.323131697</v>
      </c>
      <c r="T218" s="64">
        <v>-645004.25331799989</v>
      </c>
      <c r="V218" s="58">
        <v>16060758.069813697</v>
      </c>
      <c r="W218" s="355">
        <v>1338397</v>
      </c>
    </row>
    <row r="219" spans="1:23" x14ac:dyDescent="0.35">
      <c r="A219" s="67">
        <v>636</v>
      </c>
      <c r="B219" s="21" t="s">
        <v>222</v>
      </c>
      <c r="C219" s="19">
        <v>8422</v>
      </c>
      <c r="D219" s="19">
        <v>31162534.109999999</v>
      </c>
      <c r="E219" s="19">
        <v>9232263.1280811671</v>
      </c>
      <c r="F219" s="19">
        <v>1891440.4954403155</v>
      </c>
      <c r="G219" s="19">
        <v>42286237.733521476</v>
      </c>
      <c r="H219" s="50">
        <v>3524.51</v>
      </c>
      <c r="I219" s="7">
        <v>29683423.220000003</v>
      </c>
      <c r="J219" s="7">
        <v>12602814.513521474</v>
      </c>
      <c r="K219" s="63">
        <v>190611.79016389584</v>
      </c>
      <c r="L219" s="19">
        <v>2321613.8711135304</v>
      </c>
      <c r="M219" s="19">
        <v>0</v>
      </c>
      <c r="N219" s="16">
        <v>15115040.174798898</v>
      </c>
      <c r="O219" s="64">
        <v>6049813.3211774779</v>
      </c>
      <c r="P219" s="349">
        <v>21164853.495976377</v>
      </c>
      <c r="R219" s="162"/>
      <c r="S219" s="152">
        <v>21164853.495976377</v>
      </c>
      <c r="T219" s="64">
        <v>-49184.466840000008</v>
      </c>
      <c r="V219" s="58">
        <v>21115669.029136378</v>
      </c>
      <c r="W219" s="355">
        <v>1759639</v>
      </c>
    </row>
    <row r="220" spans="1:23" x14ac:dyDescent="0.35">
      <c r="A220" s="67">
        <v>638</v>
      </c>
      <c r="B220" s="21" t="s">
        <v>223</v>
      </c>
      <c r="C220" s="19">
        <v>50159</v>
      </c>
      <c r="D220" s="19">
        <v>165993176.18000001</v>
      </c>
      <c r="E220" s="19">
        <v>47624408.104950786</v>
      </c>
      <c r="F220" s="19">
        <v>16740441.299258338</v>
      </c>
      <c r="G220" s="19">
        <v>230358025.58420914</v>
      </c>
      <c r="H220" s="50">
        <v>3524.51</v>
      </c>
      <c r="I220" s="7">
        <v>176785897.09</v>
      </c>
      <c r="J220" s="7">
        <v>53572128.494209141</v>
      </c>
      <c r="K220" s="63">
        <v>1684654.6066167722</v>
      </c>
      <c r="L220" s="19">
        <v>5769427.5526173115</v>
      </c>
      <c r="M220" s="19">
        <v>0</v>
      </c>
      <c r="N220" s="16">
        <v>61026210.653443225</v>
      </c>
      <c r="O220" s="64">
        <v>-6294858.3143770723</v>
      </c>
      <c r="P220" s="349">
        <v>54731352.339066155</v>
      </c>
      <c r="R220" s="162"/>
      <c r="S220" s="152">
        <v>54731352.339066155</v>
      </c>
      <c r="T220" s="64">
        <v>-447544.32736000011</v>
      </c>
      <c r="V220" s="58">
        <v>54283808.011706159</v>
      </c>
      <c r="W220" s="355">
        <v>4523651</v>
      </c>
    </row>
    <row r="221" spans="1:23" x14ac:dyDescent="0.35">
      <c r="A221" s="67">
        <v>678</v>
      </c>
      <c r="B221" s="21" t="s">
        <v>224</v>
      </c>
      <c r="C221" s="19">
        <v>25001</v>
      </c>
      <c r="D221" s="19">
        <v>88664945.340000004</v>
      </c>
      <c r="E221" s="19">
        <v>38482739.076273032</v>
      </c>
      <c r="F221" s="19">
        <v>4540070.6179903233</v>
      </c>
      <c r="G221" s="19">
        <v>131687755.03426336</v>
      </c>
      <c r="H221" s="50">
        <v>3524.51</v>
      </c>
      <c r="I221" s="7">
        <v>88116274.510000005</v>
      </c>
      <c r="J221" s="7">
        <v>43571480.524263352</v>
      </c>
      <c r="K221" s="63">
        <v>1227463.238539692</v>
      </c>
      <c r="L221" s="19">
        <v>4082504.267134673</v>
      </c>
      <c r="M221" s="19">
        <v>0</v>
      </c>
      <c r="N221" s="16">
        <v>48881448.029937722</v>
      </c>
      <c r="O221" s="64">
        <v>10125088.631466487</v>
      </c>
      <c r="P221" s="349">
        <v>59006536.661404207</v>
      </c>
      <c r="R221" s="162"/>
      <c r="S221" s="152">
        <v>59006536.661404207</v>
      </c>
      <c r="T221" s="64">
        <v>-150048.26477999997</v>
      </c>
      <c r="V221" s="58">
        <v>58856488.396624207</v>
      </c>
      <c r="W221" s="355">
        <v>4904707</v>
      </c>
    </row>
    <row r="222" spans="1:23" x14ac:dyDescent="0.35">
      <c r="A222" s="67">
        <v>680</v>
      </c>
      <c r="B222" s="21" t="s">
        <v>225</v>
      </c>
      <c r="C222" s="19">
        <v>24234</v>
      </c>
      <c r="D222" s="19">
        <v>79871785.979999989</v>
      </c>
      <c r="E222" s="19">
        <v>26237435.621241335</v>
      </c>
      <c r="F222" s="19">
        <v>5774089.1333899982</v>
      </c>
      <c r="G222" s="19">
        <v>111883310.73463131</v>
      </c>
      <c r="H222" s="50">
        <v>3524.51</v>
      </c>
      <c r="I222" s="7">
        <v>85412975.340000004</v>
      </c>
      <c r="J222" s="7">
        <v>26470335.394631311</v>
      </c>
      <c r="K222" s="63">
        <v>864270.57952960697</v>
      </c>
      <c r="L222" s="19">
        <v>2485300.2654028125</v>
      </c>
      <c r="M222" s="19">
        <v>0</v>
      </c>
      <c r="N222" s="16">
        <v>29819906.23956373</v>
      </c>
      <c r="O222" s="64">
        <v>-332500.59751855204</v>
      </c>
      <c r="P222" s="349">
        <v>29487405.642045178</v>
      </c>
      <c r="R222" s="162"/>
      <c r="S222" s="152">
        <v>29487405.642045178</v>
      </c>
      <c r="T222" s="64">
        <v>-1245923.3311379999</v>
      </c>
      <c r="V222" s="58">
        <v>28241482.310907178</v>
      </c>
      <c r="W222" s="355">
        <v>2353457</v>
      </c>
    </row>
    <row r="223" spans="1:23" x14ac:dyDescent="0.35">
      <c r="A223" s="67">
        <v>681</v>
      </c>
      <c r="B223" s="21" t="s">
        <v>226</v>
      </c>
      <c r="C223" s="19">
        <v>3553</v>
      </c>
      <c r="D223" s="19">
        <v>12688816.859999999</v>
      </c>
      <c r="E223" s="19">
        <v>5187966.3122383198</v>
      </c>
      <c r="F223" s="19">
        <v>1044169.9983690698</v>
      </c>
      <c r="G223" s="19">
        <v>18920953.170607388</v>
      </c>
      <c r="H223" s="50">
        <v>3524.51</v>
      </c>
      <c r="I223" s="7">
        <v>12522584.030000001</v>
      </c>
      <c r="J223" s="7">
        <v>6398369.1406073868</v>
      </c>
      <c r="K223" s="63">
        <v>484043.12027162407</v>
      </c>
      <c r="L223" s="19">
        <v>1294279.4035889399</v>
      </c>
      <c r="M223" s="19">
        <v>75444.893617393493</v>
      </c>
      <c r="N223" s="16">
        <v>8252136.5580853447</v>
      </c>
      <c r="O223" s="64">
        <v>3293178.4628432789</v>
      </c>
      <c r="P223" s="349">
        <v>11545315.020928623</v>
      </c>
      <c r="R223" s="162"/>
      <c r="S223" s="152">
        <v>11545315.020928623</v>
      </c>
      <c r="T223" s="64">
        <v>-93220.801080000005</v>
      </c>
      <c r="V223" s="58">
        <v>11452094.219848623</v>
      </c>
      <c r="W223" s="355">
        <v>954341</v>
      </c>
    </row>
    <row r="224" spans="1:23" x14ac:dyDescent="0.35">
      <c r="A224" s="67">
        <v>683</v>
      </c>
      <c r="B224" s="21" t="s">
        <v>227</v>
      </c>
      <c r="C224" s="19">
        <v>3972</v>
      </c>
      <c r="D224" s="19">
        <v>15090546.009999998</v>
      </c>
      <c r="E224" s="19">
        <v>5455438.1763093434</v>
      </c>
      <c r="F224" s="19">
        <v>3065902.3455354068</v>
      </c>
      <c r="G224" s="19">
        <v>23611886.53184475</v>
      </c>
      <c r="H224" s="50">
        <v>3524.51</v>
      </c>
      <c r="I224" s="7">
        <v>13999353.720000001</v>
      </c>
      <c r="J224" s="7">
        <v>9612532.8118447494</v>
      </c>
      <c r="K224" s="63">
        <v>4316250.0634555677</v>
      </c>
      <c r="L224" s="19">
        <v>1477080.5725778434</v>
      </c>
      <c r="M224" s="19">
        <v>0</v>
      </c>
      <c r="N224" s="16">
        <v>15405863.447878161</v>
      </c>
      <c r="O224" s="64">
        <v>4862116.7892584382</v>
      </c>
      <c r="P224" s="349">
        <v>20267980.237136599</v>
      </c>
      <c r="R224" s="162"/>
      <c r="S224" s="152">
        <v>20267980.237136599</v>
      </c>
      <c r="T224" s="64">
        <v>-16460.823980000001</v>
      </c>
      <c r="V224" s="58">
        <v>20251519.413156599</v>
      </c>
      <c r="W224" s="355">
        <v>1687627</v>
      </c>
    </row>
    <row r="225" spans="1:23" x14ac:dyDescent="0.35">
      <c r="A225" s="67">
        <v>684</v>
      </c>
      <c r="B225" s="21" t="s">
        <v>228</v>
      </c>
      <c r="C225" s="19">
        <v>39620</v>
      </c>
      <c r="D225" s="19">
        <v>132025980.72</v>
      </c>
      <c r="E225" s="19">
        <v>41736195.394233197</v>
      </c>
      <c r="F225" s="19">
        <v>8492044.384963708</v>
      </c>
      <c r="G225" s="19">
        <v>182254220.49919692</v>
      </c>
      <c r="H225" s="50">
        <v>3524.51</v>
      </c>
      <c r="I225" s="7">
        <v>139641086.20000002</v>
      </c>
      <c r="J225" s="7">
        <v>42613134.299196899</v>
      </c>
      <c r="K225" s="63">
        <v>1492879.5184418322</v>
      </c>
      <c r="L225" s="19">
        <v>7686562.2621366577</v>
      </c>
      <c r="M225" s="19">
        <v>0</v>
      </c>
      <c r="N225" s="16">
        <v>51792576.079775393</v>
      </c>
      <c r="O225" s="64">
        <v>-7160925.3134594383</v>
      </c>
      <c r="P225" s="349">
        <v>44631650.766315952</v>
      </c>
      <c r="Q225" s="2"/>
      <c r="R225" s="153"/>
      <c r="S225" s="152">
        <v>44631650.766315952</v>
      </c>
      <c r="T225" s="64">
        <v>-3015521.3105179998</v>
      </c>
      <c r="V225" s="58">
        <v>41616129.455797955</v>
      </c>
      <c r="W225" s="355">
        <v>3468011</v>
      </c>
    </row>
    <row r="226" spans="1:23" x14ac:dyDescent="0.35">
      <c r="A226" s="67">
        <v>686</v>
      </c>
      <c r="B226" s="21" t="s">
        <v>229</v>
      </c>
      <c r="C226" s="19">
        <v>3255</v>
      </c>
      <c r="D226" s="19">
        <v>11685642.83</v>
      </c>
      <c r="E226" s="19">
        <v>5891038.6391049847</v>
      </c>
      <c r="F226" s="19">
        <v>875876.94998342008</v>
      </c>
      <c r="G226" s="19">
        <v>18452558.419088405</v>
      </c>
      <c r="H226" s="50">
        <v>3524.51</v>
      </c>
      <c r="I226" s="7">
        <v>11472280.050000001</v>
      </c>
      <c r="J226" s="7">
        <v>6980278.3690884039</v>
      </c>
      <c r="K226" s="63">
        <v>251867.47771574897</v>
      </c>
      <c r="L226" s="19">
        <v>1132305.7989592163</v>
      </c>
      <c r="M226" s="19">
        <v>0</v>
      </c>
      <c r="N226" s="16">
        <v>8364451.6457633693</v>
      </c>
      <c r="O226" s="64">
        <v>2949466.255399256</v>
      </c>
      <c r="P226" s="349">
        <v>11313917.901162624</v>
      </c>
      <c r="Q226" s="2"/>
      <c r="R226" s="153"/>
      <c r="S226" s="152">
        <v>11313917.901162624</v>
      </c>
      <c r="T226" s="64">
        <v>30070.374520000005</v>
      </c>
      <c r="V226" s="58">
        <v>11343988.275682624</v>
      </c>
      <c r="W226" s="355">
        <v>945332</v>
      </c>
    </row>
    <row r="227" spans="1:23" x14ac:dyDescent="0.35">
      <c r="A227" s="67">
        <v>687</v>
      </c>
      <c r="B227" s="21" t="s">
        <v>230</v>
      </c>
      <c r="C227" s="19">
        <v>1698</v>
      </c>
      <c r="D227" s="19">
        <v>5974247.3399999999</v>
      </c>
      <c r="E227" s="19">
        <v>4113739.4190357551</v>
      </c>
      <c r="F227" s="19">
        <v>1145109.7179082616</v>
      </c>
      <c r="G227" s="19">
        <v>11233096.476944016</v>
      </c>
      <c r="H227" s="50">
        <v>3524.51</v>
      </c>
      <c r="I227" s="7">
        <v>5984617.9800000004</v>
      </c>
      <c r="J227" s="7">
        <v>5248478.4969440158</v>
      </c>
      <c r="K227" s="63">
        <v>677079.63297963818</v>
      </c>
      <c r="L227" s="19">
        <v>742871.41478597431</v>
      </c>
      <c r="M227" s="19">
        <v>0</v>
      </c>
      <c r="N227" s="16">
        <v>6668429.5447096284</v>
      </c>
      <c r="O227" s="64">
        <v>1299101.8691163664</v>
      </c>
      <c r="P227" s="349">
        <v>7967531.4138259944</v>
      </c>
      <c r="Q227" s="2"/>
      <c r="R227" s="153"/>
      <c r="S227" s="152">
        <v>7967531.4138259944</v>
      </c>
      <c r="T227" s="64">
        <v>73301.488020000004</v>
      </c>
      <c r="V227" s="58">
        <v>8040832.9018459944</v>
      </c>
      <c r="W227" s="355">
        <v>670069</v>
      </c>
    </row>
    <row r="228" spans="1:23" x14ac:dyDescent="0.35">
      <c r="A228" s="67">
        <v>689</v>
      </c>
      <c r="B228" s="21" t="s">
        <v>231</v>
      </c>
      <c r="C228" s="19">
        <v>3436</v>
      </c>
      <c r="D228" s="19">
        <v>12217126.679999998</v>
      </c>
      <c r="E228" s="19">
        <v>6506090.4815290254</v>
      </c>
      <c r="F228" s="19">
        <v>1010970.3309052531</v>
      </c>
      <c r="G228" s="19">
        <v>19734187.492434278</v>
      </c>
      <c r="H228" s="50">
        <v>3524.51</v>
      </c>
      <c r="I228" s="7">
        <v>12110216.360000001</v>
      </c>
      <c r="J228" s="7">
        <v>7623971.1324342769</v>
      </c>
      <c r="K228" s="63">
        <v>558768.64949430071</v>
      </c>
      <c r="L228" s="19">
        <v>864538.67775667075</v>
      </c>
      <c r="M228" s="19">
        <v>91202.003204302833</v>
      </c>
      <c r="N228" s="16">
        <v>9138480.4628895503</v>
      </c>
      <c r="O228" s="64">
        <v>1281207.2651496725</v>
      </c>
      <c r="P228" s="349">
        <v>10419687.728039224</v>
      </c>
      <c r="Q228" s="2"/>
      <c r="R228" s="153"/>
      <c r="S228" s="152">
        <v>10419687.728039224</v>
      </c>
      <c r="T228" s="64">
        <v>75307.939700000017</v>
      </c>
      <c r="V228" s="58">
        <v>10494995.667739224</v>
      </c>
      <c r="W228" s="355">
        <v>874583</v>
      </c>
    </row>
    <row r="229" spans="1:23" x14ac:dyDescent="0.35">
      <c r="A229" s="67">
        <v>691</v>
      </c>
      <c r="B229" s="21" t="s">
        <v>232</v>
      </c>
      <c r="C229" s="19">
        <v>2813</v>
      </c>
      <c r="D229" s="19">
        <v>10924731.759999998</v>
      </c>
      <c r="E229" s="19">
        <v>4655776.511140571</v>
      </c>
      <c r="F229" s="19">
        <v>643176.76008279133</v>
      </c>
      <c r="G229" s="19">
        <v>16223685.031223359</v>
      </c>
      <c r="H229" s="50">
        <v>3524.51</v>
      </c>
      <c r="I229" s="7">
        <v>9914446.6300000008</v>
      </c>
      <c r="J229" s="7">
        <v>6309238.4012233578</v>
      </c>
      <c r="K229" s="63">
        <v>390891.2670930759</v>
      </c>
      <c r="L229" s="19">
        <v>975168.41834220779</v>
      </c>
      <c r="M229" s="19">
        <v>0</v>
      </c>
      <c r="N229" s="16">
        <v>7675298.0866586408</v>
      </c>
      <c r="O229" s="64">
        <v>3112616.3198511093</v>
      </c>
      <c r="P229" s="349">
        <v>10787914.40650975</v>
      </c>
      <c r="Q229" s="2"/>
      <c r="R229" s="153"/>
      <c r="S229" s="152">
        <v>10787914.40650975</v>
      </c>
      <c r="T229" s="64">
        <v>-101708.6197</v>
      </c>
      <c r="V229" s="58">
        <v>10686205.78680975</v>
      </c>
      <c r="W229" s="355">
        <v>890517</v>
      </c>
    </row>
    <row r="230" spans="1:23" x14ac:dyDescent="0.35">
      <c r="A230" s="67">
        <v>694</v>
      </c>
      <c r="B230" s="21" t="s">
        <v>233</v>
      </c>
      <c r="C230" s="19">
        <v>29021</v>
      </c>
      <c r="D230" s="19">
        <v>96030045.870000005</v>
      </c>
      <c r="E230" s="19">
        <v>31215460.315302182</v>
      </c>
      <c r="F230" s="19">
        <v>5766984.9882973824</v>
      </c>
      <c r="G230" s="19">
        <v>133012491.17359957</v>
      </c>
      <c r="H230" s="50">
        <v>3524.51</v>
      </c>
      <c r="I230" s="7">
        <v>102284804.71000001</v>
      </c>
      <c r="J230" s="7">
        <v>30727686.463599563</v>
      </c>
      <c r="K230" s="63">
        <v>910605.62983938714</v>
      </c>
      <c r="L230" s="19">
        <v>3669090.0132766441</v>
      </c>
      <c r="M230" s="19">
        <v>0</v>
      </c>
      <c r="N230" s="16">
        <v>35307382.10671559</v>
      </c>
      <c r="O230" s="64">
        <v>637983.10091528634</v>
      </c>
      <c r="P230" s="349">
        <v>35945365.207630873</v>
      </c>
      <c r="R230" s="162"/>
      <c r="S230" s="152">
        <v>35945365.207630873</v>
      </c>
      <c r="T230" s="64">
        <v>298802.89624000003</v>
      </c>
      <c r="V230" s="58">
        <v>36244168.103870876</v>
      </c>
      <c r="W230" s="355">
        <v>3020347</v>
      </c>
    </row>
    <row r="231" spans="1:23" x14ac:dyDescent="0.35">
      <c r="A231" s="67">
        <v>697</v>
      </c>
      <c r="B231" s="21" t="s">
        <v>234</v>
      </c>
      <c r="C231" s="19">
        <v>1317</v>
      </c>
      <c r="D231" s="19">
        <v>5224589.43</v>
      </c>
      <c r="E231" s="19">
        <v>2978207.703761756</v>
      </c>
      <c r="F231" s="19">
        <v>725934.58070312697</v>
      </c>
      <c r="G231" s="19">
        <v>8928731.7144648824</v>
      </c>
      <c r="H231" s="50">
        <v>3524.51</v>
      </c>
      <c r="I231" s="7">
        <v>4641779.67</v>
      </c>
      <c r="J231" s="7">
        <v>4286952.0444648825</v>
      </c>
      <c r="K231" s="63">
        <v>212878.40277219439</v>
      </c>
      <c r="L231" s="19">
        <v>619975.3799015627</v>
      </c>
      <c r="M231" s="19">
        <v>0</v>
      </c>
      <c r="N231" s="16">
        <v>5119805.82713864</v>
      </c>
      <c r="O231" s="64">
        <v>949983.45639004745</v>
      </c>
      <c r="P231" s="349">
        <v>6069789.2835286874</v>
      </c>
      <c r="R231" s="162"/>
      <c r="S231" s="152">
        <v>6069789.2835286874</v>
      </c>
      <c r="T231" s="64">
        <v>-6534.168300000003</v>
      </c>
      <c r="V231" s="58">
        <v>6063255.1152286874</v>
      </c>
      <c r="W231" s="355">
        <v>505271</v>
      </c>
    </row>
    <row r="232" spans="1:23" x14ac:dyDescent="0.35">
      <c r="A232" s="67">
        <v>698</v>
      </c>
      <c r="B232" s="21" t="s">
        <v>235</v>
      </c>
      <c r="C232" s="19">
        <v>62420</v>
      </c>
      <c r="D232" s="19">
        <v>199158436.44</v>
      </c>
      <c r="E232" s="19">
        <v>70151057.758848757</v>
      </c>
      <c r="F232" s="19">
        <v>15820227.440128705</v>
      </c>
      <c r="G232" s="19">
        <v>285129721.63897741</v>
      </c>
      <c r="H232" s="50">
        <v>3524.51</v>
      </c>
      <c r="I232" s="7">
        <v>219999914.20000002</v>
      </c>
      <c r="J232" s="7">
        <v>65129807.438977391</v>
      </c>
      <c r="K232" s="63">
        <v>2286408.1934727328</v>
      </c>
      <c r="L232" s="19">
        <v>10375864.450051896</v>
      </c>
      <c r="M232" s="19">
        <v>0</v>
      </c>
      <c r="N232" s="16">
        <v>77792080.082502007</v>
      </c>
      <c r="O232" s="64">
        <v>20928143.661011372</v>
      </c>
      <c r="P232" s="349">
        <v>98720223.743513376</v>
      </c>
      <c r="R232" s="162"/>
      <c r="S232" s="152">
        <v>98720223.743513376</v>
      </c>
      <c r="T232" s="64">
        <v>-3482867.4679119987</v>
      </c>
      <c r="V232" s="58">
        <v>95237356.275601372</v>
      </c>
      <c r="W232" s="355">
        <v>7936446</v>
      </c>
    </row>
    <row r="233" spans="1:23" x14ac:dyDescent="0.35">
      <c r="A233" s="67">
        <v>700</v>
      </c>
      <c r="B233" s="21" t="s">
        <v>236</v>
      </c>
      <c r="C233" s="19">
        <v>5218</v>
      </c>
      <c r="D233" s="19">
        <v>19534265.27</v>
      </c>
      <c r="E233" s="19">
        <v>7422852.6968338853</v>
      </c>
      <c r="F233" s="19">
        <v>1559566.0088990431</v>
      </c>
      <c r="G233" s="19">
        <v>28516683.97573293</v>
      </c>
      <c r="H233" s="50">
        <v>3524.51</v>
      </c>
      <c r="I233" s="7">
        <v>18390893.18</v>
      </c>
      <c r="J233" s="7">
        <v>10125790.79573293</v>
      </c>
      <c r="K233" s="63">
        <v>42894.676483383548</v>
      </c>
      <c r="L233" s="19">
        <v>1201402.5492970417</v>
      </c>
      <c r="M233" s="19">
        <v>0</v>
      </c>
      <c r="N233" s="16">
        <v>11370088.021513356</v>
      </c>
      <c r="O233" s="64">
        <v>890734.78354870132</v>
      </c>
      <c r="P233" s="349">
        <v>12260822.805062057</v>
      </c>
      <c r="R233" s="162"/>
      <c r="S233" s="152">
        <v>12260822.805062057</v>
      </c>
      <c r="T233" s="64">
        <v>-181227.46785999998</v>
      </c>
      <c r="V233" s="58">
        <v>12079595.337202057</v>
      </c>
      <c r="W233" s="355">
        <v>1006633</v>
      </c>
    </row>
    <row r="234" spans="1:23" x14ac:dyDescent="0.35">
      <c r="A234" s="67">
        <v>702</v>
      </c>
      <c r="B234" s="21" t="s">
        <v>237</v>
      </c>
      <c r="C234" s="19">
        <v>4459</v>
      </c>
      <c r="D234" s="19">
        <v>16600058.25</v>
      </c>
      <c r="E234" s="19">
        <v>7271743.1111185923</v>
      </c>
      <c r="F234" s="19">
        <v>1036312.2846195737</v>
      </c>
      <c r="G234" s="19">
        <v>24908113.645738166</v>
      </c>
      <c r="H234" s="50">
        <v>3524.51</v>
      </c>
      <c r="I234" s="7">
        <v>15715790.090000002</v>
      </c>
      <c r="J234" s="7">
        <v>9192323.5557381641</v>
      </c>
      <c r="K234" s="63">
        <v>435695.15327045857</v>
      </c>
      <c r="L234" s="19">
        <v>1356248.886022896</v>
      </c>
      <c r="M234" s="19">
        <v>0</v>
      </c>
      <c r="N234" s="16">
        <v>10984267.595031518</v>
      </c>
      <c r="O234" s="64">
        <v>2772836.1126221614</v>
      </c>
      <c r="P234" s="349">
        <v>13757103.707653679</v>
      </c>
      <c r="R234" s="162"/>
      <c r="S234" s="152">
        <v>13757103.707653679</v>
      </c>
      <c r="T234" s="64">
        <v>-49237.268200000006</v>
      </c>
      <c r="V234" s="58">
        <v>13707866.439453678</v>
      </c>
      <c r="W234" s="355">
        <v>1142322</v>
      </c>
    </row>
    <row r="235" spans="1:23" x14ac:dyDescent="0.35">
      <c r="A235" s="67">
        <v>704</v>
      </c>
      <c r="B235" s="21" t="s">
        <v>238</v>
      </c>
      <c r="C235" s="19">
        <v>6263</v>
      </c>
      <c r="D235" s="19">
        <v>21554057.82</v>
      </c>
      <c r="E235" s="19">
        <v>4681807.449664088</v>
      </c>
      <c r="F235" s="19">
        <v>622505.76282887638</v>
      </c>
      <c r="G235" s="19">
        <v>26858371.032492962</v>
      </c>
      <c r="H235" s="50">
        <v>3524.51</v>
      </c>
      <c r="I235" s="7">
        <v>22074006.130000003</v>
      </c>
      <c r="J235" s="7">
        <v>4784364.9024929591</v>
      </c>
      <c r="K235" s="63">
        <v>83233.351707215159</v>
      </c>
      <c r="L235" s="19">
        <v>912839.86819639546</v>
      </c>
      <c r="M235" s="19">
        <v>0</v>
      </c>
      <c r="N235" s="16">
        <v>5780438.1223965697</v>
      </c>
      <c r="O235" s="64">
        <v>-57030.378942580617</v>
      </c>
      <c r="P235" s="349">
        <v>5723407.7434539888</v>
      </c>
      <c r="R235" s="162"/>
      <c r="S235" s="152">
        <v>5723407.7434539888</v>
      </c>
      <c r="T235" s="64">
        <v>-11669.10056000005</v>
      </c>
      <c r="V235" s="58">
        <v>5711738.6428939886</v>
      </c>
      <c r="W235" s="355">
        <v>475978</v>
      </c>
    </row>
    <row r="236" spans="1:23" x14ac:dyDescent="0.35">
      <c r="A236" s="67">
        <v>707</v>
      </c>
      <c r="B236" s="21" t="s">
        <v>239</v>
      </c>
      <c r="C236" s="19">
        <v>2240</v>
      </c>
      <c r="D236" s="19">
        <v>7839216.7000000011</v>
      </c>
      <c r="E236" s="19">
        <v>4436355.7421775348</v>
      </c>
      <c r="F236" s="19">
        <v>895034.64975170873</v>
      </c>
      <c r="G236" s="19">
        <v>13170607.091929244</v>
      </c>
      <c r="H236" s="50">
        <v>3524.51</v>
      </c>
      <c r="I236" s="7">
        <v>7894902.4000000004</v>
      </c>
      <c r="J236" s="7">
        <v>5275704.6919292435</v>
      </c>
      <c r="K236" s="63">
        <v>227249.26807008314</v>
      </c>
      <c r="L236" s="19">
        <v>1287412.3370673172</v>
      </c>
      <c r="M236" s="19">
        <v>0</v>
      </c>
      <c r="N236" s="16">
        <v>6790366.2970666438</v>
      </c>
      <c r="O236" s="64">
        <v>2713632.6811073082</v>
      </c>
      <c r="P236" s="349">
        <v>9503998.9781739525</v>
      </c>
      <c r="R236" s="162"/>
      <c r="S236" s="152">
        <v>9503998.9781739525</v>
      </c>
      <c r="T236" s="64">
        <v>-50689.305600000007</v>
      </c>
      <c r="V236" s="58">
        <v>9453309.672573952</v>
      </c>
      <c r="W236" s="355">
        <v>787776</v>
      </c>
    </row>
    <row r="237" spans="1:23" x14ac:dyDescent="0.35">
      <c r="A237" s="67">
        <v>710</v>
      </c>
      <c r="B237" s="21" t="s">
        <v>240</v>
      </c>
      <c r="C237" s="19">
        <v>27851</v>
      </c>
      <c r="D237" s="19">
        <v>95900874.920000002</v>
      </c>
      <c r="E237" s="19">
        <v>28853323.56486953</v>
      </c>
      <c r="F237" s="19">
        <v>11900251.260093493</v>
      </c>
      <c r="G237" s="19">
        <v>136654449.74496302</v>
      </c>
      <c r="H237" s="50">
        <v>3524.51</v>
      </c>
      <c r="I237" s="7">
        <v>98161128.010000005</v>
      </c>
      <c r="J237" s="7">
        <v>38493321.734963015</v>
      </c>
      <c r="K237" s="63">
        <v>851984.24270810932</v>
      </c>
      <c r="L237" s="19">
        <v>5988658.6096771108</v>
      </c>
      <c r="M237" s="19">
        <v>0</v>
      </c>
      <c r="N237" s="16">
        <v>45333964.587348238</v>
      </c>
      <c r="O237" s="64">
        <v>9306687.5136763025</v>
      </c>
      <c r="P237" s="349">
        <v>54640652.101024538</v>
      </c>
      <c r="R237" s="162"/>
      <c r="S237" s="152">
        <v>54640652.101024538</v>
      </c>
      <c r="T237" s="64">
        <v>-953683.64394600037</v>
      </c>
      <c r="V237" s="58">
        <v>53686968.457078539</v>
      </c>
      <c r="W237" s="355">
        <v>4473914</v>
      </c>
    </row>
    <row r="238" spans="1:23" x14ac:dyDescent="0.35">
      <c r="A238" s="67">
        <v>729</v>
      </c>
      <c r="B238" s="21" t="s">
        <v>241</v>
      </c>
      <c r="C238" s="19">
        <v>9589</v>
      </c>
      <c r="D238" s="19">
        <v>34773649.170000002</v>
      </c>
      <c r="E238" s="19">
        <v>14048098.436018882</v>
      </c>
      <c r="F238" s="19">
        <v>2643257.5417030333</v>
      </c>
      <c r="G238" s="19">
        <v>51465005.147721916</v>
      </c>
      <c r="H238" s="50">
        <v>3524.51</v>
      </c>
      <c r="I238" s="7">
        <v>33796526.390000001</v>
      </c>
      <c r="J238" s="7">
        <v>17668478.757721916</v>
      </c>
      <c r="K238" s="63">
        <v>513603.61706507014</v>
      </c>
      <c r="L238" s="19">
        <v>3439947.0052071</v>
      </c>
      <c r="M238" s="19">
        <v>0</v>
      </c>
      <c r="N238" s="16">
        <v>21622029.379994083</v>
      </c>
      <c r="O238" s="64">
        <v>8532970.0320508927</v>
      </c>
      <c r="P238" s="349">
        <v>30154999.412044976</v>
      </c>
      <c r="R238" s="162"/>
      <c r="S238" s="152">
        <v>30154999.412044976</v>
      </c>
      <c r="T238" s="64">
        <v>-111569.27368000001</v>
      </c>
      <c r="V238" s="58">
        <v>30043430.138364974</v>
      </c>
      <c r="W238" s="355">
        <v>2503619</v>
      </c>
    </row>
    <row r="239" spans="1:23" x14ac:dyDescent="0.35">
      <c r="A239" s="67">
        <v>732</v>
      </c>
      <c r="B239" s="21" t="s">
        <v>242</v>
      </c>
      <c r="C239" s="19">
        <v>3575</v>
      </c>
      <c r="D239" s="19">
        <v>12809855.369999999</v>
      </c>
      <c r="E239" s="19">
        <v>6922961.4221096151</v>
      </c>
      <c r="F239" s="19">
        <v>3514714.7794335578</v>
      </c>
      <c r="G239" s="19">
        <v>23247531.571543172</v>
      </c>
      <c r="H239" s="50">
        <v>3524.51</v>
      </c>
      <c r="I239" s="7">
        <v>12600123.25</v>
      </c>
      <c r="J239" s="7">
        <v>10647408.321543172</v>
      </c>
      <c r="K239" s="63">
        <v>4032563.0284791524</v>
      </c>
      <c r="L239" s="19">
        <v>2041154.0114655541</v>
      </c>
      <c r="M239" s="19">
        <v>0</v>
      </c>
      <c r="N239" s="16">
        <v>16721125.361487877</v>
      </c>
      <c r="O239" s="64">
        <v>3002163.3602035861</v>
      </c>
      <c r="P239" s="349">
        <v>19723288.721691463</v>
      </c>
      <c r="R239" s="162"/>
      <c r="S239" s="152">
        <v>19723288.721691463</v>
      </c>
      <c r="T239" s="64">
        <v>-105800.7251</v>
      </c>
      <c r="V239" s="58">
        <v>19617487.996591464</v>
      </c>
      <c r="W239" s="355">
        <v>1634791</v>
      </c>
    </row>
    <row r="240" spans="1:23" x14ac:dyDescent="0.35">
      <c r="A240" s="67">
        <v>734</v>
      </c>
      <c r="B240" s="21" t="s">
        <v>243</v>
      </c>
      <c r="C240" s="19">
        <v>52984</v>
      </c>
      <c r="D240" s="19">
        <v>182642824.65000001</v>
      </c>
      <c r="E240" s="19">
        <v>61099656.676141657</v>
      </c>
      <c r="F240" s="19">
        <v>14644074.781782595</v>
      </c>
      <c r="G240" s="19">
        <v>258386556.10792425</v>
      </c>
      <c r="H240" s="50">
        <v>3524.51</v>
      </c>
      <c r="I240" s="7">
        <v>186742637.84</v>
      </c>
      <c r="J240" s="7">
        <v>71643918.267924249</v>
      </c>
      <c r="K240" s="63">
        <v>1709693.6310112223</v>
      </c>
      <c r="L240" s="19">
        <v>11741320.822660217</v>
      </c>
      <c r="M240" s="19">
        <v>0</v>
      </c>
      <c r="N240" s="16">
        <v>85094932.72159569</v>
      </c>
      <c r="O240" s="64">
        <v>25614527.518649697</v>
      </c>
      <c r="P240" s="349">
        <v>110709460.24024539</v>
      </c>
      <c r="R240" s="162"/>
      <c r="S240" s="152">
        <v>110709460.24024539</v>
      </c>
      <c r="T240" s="64">
        <v>-591018.82282</v>
      </c>
      <c r="V240" s="58">
        <v>110118441.41742539</v>
      </c>
      <c r="W240" s="355">
        <v>9176537</v>
      </c>
    </row>
    <row r="241" spans="1:23" x14ac:dyDescent="0.35">
      <c r="A241" s="67">
        <v>738</v>
      </c>
      <c r="B241" s="21" t="s">
        <v>244</v>
      </c>
      <c r="C241" s="19">
        <v>3007</v>
      </c>
      <c r="D241" s="19">
        <v>10319983.200000001</v>
      </c>
      <c r="E241" s="19">
        <v>2727997.5912528257</v>
      </c>
      <c r="F241" s="19">
        <v>544253.28370649111</v>
      </c>
      <c r="G241" s="19">
        <v>13592234.074959319</v>
      </c>
      <c r="H241" s="50">
        <v>3524.51</v>
      </c>
      <c r="I241" s="7">
        <v>10598201.57</v>
      </c>
      <c r="J241" s="7">
        <v>2994032.5049593188</v>
      </c>
      <c r="K241" s="63">
        <v>31564.842595018254</v>
      </c>
      <c r="L241" s="19">
        <v>726223.07484970731</v>
      </c>
      <c r="M241" s="19">
        <v>0</v>
      </c>
      <c r="N241" s="16">
        <v>3751820.4224040443</v>
      </c>
      <c r="O241" s="64">
        <v>1370384.8100672993</v>
      </c>
      <c r="P241" s="349">
        <v>5122205.2324713431</v>
      </c>
      <c r="R241" s="162"/>
      <c r="S241" s="152">
        <v>5122205.2324713431</v>
      </c>
      <c r="T241" s="64">
        <v>-67110.528560000006</v>
      </c>
      <c r="V241" s="58">
        <v>5055094.7039113436</v>
      </c>
      <c r="W241" s="355">
        <v>421258</v>
      </c>
    </row>
    <row r="242" spans="1:23" x14ac:dyDescent="0.35">
      <c r="A242" s="67">
        <v>739</v>
      </c>
      <c r="B242" s="21" t="s">
        <v>245</v>
      </c>
      <c r="C242" s="19">
        <v>3480</v>
      </c>
      <c r="D242" s="19">
        <v>13520216.719999999</v>
      </c>
      <c r="E242" s="19">
        <v>5655683.0177983334</v>
      </c>
      <c r="F242" s="19">
        <v>823702.03681690595</v>
      </c>
      <c r="G242" s="19">
        <v>19999601.774615239</v>
      </c>
      <c r="H242" s="50">
        <v>3524.51</v>
      </c>
      <c r="I242" s="7">
        <v>12265294.800000001</v>
      </c>
      <c r="J242" s="7">
        <v>7734306.9746152386</v>
      </c>
      <c r="K242" s="63">
        <v>221762.73146484856</v>
      </c>
      <c r="L242" s="19">
        <v>1258637.0683776825</v>
      </c>
      <c r="M242" s="19">
        <v>0</v>
      </c>
      <c r="N242" s="16">
        <v>9214706.7744577695</v>
      </c>
      <c r="O242" s="64">
        <v>2279674.1344702612</v>
      </c>
      <c r="P242" s="349">
        <v>11494380.908928031</v>
      </c>
      <c r="R242" s="162"/>
      <c r="S242" s="152">
        <v>11494380.908928031</v>
      </c>
      <c r="T242" s="64">
        <v>103662.27002</v>
      </c>
      <c r="V242" s="58">
        <v>11598043.178948032</v>
      </c>
      <c r="W242" s="355">
        <v>966504</v>
      </c>
    </row>
    <row r="243" spans="1:23" x14ac:dyDescent="0.35">
      <c r="A243" s="67">
        <v>740</v>
      </c>
      <c r="B243" s="21" t="s">
        <v>246</v>
      </c>
      <c r="C243" s="19">
        <v>34664</v>
      </c>
      <c r="D243" s="19">
        <v>117819443.73</v>
      </c>
      <c r="E243" s="19">
        <v>50286425.431948394</v>
      </c>
      <c r="F243" s="19">
        <v>9779053.0370756555</v>
      </c>
      <c r="G243" s="19">
        <v>177884922.19902405</v>
      </c>
      <c r="H243" s="50">
        <v>3524.51</v>
      </c>
      <c r="I243" s="7">
        <v>122173614.64</v>
      </c>
      <c r="J243" s="7">
        <v>55711307.559024051</v>
      </c>
      <c r="K243" s="63">
        <v>2407903.9430384478</v>
      </c>
      <c r="L243" s="19">
        <v>8443294.6017373055</v>
      </c>
      <c r="M243" s="19">
        <v>0</v>
      </c>
      <c r="N243" s="16">
        <v>66562506.103799805</v>
      </c>
      <c r="O243" s="64">
        <v>18490689.101827823</v>
      </c>
      <c r="P243" s="349">
        <v>85053195.20562762</v>
      </c>
      <c r="R243" s="162"/>
      <c r="S243" s="152">
        <v>85053195.20562762</v>
      </c>
      <c r="T243" s="64">
        <v>-37620.969000000041</v>
      </c>
      <c r="V243" s="58">
        <v>85015574.236627623</v>
      </c>
      <c r="W243" s="355">
        <v>7084631</v>
      </c>
    </row>
    <row r="244" spans="1:23" x14ac:dyDescent="0.35">
      <c r="A244" s="67">
        <v>742</v>
      </c>
      <c r="B244" s="21" t="s">
        <v>247</v>
      </c>
      <c r="C244" s="19">
        <v>1012</v>
      </c>
      <c r="D244" s="19">
        <v>3350595.94</v>
      </c>
      <c r="E244" s="19">
        <v>1429154.0102463842</v>
      </c>
      <c r="F244" s="19">
        <v>935116.83683244814</v>
      </c>
      <c r="G244" s="19">
        <v>5714866.7870788323</v>
      </c>
      <c r="H244" s="50">
        <v>3524.51</v>
      </c>
      <c r="I244" s="7">
        <v>3566804.12</v>
      </c>
      <c r="J244" s="7">
        <v>2148062.6670788322</v>
      </c>
      <c r="K244" s="63">
        <v>1245747.6349640414</v>
      </c>
      <c r="L244" s="19">
        <v>591649.95296775107</v>
      </c>
      <c r="M244" s="19">
        <v>0</v>
      </c>
      <c r="N244" s="16">
        <v>3985460.2550106244</v>
      </c>
      <c r="O244" s="64">
        <v>381922.33570743841</v>
      </c>
      <c r="P244" s="349">
        <v>4367382.5907180626</v>
      </c>
      <c r="R244" s="162"/>
      <c r="S244" s="152">
        <v>4367382.5907180626</v>
      </c>
      <c r="T244" s="64">
        <v>-13134.338300000003</v>
      </c>
      <c r="V244" s="58">
        <v>4354248.2524180626</v>
      </c>
      <c r="W244" s="355">
        <v>362854</v>
      </c>
    </row>
    <row r="245" spans="1:23" x14ac:dyDescent="0.35">
      <c r="A245" s="67">
        <v>743</v>
      </c>
      <c r="B245" s="21" t="s">
        <v>248</v>
      </c>
      <c r="C245" s="19">
        <v>62676</v>
      </c>
      <c r="D245" s="19">
        <v>208519529.07000002</v>
      </c>
      <c r="E245" s="19">
        <v>72576583.026048571</v>
      </c>
      <c r="F245" s="19">
        <v>8648500.5077206735</v>
      </c>
      <c r="G245" s="19">
        <v>289744612.60376924</v>
      </c>
      <c r="H245" s="50">
        <v>3524.51</v>
      </c>
      <c r="I245" s="7">
        <v>220902188.76000002</v>
      </c>
      <c r="J245" s="7">
        <v>68842423.843769222</v>
      </c>
      <c r="K245" s="63">
        <v>2834508.9513816955</v>
      </c>
      <c r="L245" s="19">
        <v>10063089.014154755</v>
      </c>
      <c r="M245" s="19">
        <v>0</v>
      </c>
      <c r="N245" s="16">
        <v>81740021.809305668</v>
      </c>
      <c r="O245" s="64">
        <v>16256695.449722921</v>
      </c>
      <c r="P245" s="349">
        <v>97996717.259028584</v>
      </c>
      <c r="R245" s="162"/>
      <c r="S245" s="152">
        <v>97996717.259028584</v>
      </c>
      <c r="T245" s="64">
        <v>-275517.49647999986</v>
      </c>
      <c r="V245" s="58">
        <v>97721199.762548581</v>
      </c>
      <c r="W245" s="355">
        <v>8143433</v>
      </c>
    </row>
    <row r="246" spans="1:23" x14ac:dyDescent="0.35">
      <c r="A246" s="67">
        <v>746</v>
      </c>
      <c r="B246" s="21" t="s">
        <v>249</v>
      </c>
      <c r="C246" s="19">
        <v>5035</v>
      </c>
      <c r="D246" s="19">
        <v>20696328.199999996</v>
      </c>
      <c r="E246" s="19">
        <v>7736254.4901444167</v>
      </c>
      <c r="F246" s="19">
        <v>1157999.0173447633</v>
      </c>
      <c r="G246" s="19">
        <v>29590581.707489174</v>
      </c>
      <c r="H246" s="50">
        <v>3524.51</v>
      </c>
      <c r="I246" s="7">
        <v>17745907.850000001</v>
      </c>
      <c r="J246" s="7">
        <v>11844673.857489172</v>
      </c>
      <c r="K246" s="63">
        <v>258346.32200867115</v>
      </c>
      <c r="L246" s="19">
        <v>1108355.757342028</v>
      </c>
      <c r="M246" s="19">
        <v>0</v>
      </c>
      <c r="N246" s="16">
        <v>13211375.936839871</v>
      </c>
      <c r="O246" s="64">
        <v>4463104.9242475322</v>
      </c>
      <c r="P246" s="349">
        <v>17674480.861087404</v>
      </c>
      <c r="R246" s="162"/>
      <c r="S246" s="152">
        <v>17674480.861087404</v>
      </c>
      <c r="T246" s="64">
        <v>-8606.6216799999966</v>
      </c>
      <c r="V246" s="58">
        <v>17665874.239407405</v>
      </c>
      <c r="W246" s="355">
        <v>1472156</v>
      </c>
    </row>
    <row r="247" spans="1:23" x14ac:dyDescent="0.35">
      <c r="A247" s="67">
        <v>747</v>
      </c>
      <c r="B247" s="21" t="s">
        <v>250</v>
      </c>
      <c r="C247" s="19">
        <v>1476</v>
      </c>
      <c r="D247" s="19">
        <v>5458478.3499999996</v>
      </c>
      <c r="E247" s="19">
        <v>1948263.2319268913</v>
      </c>
      <c r="F247" s="19">
        <v>569029.63112582348</v>
      </c>
      <c r="G247" s="19">
        <v>7975771.2130527142</v>
      </c>
      <c r="H247" s="50">
        <v>3524.51</v>
      </c>
      <c r="I247" s="7">
        <v>5202176.7600000007</v>
      </c>
      <c r="J247" s="7">
        <v>2773594.4530527135</v>
      </c>
      <c r="K247" s="63">
        <v>108741.60107568211</v>
      </c>
      <c r="L247" s="19">
        <v>755588.29813313833</v>
      </c>
      <c r="M247" s="19">
        <v>0</v>
      </c>
      <c r="N247" s="16">
        <v>3637924.352261534</v>
      </c>
      <c r="O247" s="64">
        <v>1547701.4799550681</v>
      </c>
      <c r="P247" s="349">
        <v>5185625.8322166018</v>
      </c>
      <c r="R247" s="162"/>
      <c r="S247" s="152">
        <v>5185625.8322166018</v>
      </c>
      <c r="T247" s="64">
        <v>-64813.669399999955</v>
      </c>
      <c r="V247" s="58">
        <v>5120812.1628166018</v>
      </c>
      <c r="W247" s="355">
        <v>426734</v>
      </c>
    </row>
    <row r="248" spans="1:23" x14ac:dyDescent="0.35">
      <c r="A248" s="67">
        <v>748</v>
      </c>
      <c r="B248" s="21" t="s">
        <v>251</v>
      </c>
      <c r="C248" s="19">
        <v>5343</v>
      </c>
      <c r="D248" s="19">
        <v>20604114.380000003</v>
      </c>
      <c r="E248" s="19">
        <v>7754505.7642024467</v>
      </c>
      <c r="F248" s="19">
        <v>1374930.1145857484</v>
      </c>
      <c r="G248" s="19">
        <v>29733550.258788198</v>
      </c>
      <c r="H248" s="50">
        <v>3524.51</v>
      </c>
      <c r="I248" s="7">
        <v>18831456.93</v>
      </c>
      <c r="J248" s="7">
        <v>10902093.328788199</v>
      </c>
      <c r="K248" s="63">
        <v>163752.26896834376</v>
      </c>
      <c r="L248" s="19">
        <v>1471872.9301279164</v>
      </c>
      <c r="M248" s="19">
        <v>0</v>
      </c>
      <c r="N248" s="16">
        <v>12537718.527884459</v>
      </c>
      <c r="O248" s="64">
        <v>4836880.9622601746</v>
      </c>
      <c r="P248" s="349">
        <v>17374599.490144633</v>
      </c>
      <c r="R248" s="162"/>
      <c r="S248" s="152">
        <v>17374599.490144633</v>
      </c>
      <c r="T248" s="64">
        <v>157084.046</v>
      </c>
      <c r="V248" s="58">
        <v>17531683.536144633</v>
      </c>
      <c r="W248" s="355">
        <v>1460974</v>
      </c>
    </row>
    <row r="249" spans="1:23" x14ac:dyDescent="0.35">
      <c r="A249" s="67">
        <v>749</v>
      </c>
      <c r="B249" s="21" t="s">
        <v>252</v>
      </c>
      <c r="C249" s="19">
        <v>21657</v>
      </c>
      <c r="D249" s="19">
        <v>75284005.529999986</v>
      </c>
      <c r="E249" s="19">
        <v>25530214.768745411</v>
      </c>
      <c r="F249" s="19">
        <v>2173573.2263385933</v>
      </c>
      <c r="G249" s="19">
        <v>102987793.52508399</v>
      </c>
      <c r="H249" s="50">
        <v>3524.51</v>
      </c>
      <c r="I249" s="7">
        <v>76330313.070000008</v>
      </c>
      <c r="J249" s="7">
        <v>26657480.455083981</v>
      </c>
      <c r="K249" s="63">
        <v>491987.19060115452</v>
      </c>
      <c r="L249" s="19">
        <v>2536534.9967901893</v>
      </c>
      <c r="M249" s="19">
        <v>0</v>
      </c>
      <c r="N249" s="16">
        <v>29686002.642475326</v>
      </c>
      <c r="O249" s="64">
        <v>4542839.8211872112</v>
      </c>
      <c r="P249" s="349">
        <v>34228842.463662535</v>
      </c>
      <c r="R249" s="162"/>
      <c r="S249" s="152">
        <v>34228842.463662535</v>
      </c>
      <c r="T249" s="64">
        <v>308993.5587200002</v>
      </c>
      <c r="V249" s="58">
        <v>34537836.022382535</v>
      </c>
      <c r="W249" s="355">
        <v>2878153</v>
      </c>
    </row>
    <row r="250" spans="1:23" x14ac:dyDescent="0.35">
      <c r="A250" s="67">
        <v>751</v>
      </c>
      <c r="B250" s="21" t="s">
        <v>253</v>
      </c>
      <c r="C250" s="19">
        <v>3110</v>
      </c>
      <c r="D250" s="19">
        <v>10927932.17</v>
      </c>
      <c r="E250" s="19">
        <v>4022665.2257595984</v>
      </c>
      <c r="F250" s="19">
        <v>1403524.6564431053</v>
      </c>
      <c r="G250" s="19">
        <v>16354122.052202703</v>
      </c>
      <c r="H250" s="50">
        <v>3524.51</v>
      </c>
      <c r="I250" s="7">
        <v>10961226.100000001</v>
      </c>
      <c r="J250" s="7">
        <v>5392895.9522027019</v>
      </c>
      <c r="K250" s="63">
        <v>34696.032532043049</v>
      </c>
      <c r="L250" s="19">
        <v>802997.47984356771</v>
      </c>
      <c r="M250" s="19">
        <v>0</v>
      </c>
      <c r="N250" s="16">
        <v>6230589.4645783128</v>
      </c>
      <c r="O250" s="64">
        <v>1725638.0101216624</v>
      </c>
      <c r="P250" s="349">
        <v>7956227.474699975</v>
      </c>
      <c r="R250" s="162"/>
      <c r="S250" s="152">
        <v>7956227.474699975</v>
      </c>
      <c r="T250" s="64">
        <v>-14520.373999999989</v>
      </c>
      <c r="V250" s="58">
        <v>7941707.1006999752</v>
      </c>
      <c r="W250" s="355">
        <v>661809</v>
      </c>
    </row>
    <row r="251" spans="1:23" x14ac:dyDescent="0.35">
      <c r="A251" s="67">
        <v>753</v>
      </c>
      <c r="B251" s="21" t="s">
        <v>254</v>
      </c>
      <c r="C251" s="19">
        <v>20310</v>
      </c>
      <c r="D251" s="19">
        <v>69846172.230000004</v>
      </c>
      <c r="E251" s="19">
        <v>15391868.910923006</v>
      </c>
      <c r="F251" s="19">
        <v>5489380.8734046239</v>
      </c>
      <c r="G251" s="19">
        <v>90727422.01432763</v>
      </c>
      <c r="H251" s="50">
        <v>3524.51</v>
      </c>
      <c r="I251" s="7">
        <v>71582798.100000009</v>
      </c>
      <c r="J251" s="7">
        <v>19144623.914327621</v>
      </c>
      <c r="K251" s="63">
        <v>251083.79010543268</v>
      </c>
      <c r="L251" s="19">
        <v>1910931.8447921025</v>
      </c>
      <c r="M251" s="19">
        <v>0</v>
      </c>
      <c r="N251" s="16">
        <v>21306639.549225155</v>
      </c>
      <c r="O251" s="64">
        <v>-5573708.0593343796</v>
      </c>
      <c r="P251" s="349">
        <v>15732931.489890777</v>
      </c>
      <c r="Q251" s="290"/>
      <c r="R251" s="162"/>
      <c r="S251" s="152">
        <v>15732931.489890777</v>
      </c>
      <c r="T251" s="64">
        <v>22216.172219999367</v>
      </c>
      <c r="V251" s="58">
        <v>15755147.662110776</v>
      </c>
      <c r="W251" s="355">
        <v>1312929</v>
      </c>
    </row>
    <row r="252" spans="1:23" x14ac:dyDescent="0.35">
      <c r="A252" s="67">
        <v>755</v>
      </c>
      <c r="B252" s="21" t="s">
        <v>255</v>
      </c>
      <c r="C252" s="19">
        <v>6146</v>
      </c>
      <c r="D252" s="19">
        <v>20444203.02</v>
      </c>
      <c r="E252" s="19">
        <v>4748833.6850572862</v>
      </c>
      <c r="F252" s="19">
        <v>1774747.9181204974</v>
      </c>
      <c r="G252" s="19">
        <v>26967784.623177782</v>
      </c>
      <c r="H252" s="50">
        <v>3524.51</v>
      </c>
      <c r="I252" s="7">
        <v>21661638.460000001</v>
      </c>
      <c r="J252" s="7">
        <v>5306146.1631777808</v>
      </c>
      <c r="K252" s="63">
        <v>32234.722193395981</v>
      </c>
      <c r="L252" s="19">
        <v>1134119.5023154349</v>
      </c>
      <c r="M252" s="19">
        <v>0</v>
      </c>
      <c r="N252" s="16">
        <v>6472500.3876866112</v>
      </c>
      <c r="O252" s="64">
        <v>-596351.36575304344</v>
      </c>
      <c r="P252" s="349">
        <v>5876149.0219335677</v>
      </c>
      <c r="R252" s="162"/>
      <c r="S252" s="152">
        <v>5876149.0219335677</v>
      </c>
      <c r="T252" s="64">
        <v>-918532.45856000052</v>
      </c>
      <c r="V252" s="58">
        <v>4957616.5633735675</v>
      </c>
      <c r="W252" s="355">
        <v>413135</v>
      </c>
    </row>
    <row r="253" spans="1:23" x14ac:dyDescent="0.35">
      <c r="A253" s="67">
        <v>758</v>
      </c>
      <c r="B253" s="21" t="s">
        <v>256</v>
      </c>
      <c r="C253" s="19">
        <v>8545</v>
      </c>
      <c r="D253" s="19">
        <v>27059574.25</v>
      </c>
      <c r="E253" s="19">
        <v>11800769.773226134</v>
      </c>
      <c r="F253" s="19">
        <v>7575948.3126543472</v>
      </c>
      <c r="G253" s="19">
        <v>46436292.335880481</v>
      </c>
      <c r="H253" s="50">
        <v>3524.51</v>
      </c>
      <c r="I253" s="7">
        <v>30116937.950000003</v>
      </c>
      <c r="J253" s="7">
        <v>16319354.385880478</v>
      </c>
      <c r="K253" s="63">
        <v>4398286.3660599161</v>
      </c>
      <c r="L253" s="19">
        <v>2413651.3090913985</v>
      </c>
      <c r="M253" s="19">
        <v>0</v>
      </c>
      <c r="N253" s="16">
        <v>23131292.061031789</v>
      </c>
      <c r="O253" s="64">
        <v>2716495.8271398465</v>
      </c>
      <c r="P253" s="349">
        <v>25847787.888171636</v>
      </c>
      <c r="R253" s="162"/>
      <c r="S253" s="152">
        <v>25847787.888171636</v>
      </c>
      <c r="T253" s="64">
        <v>-50227.293699999995</v>
      </c>
      <c r="V253" s="58">
        <v>25797560.594471637</v>
      </c>
      <c r="W253" s="355">
        <v>2149797</v>
      </c>
    </row>
    <row r="254" spans="1:23" x14ac:dyDescent="0.35">
      <c r="A254" s="67">
        <v>759</v>
      </c>
      <c r="B254" s="21" t="s">
        <v>257</v>
      </c>
      <c r="C254" s="19">
        <v>2114</v>
      </c>
      <c r="D254" s="19">
        <v>7958160.0699999994</v>
      </c>
      <c r="E254" s="19">
        <v>3387585.09290973</v>
      </c>
      <c r="F254" s="19">
        <v>628371.86828280834</v>
      </c>
      <c r="G254" s="19">
        <v>11974117.031192537</v>
      </c>
      <c r="H254" s="50">
        <v>3524.51</v>
      </c>
      <c r="I254" s="7">
        <v>7450814.1400000006</v>
      </c>
      <c r="J254" s="7">
        <v>4523302.8911925368</v>
      </c>
      <c r="K254" s="63">
        <v>311159.59561795439</v>
      </c>
      <c r="L254" s="19">
        <v>817921.58451106539</v>
      </c>
      <c r="M254" s="19">
        <v>0</v>
      </c>
      <c r="N254" s="16">
        <v>5652384.0713215563</v>
      </c>
      <c r="O254" s="64">
        <v>2453032.1886543832</v>
      </c>
      <c r="P254" s="349">
        <v>8105416.25997594</v>
      </c>
      <c r="R254" s="162"/>
      <c r="S254" s="152">
        <v>8105416.25997594</v>
      </c>
      <c r="T254" s="64">
        <v>310207.99</v>
      </c>
      <c r="V254" s="58">
        <v>8415624.2499759402</v>
      </c>
      <c r="W254" s="355">
        <v>701302</v>
      </c>
    </row>
    <row r="255" spans="1:23" x14ac:dyDescent="0.35">
      <c r="A255" s="67">
        <v>761</v>
      </c>
      <c r="B255" s="21" t="s">
        <v>258</v>
      </c>
      <c r="C255" s="19">
        <v>8919</v>
      </c>
      <c r="D255" s="19">
        <v>33568563.789999999</v>
      </c>
      <c r="E255" s="19">
        <v>11388128.164032264</v>
      </c>
      <c r="F255" s="19">
        <v>1950154.3437051266</v>
      </c>
      <c r="G255" s="19">
        <v>46906846.29773739</v>
      </c>
      <c r="H255" s="50">
        <v>3524.51</v>
      </c>
      <c r="I255" s="7">
        <v>31435104.690000001</v>
      </c>
      <c r="J255" s="7">
        <v>15471741.607737388</v>
      </c>
      <c r="K255" s="63">
        <v>234835.45080546523</v>
      </c>
      <c r="L255" s="19">
        <v>3040005.1590525871</v>
      </c>
      <c r="M255" s="19">
        <v>0</v>
      </c>
      <c r="N255" s="16">
        <v>18746582.217595439</v>
      </c>
      <c r="O255" s="64">
        <v>6688067.1800786154</v>
      </c>
      <c r="P255" s="349">
        <v>25434649.397674054</v>
      </c>
      <c r="R255" s="162"/>
      <c r="S255" s="152">
        <v>25434649.397674054</v>
      </c>
      <c r="T255" s="64">
        <v>161624.96296</v>
      </c>
      <c r="V255" s="58">
        <v>25596274.360634055</v>
      </c>
      <c r="W255" s="355">
        <v>2133023</v>
      </c>
    </row>
    <row r="256" spans="1:23" x14ac:dyDescent="0.35">
      <c r="A256" s="67">
        <v>762</v>
      </c>
      <c r="B256" s="21" t="s">
        <v>259</v>
      </c>
      <c r="C256" s="19">
        <v>4075</v>
      </c>
      <c r="D256" s="19">
        <v>14438447.82</v>
      </c>
      <c r="E256" s="19">
        <v>8366329.3051713286</v>
      </c>
      <c r="F256" s="19">
        <v>1637052.645584563</v>
      </c>
      <c r="G256" s="19">
        <v>24441829.770755894</v>
      </c>
      <c r="H256" s="50">
        <v>3524.51</v>
      </c>
      <c r="I256" s="7">
        <v>14362378.25</v>
      </c>
      <c r="J256" s="7">
        <v>10079451.520755894</v>
      </c>
      <c r="K256" s="63">
        <v>276640.45543053944</v>
      </c>
      <c r="L256" s="19">
        <v>1609442.6485104458</v>
      </c>
      <c r="M256" s="19">
        <v>0</v>
      </c>
      <c r="N256" s="16">
        <v>11965534.624696881</v>
      </c>
      <c r="O256" s="64">
        <v>3337223.963938301</v>
      </c>
      <c r="P256" s="349">
        <v>15302758.588635182</v>
      </c>
      <c r="R256" s="162"/>
      <c r="S256" s="152">
        <v>15302758.588635182</v>
      </c>
      <c r="T256" s="64">
        <v>25714.262319999994</v>
      </c>
      <c r="V256" s="58">
        <v>15328472.850955183</v>
      </c>
      <c r="W256" s="355">
        <v>1277373</v>
      </c>
    </row>
    <row r="257" spans="1:23" x14ac:dyDescent="0.35">
      <c r="A257" s="67">
        <v>765</v>
      </c>
      <c r="B257" s="21" t="s">
        <v>260</v>
      </c>
      <c r="C257" s="19">
        <v>10423</v>
      </c>
      <c r="D257" s="19">
        <v>36441509.289999999</v>
      </c>
      <c r="E257" s="19">
        <v>13531257.034046812</v>
      </c>
      <c r="F257" s="19">
        <v>3247041.2278032424</v>
      </c>
      <c r="G257" s="19">
        <v>53219807.551850058</v>
      </c>
      <c r="H257" s="50">
        <v>3524.51</v>
      </c>
      <c r="I257" s="7">
        <v>36735967.730000004</v>
      </c>
      <c r="J257" s="7">
        <v>16483839.821850054</v>
      </c>
      <c r="K257" s="63">
        <v>1297267.4406825167</v>
      </c>
      <c r="L257" s="19">
        <v>3034512.788115561</v>
      </c>
      <c r="M257" s="19">
        <v>0</v>
      </c>
      <c r="N257" s="16">
        <v>20815620.05064813</v>
      </c>
      <c r="O257" s="64">
        <v>4991952.2940999391</v>
      </c>
      <c r="P257" s="349">
        <v>25807572.344748069</v>
      </c>
      <c r="R257" s="162"/>
      <c r="S257" s="152">
        <v>25807572.344748069</v>
      </c>
      <c r="T257" s="64">
        <v>-62794.017379999976</v>
      </c>
      <c r="V257" s="58">
        <v>25744778.327368069</v>
      </c>
      <c r="W257" s="355">
        <v>2145398</v>
      </c>
    </row>
    <row r="258" spans="1:23" x14ac:dyDescent="0.35">
      <c r="A258" s="67">
        <v>768</v>
      </c>
      <c r="B258" s="21" t="s">
        <v>261</v>
      </c>
      <c r="C258" s="19">
        <v>2588</v>
      </c>
      <c r="D258" s="19">
        <v>9333103.4499999993</v>
      </c>
      <c r="E258" s="19">
        <v>4585819.1750802593</v>
      </c>
      <c r="F258" s="19">
        <v>1862486.3349038137</v>
      </c>
      <c r="G258" s="19">
        <v>15781408.959984072</v>
      </c>
      <c r="H258" s="50">
        <v>3524.51</v>
      </c>
      <c r="I258" s="7">
        <v>9121431.8800000008</v>
      </c>
      <c r="J258" s="7">
        <v>6659977.0799840707</v>
      </c>
      <c r="K258" s="63">
        <v>310490.92080076202</v>
      </c>
      <c r="L258" s="19">
        <v>1309546.3336430052</v>
      </c>
      <c r="M258" s="19">
        <v>0</v>
      </c>
      <c r="N258" s="16">
        <v>8280014.3344278382</v>
      </c>
      <c r="O258" s="64">
        <v>2316831.7891683676</v>
      </c>
      <c r="P258" s="349">
        <v>10596846.123596206</v>
      </c>
      <c r="R258" s="162"/>
      <c r="S258" s="152">
        <v>10596846.123596206</v>
      </c>
      <c r="T258" s="64">
        <v>146523.77400000003</v>
      </c>
      <c r="V258" s="58">
        <v>10743369.897596207</v>
      </c>
      <c r="W258" s="355">
        <v>895281</v>
      </c>
    </row>
    <row r="259" spans="1:23" x14ac:dyDescent="0.35">
      <c r="A259" s="67">
        <v>777</v>
      </c>
      <c r="B259" s="21" t="s">
        <v>262</v>
      </c>
      <c r="C259" s="19">
        <v>8051</v>
      </c>
      <c r="D259" s="19">
        <v>27884953.620000001</v>
      </c>
      <c r="E259" s="19">
        <v>13078039.036535306</v>
      </c>
      <c r="F259" s="19">
        <v>5163458.1394742932</v>
      </c>
      <c r="G259" s="19">
        <v>46126450.7960096</v>
      </c>
      <c r="H259" s="50">
        <v>3524.51</v>
      </c>
      <c r="I259" s="7">
        <v>28375830.010000002</v>
      </c>
      <c r="J259" s="7">
        <v>17750620.786009599</v>
      </c>
      <c r="K259" s="63">
        <v>3707686.6859534895</v>
      </c>
      <c r="L259" s="19">
        <v>3089766.6668355213</v>
      </c>
      <c r="M259" s="19">
        <v>0</v>
      </c>
      <c r="N259" s="16">
        <v>24548074.138798609</v>
      </c>
      <c r="O259" s="64">
        <v>6219584.8854176058</v>
      </c>
      <c r="P259" s="349">
        <v>30767659.024216216</v>
      </c>
      <c r="R259" s="162"/>
      <c r="S259" s="152">
        <v>30767659.024216216</v>
      </c>
      <c r="T259" s="64">
        <v>116242.19403999999</v>
      </c>
      <c r="V259" s="58">
        <v>30883901.218256216</v>
      </c>
      <c r="W259" s="355">
        <v>2573658</v>
      </c>
    </row>
    <row r="260" spans="1:23" x14ac:dyDescent="0.35">
      <c r="A260" s="67">
        <v>778</v>
      </c>
      <c r="B260" s="21" t="s">
        <v>263</v>
      </c>
      <c r="C260" s="19">
        <v>7266</v>
      </c>
      <c r="D260" s="19">
        <v>26691477.120000001</v>
      </c>
      <c r="E260" s="19">
        <v>14336813.440705892</v>
      </c>
      <c r="F260" s="19">
        <v>1582716.4926386822</v>
      </c>
      <c r="G260" s="19">
        <v>42611007.053344578</v>
      </c>
      <c r="H260" s="50">
        <v>3524.51</v>
      </c>
      <c r="I260" s="7">
        <v>25609089.66</v>
      </c>
      <c r="J260" s="7">
        <v>17001917.393344577</v>
      </c>
      <c r="K260" s="63">
        <v>318379.05716775457</v>
      </c>
      <c r="L260" s="19">
        <v>2074913.6231811177</v>
      </c>
      <c r="M260" s="19">
        <v>0</v>
      </c>
      <c r="N260" s="16">
        <v>19395210.073693447</v>
      </c>
      <c r="O260" s="64">
        <v>5626702.7265544469</v>
      </c>
      <c r="P260" s="349">
        <v>25021912.800247893</v>
      </c>
      <c r="R260" s="162"/>
      <c r="S260" s="152">
        <v>25021912.800247893</v>
      </c>
      <c r="T260" s="64">
        <v>55943.04091999997</v>
      </c>
      <c r="V260" s="58">
        <v>25077855.841167893</v>
      </c>
      <c r="W260" s="355">
        <v>2089821</v>
      </c>
    </row>
    <row r="261" spans="1:23" x14ac:dyDescent="0.35">
      <c r="A261" s="67">
        <v>781</v>
      </c>
      <c r="B261" s="21" t="s">
        <v>264</v>
      </c>
      <c r="C261" s="19">
        <v>3859</v>
      </c>
      <c r="D261" s="19">
        <v>14463506.270000001</v>
      </c>
      <c r="E261" s="19">
        <v>6360015.7233869415</v>
      </c>
      <c r="F261" s="19">
        <v>1067653.446463601</v>
      </c>
      <c r="G261" s="19">
        <v>21891175.439850543</v>
      </c>
      <c r="H261" s="50">
        <v>3524.51</v>
      </c>
      <c r="I261" s="7">
        <v>13601084.090000002</v>
      </c>
      <c r="J261" s="7">
        <v>8290091.349850541</v>
      </c>
      <c r="K261" s="63">
        <v>494010.59886974702</v>
      </c>
      <c r="L261" s="19">
        <v>1430036.8835632075</v>
      </c>
      <c r="M261" s="19">
        <v>0</v>
      </c>
      <c r="N261" s="16">
        <v>10214138.832283495</v>
      </c>
      <c r="O261" s="64">
        <v>3359978.805989258</v>
      </c>
      <c r="P261" s="349">
        <v>13574117.638272753</v>
      </c>
      <c r="R261" s="162"/>
      <c r="S261" s="152">
        <v>13574117.638272753</v>
      </c>
      <c r="T261" s="64">
        <v>-91412.354500000045</v>
      </c>
      <c r="V261" s="58">
        <v>13482705.283772754</v>
      </c>
      <c r="W261" s="355">
        <v>1123559</v>
      </c>
    </row>
    <row r="262" spans="1:23" x14ac:dyDescent="0.35">
      <c r="A262" s="67">
        <v>783</v>
      </c>
      <c r="B262" s="21" t="s">
        <v>265</v>
      </c>
      <c r="C262" s="19">
        <v>6903</v>
      </c>
      <c r="D262" s="19">
        <v>24074054.640000001</v>
      </c>
      <c r="E262" s="19">
        <v>7611197.8784436211</v>
      </c>
      <c r="F262" s="19">
        <v>1065193.5179990972</v>
      </c>
      <c r="G262" s="19">
        <v>32750446.036442719</v>
      </c>
      <c r="H262" s="50">
        <v>3524.51</v>
      </c>
      <c r="I262" s="7">
        <v>24329692.530000001</v>
      </c>
      <c r="J262" s="7">
        <v>8420753.5064427182</v>
      </c>
      <c r="K262" s="63">
        <v>335681.81334494642</v>
      </c>
      <c r="L262" s="19">
        <v>1755804.99230571</v>
      </c>
      <c r="M262" s="19">
        <v>0</v>
      </c>
      <c r="N262" s="16">
        <v>10512240.312093373</v>
      </c>
      <c r="O262" s="64">
        <v>1450410.9988834397</v>
      </c>
      <c r="P262" s="349">
        <v>11962651.310976813</v>
      </c>
      <c r="R262" s="162"/>
      <c r="S262" s="152">
        <v>11962651.310976813</v>
      </c>
      <c r="T262" s="64">
        <v>-184171.14368000001</v>
      </c>
      <c r="V262" s="58">
        <v>11778480.167296812</v>
      </c>
      <c r="W262" s="355">
        <v>981540</v>
      </c>
    </row>
    <row r="263" spans="1:23" x14ac:dyDescent="0.35">
      <c r="A263" s="67">
        <v>785</v>
      </c>
      <c r="B263" s="21" t="s">
        <v>266</v>
      </c>
      <c r="C263" s="19">
        <v>2941</v>
      </c>
      <c r="D263" s="19">
        <v>10722960.049999999</v>
      </c>
      <c r="E263" s="19">
        <v>5642489.5924002863</v>
      </c>
      <c r="F263" s="19">
        <v>1379845.8207599875</v>
      </c>
      <c r="G263" s="19">
        <v>17745295.463160273</v>
      </c>
      <c r="H263" s="50">
        <v>3524.51</v>
      </c>
      <c r="I263" s="7">
        <v>10365583.91</v>
      </c>
      <c r="J263" s="7">
        <v>7379711.5531602725</v>
      </c>
      <c r="K263" s="63">
        <v>1445851.6697678624</v>
      </c>
      <c r="L263" s="19">
        <v>959824.17463943479</v>
      </c>
      <c r="M263" s="19">
        <v>0</v>
      </c>
      <c r="N263" s="16">
        <v>9785387.3975675702</v>
      </c>
      <c r="O263" s="64">
        <v>2741247.0920230197</v>
      </c>
      <c r="P263" s="349">
        <v>12526634.489590589</v>
      </c>
      <c r="R263" s="162"/>
      <c r="S263" s="152">
        <v>12526634.489590589</v>
      </c>
      <c r="T263" s="64">
        <v>7920.2040000000052</v>
      </c>
      <c r="V263" s="58">
        <v>12534554.693590589</v>
      </c>
      <c r="W263" s="355">
        <v>1044546</v>
      </c>
    </row>
    <row r="264" spans="1:23" x14ac:dyDescent="0.35">
      <c r="A264" s="67">
        <v>790</v>
      </c>
      <c r="B264" s="21" t="s">
        <v>267</v>
      </c>
      <c r="C264" s="19">
        <v>24820</v>
      </c>
      <c r="D264" s="19">
        <v>89583952.659999996</v>
      </c>
      <c r="E264" s="19">
        <v>33784801.289933339</v>
      </c>
      <c r="F264" s="19">
        <v>4541511.5594605571</v>
      </c>
      <c r="G264" s="19">
        <v>127910265.50939389</v>
      </c>
      <c r="H264" s="50">
        <v>3524.51</v>
      </c>
      <c r="I264" s="7">
        <v>87478338.200000003</v>
      </c>
      <c r="J264" s="7">
        <v>40431927.309393883</v>
      </c>
      <c r="K264" s="63">
        <v>750807.17825125682</v>
      </c>
      <c r="L264" s="19">
        <v>6032546.3288673675</v>
      </c>
      <c r="M264" s="19">
        <v>0</v>
      </c>
      <c r="N264" s="16">
        <v>47215280.81651251</v>
      </c>
      <c r="O264" s="64">
        <v>16467740.619504172</v>
      </c>
      <c r="P264" s="349">
        <v>63683021.436016679</v>
      </c>
      <c r="R264" s="162"/>
      <c r="S264" s="152">
        <v>63683021.436016679</v>
      </c>
      <c r="T264" s="64">
        <v>94026.021819999965</v>
      </c>
      <c r="V264" s="58">
        <v>63777047.45783668</v>
      </c>
      <c r="W264" s="355">
        <v>5314754</v>
      </c>
    </row>
    <row r="265" spans="1:23" x14ac:dyDescent="0.35">
      <c r="A265" s="67">
        <v>791</v>
      </c>
      <c r="B265" s="21" t="s">
        <v>268</v>
      </c>
      <c r="C265" s="19">
        <v>5447</v>
      </c>
      <c r="D265" s="19">
        <v>20434577.830000002</v>
      </c>
      <c r="E265" s="19">
        <v>9585533.1081450656</v>
      </c>
      <c r="F265" s="19">
        <v>2191808.2729243091</v>
      </c>
      <c r="G265" s="19">
        <v>32211919.211069375</v>
      </c>
      <c r="H265" s="50">
        <v>3524.51</v>
      </c>
      <c r="I265" s="7">
        <v>19198005.970000003</v>
      </c>
      <c r="J265" s="7">
        <v>13013913.241069373</v>
      </c>
      <c r="K265" s="63">
        <v>2121686.3396518305</v>
      </c>
      <c r="L265" s="19">
        <v>2022823.0443938826</v>
      </c>
      <c r="M265" s="19">
        <v>0</v>
      </c>
      <c r="N265" s="16">
        <v>17158422.625115085</v>
      </c>
      <c r="O265" s="64">
        <v>5611096.6718986025</v>
      </c>
      <c r="P265" s="349">
        <v>22769519.297013689</v>
      </c>
      <c r="R265" s="162"/>
      <c r="S265" s="152">
        <v>22769519.297013689</v>
      </c>
      <c r="T265" s="64">
        <v>-89128.695680000004</v>
      </c>
      <c r="V265" s="58">
        <v>22680390.601333689</v>
      </c>
      <c r="W265" s="355">
        <v>1890033</v>
      </c>
    </row>
    <row r="266" spans="1:23" x14ac:dyDescent="0.35">
      <c r="A266" s="67">
        <v>831</v>
      </c>
      <c r="B266" s="21" t="s">
        <v>269</v>
      </c>
      <c r="C266" s="19">
        <v>4774</v>
      </c>
      <c r="D266" s="19">
        <v>16135151.329999998</v>
      </c>
      <c r="E266" s="19">
        <v>4222468.6564122438</v>
      </c>
      <c r="F266" s="19">
        <v>1520821.9516054559</v>
      </c>
      <c r="G266" s="19">
        <v>21878441.938017696</v>
      </c>
      <c r="H266" s="50">
        <v>3524.51</v>
      </c>
      <c r="I266" s="7">
        <v>16826010.740000002</v>
      </c>
      <c r="J266" s="7">
        <v>5052431.1980176941</v>
      </c>
      <c r="K266" s="63">
        <v>0</v>
      </c>
      <c r="L266" s="19">
        <v>822918.15753827943</v>
      </c>
      <c r="M266" s="19">
        <v>0</v>
      </c>
      <c r="N266" s="16">
        <v>5875349.3555559739</v>
      </c>
      <c r="O266" s="64">
        <v>850015.00384233228</v>
      </c>
      <c r="P266" s="349">
        <v>6725364.3593983063</v>
      </c>
      <c r="R266" s="162"/>
      <c r="S266" s="152">
        <v>6725364.3593983063</v>
      </c>
      <c r="T266" s="64">
        <v>-326008.79698000004</v>
      </c>
      <c r="V266" s="58">
        <v>6399355.5624183062</v>
      </c>
      <c r="W266" s="355">
        <v>533280</v>
      </c>
    </row>
    <row r="267" spans="1:23" x14ac:dyDescent="0.35">
      <c r="A267" s="67">
        <v>832</v>
      </c>
      <c r="B267" s="21" t="s">
        <v>270</v>
      </c>
      <c r="C267" s="19">
        <v>4058</v>
      </c>
      <c r="D267" s="19">
        <v>13910982.6</v>
      </c>
      <c r="E267" s="19">
        <v>6869148.8579747882</v>
      </c>
      <c r="F267" s="19">
        <v>2369012.9527882286</v>
      </c>
      <c r="G267" s="19">
        <v>23149144.410763018</v>
      </c>
      <c r="H267" s="50">
        <v>3524.51</v>
      </c>
      <c r="I267" s="7">
        <v>14302461.58</v>
      </c>
      <c r="J267" s="7">
        <v>8846682.8307630178</v>
      </c>
      <c r="K267" s="63">
        <v>4280337.9505235581</v>
      </c>
      <c r="L267" s="19">
        <v>1219259.3809220784</v>
      </c>
      <c r="M267" s="19">
        <v>0</v>
      </c>
      <c r="N267" s="16">
        <v>14346280.162208654</v>
      </c>
      <c r="O267" s="64">
        <v>3736730.7839677422</v>
      </c>
      <c r="P267" s="349">
        <v>18083010.946176395</v>
      </c>
      <c r="R267" s="162"/>
      <c r="S267" s="152">
        <v>18083010.946176395</v>
      </c>
      <c r="T267" s="64">
        <v>-2640.0679999999993</v>
      </c>
      <c r="V267" s="58">
        <v>18080370.878176395</v>
      </c>
      <c r="W267" s="355">
        <v>1506698</v>
      </c>
    </row>
    <row r="268" spans="1:23" x14ac:dyDescent="0.35">
      <c r="A268" s="67">
        <v>833</v>
      </c>
      <c r="B268" s="21" t="s">
        <v>271</v>
      </c>
      <c r="C268" s="19">
        <v>1654</v>
      </c>
      <c r="D268" s="19">
        <v>6140972.6300000008</v>
      </c>
      <c r="E268" s="19">
        <v>2114046.8979919059</v>
      </c>
      <c r="F268" s="19">
        <v>471117.29653553496</v>
      </c>
      <c r="G268" s="19">
        <v>8726136.8245274425</v>
      </c>
      <c r="H268" s="50">
        <v>3524.51</v>
      </c>
      <c r="I268" s="7">
        <v>5829539.54</v>
      </c>
      <c r="J268" s="7">
        <v>2896597.2845274424</v>
      </c>
      <c r="K268" s="63">
        <v>34684.762360882101</v>
      </c>
      <c r="L268" s="19">
        <v>581546.65106833889</v>
      </c>
      <c r="M268" s="19">
        <v>0</v>
      </c>
      <c r="N268" s="16">
        <v>3512828.6979566636</v>
      </c>
      <c r="O268" s="64">
        <v>823575.22193202784</v>
      </c>
      <c r="P268" s="349">
        <v>4336403.919888691</v>
      </c>
      <c r="R268" s="162"/>
      <c r="S268" s="152">
        <v>4336403.919888691</v>
      </c>
      <c r="T268" s="64">
        <v>84482.175999999992</v>
      </c>
      <c r="V268" s="58">
        <v>4420886.095888691</v>
      </c>
      <c r="W268" s="355">
        <v>368407</v>
      </c>
    </row>
    <row r="269" spans="1:23" x14ac:dyDescent="0.35">
      <c r="A269" s="67">
        <v>834</v>
      </c>
      <c r="B269" s="21" t="s">
        <v>272</v>
      </c>
      <c r="C269" s="19">
        <v>6155</v>
      </c>
      <c r="D269" s="19">
        <v>21932759.400000002</v>
      </c>
      <c r="E269" s="19">
        <v>6877472.9686302757</v>
      </c>
      <c r="F269" s="19">
        <v>1151544.6760640177</v>
      </c>
      <c r="G269" s="19">
        <v>29961777.044694297</v>
      </c>
      <c r="H269" s="50">
        <v>3524.51</v>
      </c>
      <c r="I269" s="7">
        <v>21693359.050000001</v>
      </c>
      <c r="J269" s="7">
        <v>8268417.9946942963</v>
      </c>
      <c r="K269" s="63">
        <v>94269.47140321428</v>
      </c>
      <c r="L269" s="19">
        <v>1517998.6556126804</v>
      </c>
      <c r="M269" s="19">
        <v>0</v>
      </c>
      <c r="N269" s="16">
        <v>9880686.1217101905</v>
      </c>
      <c r="O269" s="64">
        <v>2959008.225207305</v>
      </c>
      <c r="P269" s="349">
        <v>12839694.346917495</v>
      </c>
      <c r="R269" s="162"/>
      <c r="S269" s="152">
        <v>12839694.346917495</v>
      </c>
      <c r="T269" s="64">
        <v>-90382.727979999996</v>
      </c>
      <c r="V269" s="58">
        <v>12749311.618937494</v>
      </c>
      <c r="W269" s="355">
        <v>1062443</v>
      </c>
    </row>
    <row r="270" spans="1:23" x14ac:dyDescent="0.35">
      <c r="A270" s="67">
        <v>837</v>
      </c>
      <c r="B270" s="21" t="s">
        <v>273</v>
      </c>
      <c r="C270" s="19">
        <v>231853</v>
      </c>
      <c r="D270" s="19">
        <v>689652375.61000001</v>
      </c>
      <c r="E270" s="19">
        <v>243626721.4367696</v>
      </c>
      <c r="F270" s="19">
        <v>62019600.081540205</v>
      </c>
      <c r="G270" s="19">
        <v>995298697.12830985</v>
      </c>
      <c r="H270" s="50">
        <v>3524.51</v>
      </c>
      <c r="I270" s="7">
        <v>817168217.03000009</v>
      </c>
      <c r="J270" s="7">
        <v>178130480.09830976</v>
      </c>
      <c r="K270" s="63">
        <v>11998552.86108212</v>
      </c>
      <c r="L270" s="19">
        <v>28271761.396540232</v>
      </c>
      <c r="M270" s="19">
        <v>0</v>
      </c>
      <c r="N270" s="16">
        <v>218400794.35593209</v>
      </c>
      <c r="O270" s="64">
        <v>14062626.755377863</v>
      </c>
      <c r="P270" s="349">
        <v>232463421.11130995</v>
      </c>
      <c r="R270" s="162"/>
      <c r="S270" s="152">
        <v>232463421.11130995</v>
      </c>
      <c r="T270" s="64">
        <v>-9221541.0384239964</v>
      </c>
      <c r="V270" s="58">
        <v>223241880.07288596</v>
      </c>
      <c r="W270" s="355">
        <v>18603490</v>
      </c>
    </row>
    <row r="271" spans="1:23" x14ac:dyDescent="0.35">
      <c r="A271" s="67">
        <v>844</v>
      </c>
      <c r="B271" s="21" t="s">
        <v>274</v>
      </c>
      <c r="C271" s="19">
        <v>1585</v>
      </c>
      <c r="D271" s="19">
        <v>5717542.5199999996</v>
      </c>
      <c r="E271" s="19">
        <v>3650506.2237467822</v>
      </c>
      <c r="F271" s="19">
        <v>512411.54933284281</v>
      </c>
      <c r="G271" s="19">
        <v>9880460.293079624</v>
      </c>
      <c r="H271" s="50">
        <v>3524.51</v>
      </c>
      <c r="I271" s="7">
        <v>5586348.3500000006</v>
      </c>
      <c r="J271" s="7">
        <v>4294111.9430796234</v>
      </c>
      <c r="K271" s="63">
        <v>204373.52286203922</v>
      </c>
      <c r="L271" s="19">
        <v>610025.98628401186</v>
      </c>
      <c r="M271" s="19">
        <v>0</v>
      </c>
      <c r="N271" s="16">
        <v>5108511.4522256749</v>
      </c>
      <c r="O271" s="64">
        <v>1732058.4115624561</v>
      </c>
      <c r="P271" s="349">
        <v>6840569.8637881307</v>
      </c>
      <c r="R271" s="162"/>
      <c r="S271" s="152">
        <v>6840569.8637881307</v>
      </c>
      <c r="T271" s="64">
        <v>-13266.341699999997</v>
      </c>
      <c r="V271" s="58">
        <v>6827303.5220881309</v>
      </c>
      <c r="W271" s="355">
        <v>568942</v>
      </c>
    </row>
    <row r="272" spans="1:23" x14ac:dyDescent="0.35">
      <c r="A272" s="67">
        <v>845</v>
      </c>
      <c r="B272" s="21" t="s">
        <v>275</v>
      </c>
      <c r="C272" s="19">
        <v>3068</v>
      </c>
      <c r="D272" s="19">
        <v>11522573.029999997</v>
      </c>
      <c r="E272" s="19">
        <v>3912087.4484179979</v>
      </c>
      <c r="F272" s="19">
        <v>1594688.9211724915</v>
      </c>
      <c r="G272" s="19">
        <v>17029349.399590489</v>
      </c>
      <c r="H272" s="50">
        <v>3524.51</v>
      </c>
      <c r="I272" s="7">
        <v>10813196.680000002</v>
      </c>
      <c r="J272" s="7">
        <v>6216152.719590487</v>
      </c>
      <c r="K272" s="63">
        <v>553342.25215371954</v>
      </c>
      <c r="L272" s="19">
        <v>1053682.2577864914</v>
      </c>
      <c r="M272" s="19">
        <v>0</v>
      </c>
      <c r="N272" s="16">
        <v>7823177.2295306977</v>
      </c>
      <c r="O272" s="64">
        <v>2229760.8542641317</v>
      </c>
      <c r="P272" s="349">
        <v>10052938.083794829</v>
      </c>
      <c r="R272" s="162"/>
      <c r="S272" s="152">
        <v>10052938.083794829</v>
      </c>
      <c r="T272" s="64">
        <v>5280.1359999999986</v>
      </c>
      <c r="V272" s="58">
        <v>10058218.219794828</v>
      </c>
      <c r="W272" s="355">
        <v>838185</v>
      </c>
    </row>
    <row r="273" spans="1:23" x14ac:dyDescent="0.35">
      <c r="A273" s="67">
        <v>846</v>
      </c>
      <c r="B273" s="21" t="s">
        <v>276</v>
      </c>
      <c r="C273" s="19">
        <v>5269</v>
      </c>
      <c r="D273" s="19">
        <v>20065583.440000001</v>
      </c>
      <c r="E273" s="19">
        <v>8499553.5493416414</v>
      </c>
      <c r="F273" s="19">
        <v>965227.62703292887</v>
      </c>
      <c r="G273" s="19">
        <v>29530364.616374571</v>
      </c>
      <c r="H273" s="50">
        <v>3524.51</v>
      </c>
      <c r="I273" s="7">
        <v>18570643.190000001</v>
      </c>
      <c r="J273" s="7">
        <v>10959721.42637457</v>
      </c>
      <c r="K273" s="63">
        <v>181902.05355290341</v>
      </c>
      <c r="L273" s="19">
        <v>1785021.0767802317</v>
      </c>
      <c r="M273" s="19">
        <v>0</v>
      </c>
      <c r="N273" s="16">
        <v>12926644.556707704</v>
      </c>
      <c r="O273" s="64">
        <v>5070960.1445538588</v>
      </c>
      <c r="P273" s="349">
        <v>17997604.701261565</v>
      </c>
      <c r="R273" s="162"/>
      <c r="S273" s="152">
        <v>17997604.701261565</v>
      </c>
      <c r="T273" s="64">
        <v>79136.038299999986</v>
      </c>
      <c r="V273" s="58">
        <v>18076740.739561565</v>
      </c>
      <c r="W273" s="355">
        <v>1506395</v>
      </c>
    </row>
    <row r="274" spans="1:23" x14ac:dyDescent="0.35">
      <c r="A274" s="67">
        <v>848</v>
      </c>
      <c r="B274" s="21" t="s">
        <v>277</v>
      </c>
      <c r="C274" s="19">
        <v>4571</v>
      </c>
      <c r="D274" s="19">
        <v>15632154.689999999</v>
      </c>
      <c r="E274" s="19">
        <v>8216670.0035348916</v>
      </c>
      <c r="F274" s="19">
        <v>1735784.400282993</v>
      </c>
      <c r="G274" s="19">
        <v>25584609.093817886</v>
      </c>
      <c r="H274" s="50">
        <v>3524.51</v>
      </c>
      <c r="I274" s="7">
        <v>16110535.210000001</v>
      </c>
      <c r="J274" s="7">
        <v>9474073.8838178851</v>
      </c>
      <c r="K274" s="63">
        <v>307216.68387965031</v>
      </c>
      <c r="L274" s="19">
        <v>2065104.6137131581</v>
      </c>
      <c r="M274" s="19">
        <v>0</v>
      </c>
      <c r="N274" s="16">
        <v>11846395.181410694</v>
      </c>
      <c r="O274" s="64">
        <v>4591289.1433840953</v>
      </c>
      <c r="P274" s="349">
        <v>16437684.32479479</v>
      </c>
      <c r="R274" s="162"/>
      <c r="S274" s="152">
        <v>16437684.32479479</v>
      </c>
      <c r="T274" s="64">
        <v>-25080.646000000022</v>
      </c>
      <c r="V274" s="58">
        <v>16412603.67879479</v>
      </c>
      <c r="W274" s="355">
        <v>1367717</v>
      </c>
    </row>
    <row r="275" spans="1:23" x14ac:dyDescent="0.35">
      <c r="A275" s="67">
        <v>849</v>
      </c>
      <c r="B275" s="21" t="s">
        <v>278</v>
      </c>
      <c r="C275" s="19">
        <v>3192</v>
      </c>
      <c r="D275" s="19">
        <v>12236861.770000001</v>
      </c>
      <c r="E275" s="19">
        <v>3903644.0285295504</v>
      </c>
      <c r="F275" s="19">
        <v>762487.90911775653</v>
      </c>
      <c r="G275" s="19">
        <v>16902993.707647309</v>
      </c>
      <c r="H275" s="50">
        <v>3524.51</v>
      </c>
      <c r="I275" s="7">
        <v>11250235.92</v>
      </c>
      <c r="J275" s="7">
        <v>5652757.7876473088</v>
      </c>
      <c r="K275" s="63">
        <v>165866.46605536283</v>
      </c>
      <c r="L275" s="19">
        <v>1062268.6643736653</v>
      </c>
      <c r="M275" s="19">
        <v>0</v>
      </c>
      <c r="N275" s="16">
        <v>6880892.9180763364</v>
      </c>
      <c r="O275" s="64">
        <v>3216197.5935662594</v>
      </c>
      <c r="P275" s="349">
        <v>10097090.511642596</v>
      </c>
      <c r="R275" s="162"/>
      <c r="S275" s="152">
        <v>10097090.511642596</v>
      </c>
      <c r="T275" s="64">
        <v>192724.96400000001</v>
      </c>
      <c r="V275" s="58">
        <v>10289815.475642595</v>
      </c>
      <c r="W275" s="355">
        <v>857485</v>
      </c>
    </row>
    <row r="276" spans="1:23" x14ac:dyDescent="0.35">
      <c r="A276" s="67">
        <v>850</v>
      </c>
      <c r="B276" s="21" t="s">
        <v>279</v>
      </c>
      <c r="C276" s="19">
        <v>2384</v>
      </c>
      <c r="D276" s="19">
        <v>8856161.6099999994</v>
      </c>
      <c r="E276" s="19">
        <v>2822181.7965833377</v>
      </c>
      <c r="F276" s="19">
        <v>532830.61686566437</v>
      </c>
      <c r="G276" s="19">
        <v>12211174.023449002</v>
      </c>
      <c r="H276" s="50">
        <v>3524.51</v>
      </c>
      <c r="I276" s="7">
        <v>8402431.8399999999</v>
      </c>
      <c r="J276" s="7">
        <v>3808742.183449002</v>
      </c>
      <c r="K276" s="63">
        <v>32829.306945221098</v>
      </c>
      <c r="L276" s="19">
        <v>852852.11048155371</v>
      </c>
      <c r="M276" s="19">
        <v>0</v>
      </c>
      <c r="N276" s="16">
        <v>4694423.6008757763</v>
      </c>
      <c r="O276" s="64">
        <v>1679880.8120693651</v>
      </c>
      <c r="P276" s="349">
        <v>6374304.4129451411</v>
      </c>
      <c r="R276" s="162"/>
      <c r="S276" s="152">
        <v>6374304.4129451411</v>
      </c>
      <c r="T276" s="64">
        <v>227019.44732000004</v>
      </c>
      <c r="V276" s="58">
        <v>6601323.8602651414</v>
      </c>
      <c r="W276" s="355">
        <v>550110</v>
      </c>
    </row>
    <row r="277" spans="1:23" x14ac:dyDescent="0.35">
      <c r="A277" s="67">
        <v>851</v>
      </c>
      <c r="B277" s="21" t="s">
        <v>280</v>
      </c>
      <c r="C277" s="19">
        <v>21928</v>
      </c>
      <c r="D277" s="19">
        <v>75194642.820000008</v>
      </c>
      <c r="E277" s="19">
        <v>23516890.561208744</v>
      </c>
      <c r="F277" s="19">
        <v>4390505.4837182155</v>
      </c>
      <c r="G277" s="19">
        <v>103102038.86492696</v>
      </c>
      <c r="H277" s="50">
        <v>3524.51</v>
      </c>
      <c r="I277" s="7">
        <v>77285455.280000001</v>
      </c>
      <c r="J277" s="7">
        <v>25816583.584926963</v>
      </c>
      <c r="K277" s="63">
        <v>1049995.2098170889</v>
      </c>
      <c r="L277" s="19">
        <v>3352731.5782445841</v>
      </c>
      <c r="M277" s="19">
        <v>0</v>
      </c>
      <c r="N277" s="16">
        <v>30219310.372988638</v>
      </c>
      <c r="O277" s="64">
        <v>7753351.620838088</v>
      </c>
      <c r="P277" s="349">
        <v>37972661.993826725</v>
      </c>
      <c r="R277" s="162"/>
      <c r="S277" s="152">
        <v>37972661.993826725</v>
      </c>
      <c r="T277" s="64">
        <v>92507.982720000087</v>
      </c>
      <c r="V277" s="58">
        <v>38065169.976546727</v>
      </c>
      <c r="W277" s="355">
        <v>3172097</v>
      </c>
    </row>
    <row r="278" spans="1:23" x14ac:dyDescent="0.35">
      <c r="A278" s="67">
        <v>853</v>
      </c>
      <c r="B278" s="21" t="s">
        <v>281</v>
      </c>
      <c r="C278" s="19">
        <v>189669</v>
      </c>
      <c r="D278" s="19">
        <v>573867778.8499999</v>
      </c>
      <c r="E278" s="19">
        <v>200093948.36265719</v>
      </c>
      <c r="F278" s="19">
        <v>72693794.97524558</v>
      </c>
      <c r="G278" s="19">
        <v>846655522.18790269</v>
      </c>
      <c r="H278" s="50">
        <v>3524.51</v>
      </c>
      <c r="I278" s="7">
        <v>668490287.19000006</v>
      </c>
      <c r="J278" s="7">
        <v>178165234.99790263</v>
      </c>
      <c r="K278" s="63">
        <v>10122045.061924567</v>
      </c>
      <c r="L278" s="19">
        <v>27508972.113836318</v>
      </c>
      <c r="M278" s="19">
        <v>0</v>
      </c>
      <c r="N278" s="16">
        <v>215796252.17366353</v>
      </c>
      <c r="O278" s="64">
        <v>541192.43817454972</v>
      </c>
      <c r="P278" s="349">
        <v>216337444.61183807</v>
      </c>
      <c r="R278" s="162"/>
      <c r="S278" s="152">
        <v>216337444.61183807</v>
      </c>
      <c r="T278" s="64">
        <v>-2805956.6727799941</v>
      </c>
      <c r="V278" s="58">
        <v>213531487.93905807</v>
      </c>
      <c r="W278" s="355">
        <v>17794291</v>
      </c>
    </row>
    <row r="279" spans="1:23" x14ac:dyDescent="0.35">
      <c r="A279" s="67">
        <v>854</v>
      </c>
      <c r="B279" s="21" t="s">
        <v>282</v>
      </c>
      <c r="C279" s="19">
        <v>3510</v>
      </c>
      <c r="D279" s="19">
        <v>12369787.17</v>
      </c>
      <c r="E279" s="19">
        <v>6024226.1394524993</v>
      </c>
      <c r="F279" s="19">
        <v>1777043.2014039757</v>
      </c>
      <c r="G279" s="19">
        <v>20171056.510856476</v>
      </c>
      <c r="H279" s="50">
        <v>3524.51</v>
      </c>
      <c r="I279" s="7">
        <v>12371030.100000001</v>
      </c>
      <c r="J279" s="7">
        <v>7800026.4108564742</v>
      </c>
      <c r="K279" s="63">
        <v>3824594.4142687381</v>
      </c>
      <c r="L279" s="19">
        <v>944260.29526973225</v>
      </c>
      <c r="M279" s="19">
        <v>0</v>
      </c>
      <c r="N279" s="16">
        <v>12568881.120394943</v>
      </c>
      <c r="O279" s="64">
        <v>2579675.1607134165</v>
      </c>
      <c r="P279" s="349">
        <v>15148556.281108361</v>
      </c>
      <c r="R279" s="162"/>
      <c r="S279" s="152">
        <v>15148556.281108361</v>
      </c>
      <c r="T279" s="64">
        <v>-58371.903479999994</v>
      </c>
      <c r="V279" s="58">
        <v>15090184.37762836</v>
      </c>
      <c r="W279" s="355">
        <v>1257515</v>
      </c>
    </row>
    <row r="280" spans="1:23" x14ac:dyDescent="0.35">
      <c r="A280" s="67">
        <v>857</v>
      </c>
      <c r="B280" s="21" t="s">
        <v>283</v>
      </c>
      <c r="C280" s="19">
        <v>2597</v>
      </c>
      <c r="D280" s="19">
        <v>8655717.3300000001</v>
      </c>
      <c r="E280" s="19">
        <v>5429227.7327323118</v>
      </c>
      <c r="F280" s="19">
        <v>843849.61848508008</v>
      </c>
      <c r="G280" s="19">
        <v>14928794.681217393</v>
      </c>
      <c r="H280" s="50">
        <v>3524.51</v>
      </c>
      <c r="I280" s="7">
        <v>9153152.4700000007</v>
      </c>
      <c r="J280" s="7">
        <v>5775642.2112173922</v>
      </c>
      <c r="K280" s="63">
        <v>237407.31434405706</v>
      </c>
      <c r="L280" s="19">
        <v>975946.96608215338</v>
      </c>
      <c r="M280" s="19">
        <v>0</v>
      </c>
      <c r="N280" s="16">
        <v>6988996.491643602</v>
      </c>
      <c r="O280" s="64">
        <v>2622160.0680278055</v>
      </c>
      <c r="P280" s="349">
        <v>9611156.5596714076</v>
      </c>
      <c r="R280" s="162"/>
      <c r="S280" s="152">
        <v>9611156.5596714076</v>
      </c>
      <c r="T280" s="64">
        <v>563522.51460000011</v>
      </c>
      <c r="V280" s="58">
        <v>10174679.074271407</v>
      </c>
      <c r="W280" s="355">
        <v>847890</v>
      </c>
    </row>
    <row r="281" spans="1:23" x14ac:dyDescent="0.35">
      <c r="A281" s="67">
        <v>858</v>
      </c>
      <c r="B281" s="21" t="s">
        <v>284</v>
      </c>
      <c r="C281" s="19">
        <v>38646</v>
      </c>
      <c r="D281" s="19">
        <v>128500027.67</v>
      </c>
      <c r="E281" s="19">
        <v>34824968.482512698</v>
      </c>
      <c r="F281" s="19">
        <v>6485597.0361013077</v>
      </c>
      <c r="G281" s="19">
        <v>169810593.18861401</v>
      </c>
      <c r="H281" s="50">
        <v>3524.51</v>
      </c>
      <c r="I281" s="7">
        <v>136208213.46000001</v>
      </c>
      <c r="J281" s="7">
        <v>33602379.728614002</v>
      </c>
      <c r="K281" s="63">
        <v>927160.99825488345</v>
      </c>
      <c r="L281" s="19">
        <v>2028312.2484949976</v>
      </c>
      <c r="M281" s="19">
        <v>0</v>
      </c>
      <c r="N281" s="16">
        <v>36557852.97536388</v>
      </c>
      <c r="O281" s="64">
        <v>-9543104.5326524433</v>
      </c>
      <c r="P281" s="349">
        <v>27014748.442711435</v>
      </c>
      <c r="R281" s="162"/>
      <c r="S281" s="152">
        <v>27014748.442711435</v>
      </c>
      <c r="T281" s="64">
        <v>467520.40188199934</v>
      </c>
      <c r="V281" s="58">
        <v>27482268.844593436</v>
      </c>
      <c r="W281" s="355">
        <v>2290189</v>
      </c>
    </row>
    <row r="282" spans="1:23" x14ac:dyDescent="0.35">
      <c r="A282" s="67">
        <v>859</v>
      </c>
      <c r="B282" s="21" t="s">
        <v>285</v>
      </c>
      <c r="C282" s="19">
        <v>6730</v>
      </c>
      <c r="D282" s="19">
        <v>28102771.489999998</v>
      </c>
      <c r="E282" s="19">
        <v>6102164.9477393869</v>
      </c>
      <c r="F282" s="19">
        <v>972552.14348693506</v>
      </c>
      <c r="G282" s="19">
        <v>35177488.581226319</v>
      </c>
      <c r="H282" s="50">
        <v>3524.51</v>
      </c>
      <c r="I282" s="7">
        <v>23719952.300000001</v>
      </c>
      <c r="J282" s="7">
        <v>11457536.281226318</v>
      </c>
      <c r="K282" s="63">
        <v>59861.195548341522</v>
      </c>
      <c r="L282" s="19">
        <v>1199419.8750790262</v>
      </c>
      <c r="M282" s="19">
        <v>0</v>
      </c>
      <c r="N282" s="16">
        <v>12716817.351853685</v>
      </c>
      <c r="O282" s="64">
        <v>6757086.7283401312</v>
      </c>
      <c r="P282" s="349">
        <v>19473904.080193818</v>
      </c>
      <c r="R282" s="162"/>
      <c r="S282" s="152">
        <v>19473904.080193818</v>
      </c>
      <c r="T282" s="64">
        <v>-63955.647300000011</v>
      </c>
      <c r="V282" s="58">
        <v>19409948.432893816</v>
      </c>
      <c r="W282" s="355">
        <v>1617496</v>
      </c>
    </row>
    <row r="283" spans="1:23" x14ac:dyDescent="0.35">
      <c r="A283" s="67">
        <v>886</v>
      </c>
      <c r="B283" s="21" t="s">
        <v>286</v>
      </c>
      <c r="C283" s="19">
        <v>13237</v>
      </c>
      <c r="D283" s="19">
        <v>46264472.170000002</v>
      </c>
      <c r="E283" s="19">
        <v>13204242.930044133</v>
      </c>
      <c r="F283" s="19">
        <v>1874687.7542894867</v>
      </c>
      <c r="G283" s="19">
        <v>61343402.854333617</v>
      </c>
      <c r="H283" s="50">
        <v>3524.51</v>
      </c>
      <c r="I283" s="7">
        <v>46653938.870000005</v>
      </c>
      <c r="J283" s="7">
        <v>14689463.984333612</v>
      </c>
      <c r="K283" s="63">
        <v>239009.57610213279</v>
      </c>
      <c r="L283" s="19">
        <v>2478855.6890559415</v>
      </c>
      <c r="M283" s="19">
        <v>0</v>
      </c>
      <c r="N283" s="16">
        <v>17407329.249491684</v>
      </c>
      <c r="O283" s="64">
        <v>4489123.7115723984</v>
      </c>
      <c r="P283" s="349">
        <v>21896452.961064082</v>
      </c>
      <c r="R283" s="162"/>
      <c r="S283" s="152">
        <v>21896452.961064082</v>
      </c>
      <c r="T283" s="64">
        <v>142000.01748199994</v>
      </c>
      <c r="V283" s="58">
        <v>22038452.978546083</v>
      </c>
      <c r="W283" s="355">
        <v>1836538</v>
      </c>
    </row>
    <row r="284" spans="1:23" x14ac:dyDescent="0.35">
      <c r="A284" s="67">
        <v>887</v>
      </c>
      <c r="B284" s="21" t="s">
        <v>287</v>
      </c>
      <c r="C284" s="19">
        <v>4829</v>
      </c>
      <c r="D284" s="19">
        <v>17313737.309999999</v>
      </c>
      <c r="E284" s="19">
        <v>6468506.0064066285</v>
      </c>
      <c r="F284" s="19">
        <v>1247312.8225721894</v>
      </c>
      <c r="G284" s="19">
        <v>25029556.138978817</v>
      </c>
      <c r="H284" s="50">
        <v>3524.51</v>
      </c>
      <c r="I284" s="7">
        <v>17019858.790000003</v>
      </c>
      <c r="J284" s="7">
        <v>8009697.3489788137</v>
      </c>
      <c r="K284" s="63">
        <v>140115.2360821988</v>
      </c>
      <c r="L284" s="19">
        <v>1601757.6962828015</v>
      </c>
      <c r="M284" s="19">
        <v>0</v>
      </c>
      <c r="N284" s="16">
        <v>9751570.281343814</v>
      </c>
      <c r="O284" s="64">
        <v>4004926.6606414258</v>
      </c>
      <c r="P284" s="349">
        <v>13756496.94198524</v>
      </c>
      <c r="R284" s="162"/>
      <c r="S284" s="152">
        <v>13756496.94198524</v>
      </c>
      <c r="T284" s="64">
        <v>348449.37498000014</v>
      </c>
      <c r="V284" s="58">
        <v>14104946.316965241</v>
      </c>
      <c r="W284" s="355">
        <v>1175412</v>
      </c>
    </row>
    <row r="285" spans="1:23" x14ac:dyDescent="0.35">
      <c r="A285" s="67">
        <v>889</v>
      </c>
      <c r="B285" s="21" t="s">
        <v>288</v>
      </c>
      <c r="C285" s="19">
        <v>2768</v>
      </c>
      <c r="D285" s="19">
        <v>10561116.810000001</v>
      </c>
      <c r="E285" s="19">
        <v>4907197.2781871865</v>
      </c>
      <c r="F285" s="19">
        <v>1612077.5283192003</v>
      </c>
      <c r="G285" s="19">
        <v>17080391.616506387</v>
      </c>
      <c r="H285" s="50">
        <v>3524.51</v>
      </c>
      <c r="I285" s="7">
        <v>9755843.6799999997</v>
      </c>
      <c r="J285" s="7">
        <v>7324547.9365063868</v>
      </c>
      <c r="K285" s="63">
        <v>399019.33380257082</v>
      </c>
      <c r="L285" s="19">
        <v>862058.82307103986</v>
      </c>
      <c r="M285" s="19">
        <v>0</v>
      </c>
      <c r="N285" s="16">
        <v>8585626.0933799967</v>
      </c>
      <c r="O285" s="64">
        <v>2551206.677855901</v>
      </c>
      <c r="P285" s="349">
        <v>11136832.771235898</v>
      </c>
      <c r="R285" s="162"/>
      <c r="S285" s="152">
        <v>11136832.771235898</v>
      </c>
      <c r="T285" s="64">
        <v>96428.483699999982</v>
      </c>
      <c r="V285" s="58">
        <v>11233261.254935898</v>
      </c>
      <c r="W285" s="355">
        <v>936105</v>
      </c>
    </row>
    <row r="286" spans="1:23" x14ac:dyDescent="0.35">
      <c r="A286" s="67">
        <v>890</v>
      </c>
      <c r="B286" s="21" t="s">
        <v>289</v>
      </c>
      <c r="C286" s="19">
        <v>1242</v>
      </c>
      <c r="D286" s="19">
        <v>4302774.79</v>
      </c>
      <c r="E286" s="19">
        <v>1393921.2574799457</v>
      </c>
      <c r="F286" s="19">
        <v>1191557.2234438381</v>
      </c>
      <c r="G286" s="19">
        <v>6888253.270923784</v>
      </c>
      <c r="H286" s="50">
        <v>3524.51</v>
      </c>
      <c r="I286" s="7">
        <v>4377441.42</v>
      </c>
      <c r="J286" s="7">
        <v>2510811.8509237841</v>
      </c>
      <c r="K286" s="63">
        <v>3029758.4700069595</v>
      </c>
      <c r="L286" s="19">
        <v>747306.95439106459</v>
      </c>
      <c r="M286" s="19">
        <v>0</v>
      </c>
      <c r="N286" s="16">
        <v>6287877.2753218077</v>
      </c>
      <c r="O286" s="64">
        <v>690772.292161174</v>
      </c>
      <c r="P286" s="349">
        <v>6978649.5674829818</v>
      </c>
      <c r="R286" s="162"/>
      <c r="S286" s="152">
        <v>6978649.5674829818</v>
      </c>
      <c r="T286" s="64">
        <v>2640.0679999999993</v>
      </c>
      <c r="V286" s="58">
        <v>6981289.6354829818</v>
      </c>
      <c r="W286" s="355">
        <v>581774</v>
      </c>
    </row>
    <row r="287" spans="1:23" x14ac:dyDescent="0.35">
      <c r="A287" s="67">
        <v>892</v>
      </c>
      <c r="B287" s="21" t="s">
        <v>290</v>
      </c>
      <c r="C287" s="19">
        <v>3747</v>
      </c>
      <c r="D287" s="19">
        <v>14301380.27</v>
      </c>
      <c r="E287" s="19">
        <v>3664149.6852529873</v>
      </c>
      <c r="F287" s="19">
        <v>655461.144745289</v>
      </c>
      <c r="G287" s="19">
        <v>18620991.099998277</v>
      </c>
      <c r="H287" s="50">
        <v>3524.51</v>
      </c>
      <c r="I287" s="7">
        <v>13206338.970000001</v>
      </c>
      <c r="J287" s="7">
        <v>5414652.129998276</v>
      </c>
      <c r="K287" s="63">
        <v>45707.045932577654</v>
      </c>
      <c r="L287" s="19">
        <v>912098.13759697764</v>
      </c>
      <c r="M287" s="19">
        <v>0</v>
      </c>
      <c r="N287" s="16">
        <v>6372457.3135278318</v>
      </c>
      <c r="O287" s="64">
        <v>3279967.0561711672</v>
      </c>
      <c r="P287" s="349">
        <v>9652424.3696989994</v>
      </c>
      <c r="R287" s="162"/>
      <c r="S287" s="152">
        <v>9652424.3696989994</v>
      </c>
      <c r="T287" s="64">
        <v>73565.494820000022</v>
      </c>
      <c r="V287" s="58">
        <v>9725989.8645190001</v>
      </c>
      <c r="W287" s="355">
        <v>810499</v>
      </c>
    </row>
    <row r="288" spans="1:23" x14ac:dyDescent="0.35">
      <c r="A288" s="67">
        <v>893</v>
      </c>
      <c r="B288" s="21" t="s">
        <v>291</v>
      </c>
      <c r="C288" s="19">
        <v>7521</v>
      </c>
      <c r="D288" s="19">
        <v>27824979.239999998</v>
      </c>
      <c r="E288" s="19">
        <v>7268072.8560143383</v>
      </c>
      <c r="F288" s="19">
        <v>3737267.1058763522</v>
      </c>
      <c r="G288" s="19">
        <v>38830319.201890685</v>
      </c>
      <c r="H288" s="50">
        <v>3524.51</v>
      </c>
      <c r="I288" s="7">
        <v>26507839.710000001</v>
      </c>
      <c r="J288" s="7">
        <v>12322479.491890684</v>
      </c>
      <c r="K288" s="63">
        <v>282325.21346857474</v>
      </c>
      <c r="L288" s="19">
        <v>2277000.7782236356</v>
      </c>
      <c r="M288" s="19">
        <v>0</v>
      </c>
      <c r="N288" s="16">
        <v>14881805.483582893</v>
      </c>
      <c r="O288" s="64">
        <v>4019209.5300193019</v>
      </c>
      <c r="P288" s="349">
        <v>18901015.013602197</v>
      </c>
      <c r="R288" s="162"/>
      <c r="S288" s="152">
        <v>18901015.013602197</v>
      </c>
      <c r="T288" s="64">
        <v>-124835.61538</v>
      </c>
      <c r="V288" s="58">
        <v>18776179.398222197</v>
      </c>
      <c r="W288" s="355">
        <v>1564682</v>
      </c>
    </row>
    <row r="289" spans="1:23" x14ac:dyDescent="0.35">
      <c r="A289" s="67">
        <v>895</v>
      </c>
      <c r="B289" s="21" t="s">
        <v>292</v>
      </c>
      <c r="C289" s="19">
        <v>15752</v>
      </c>
      <c r="D289" s="19">
        <v>51154403.329999991</v>
      </c>
      <c r="E289" s="19">
        <v>20839990.427104019</v>
      </c>
      <c r="F289" s="19">
        <v>2775709.4786039153</v>
      </c>
      <c r="G289" s="19">
        <v>74770103.235707924</v>
      </c>
      <c r="H289" s="50">
        <v>3524.51</v>
      </c>
      <c r="I289" s="7">
        <v>55518081.520000003</v>
      </c>
      <c r="J289" s="7">
        <v>19252021.71570792</v>
      </c>
      <c r="K289" s="63">
        <v>690416.59043027018</v>
      </c>
      <c r="L289" s="19">
        <v>3057927.6668727128</v>
      </c>
      <c r="M289" s="19">
        <v>0</v>
      </c>
      <c r="N289" s="16">
        <v>23000365.973010905</v>
      </c>
      <c r="O289" s="64">
        <v>1662379.1711787684</v>
      </c>
      <c r="P289" s="349">
        <v>24662745.144189674</v>
      </c>
      <c r="R289" s="162"/>
      <c r="S289" s="152">
        <v>24662745.144189674</v>
      </c>
      <c r="T289" s="64">
        <v>84416.174299999999</v>
      </c>
      <c r="V289" s="58">
        <v>24747161.318489674</v>
      </c>
      <c r="W289" s="355">
        <v>2062263</v>
      </c>
    </row>
    <row r="290" spans="1:23" x14ac:dyDescent="0.35">
      <c r="A290" s="67">
        <v>905</v>
      </c>
      <c r="B290" s="21" t="s">
        <v>293</v>
      </c>
      <c r="C290" s="19">
        <v>67392</v>
      </c>
      <c r="D290" s="19">
        <v>218317020.16999999</v>
      </c>
      <c r="E290" s="19">
        <v>68671254.992546737</v>
      </c>
      <c r="F290" s="19">
        <v>22973875.246886905</v>
      </c>
      <c r="G290" s="19">
        <v>309962150.40943366</v>
      </c>
      <c r="H290" s="50">
        <v>3524.51</v>
      </c>
      <c r="I290" s="7">
        <v>237523777.92000002</v>
      </c>
      <c r="J290" s="7">
        <v>72438372.489433646</v>
      </c>
      <c r="K290" s="63">
        <v>3633722.1816780958</v>
      </c>
      <c r="L290" s="19">
        <v>8323194.7543847933</v>
      </c>
      <c r="M290" s="19">
        <v>0</v>
      </c>
      <c r="N290" s="16">
        <v>84395289.425496548</v>
      </c>
      <c r="O290" s="64">
        <v>-444544.02326758887</v>
      </c>
      <c r="P290" s="349">
        <v>83950745.402228966</v>
      </c>
      <c r="R290" s="162"/>
      <c r="S290" s="152">
        <v>83950745.402228966</v>
      </c>
      <c r="T290" s="64">
        <v>-4422410.9076499986</v>
      </c>
      <c r="V290" s="58">
        <v>79528334.494578972</v>
      </c>
      <c r="W290" s="355">
        <v>6627361</v>
      </c>
    </row>
    <row r="291" spans="1:23" x14ac:dyDescent="0.35">
      <c r="A291" s="67">
        <v>908</v>
      </c>
      <c r="B291" s="21" t="s">
        <v>294</v>
      </c>
      <c r="C291" s="19">
        <v>21136</v>
      </c>
      <c r="D291" s="19">
        <v>74001389.079999998</v>
      </c>
      <c r="E291" s="19">
        <v>25265960.198753309</v>
      </c>
      <c r="F291" s="19">
        <v>3530789.1404574886</v>
      </c>
      <c r="G291" s="19">
        <v>102798138.41921079</v>
      </c>
      <c r="H291" s="50">
        <v>3524.51</v>
      </c>
      <c r="I291" s="7">
        <v>74494043.359999999</v>
      </c>
      <c r="J291" s="7">
        <v>28304095.059210792</v>
      </c>
      <c r="K291" s="63">
        <v>607355.96279877808</v>
      </c>
      <c r="L291" s="19">
        <v>3694880.5947100963</v>
      </c>
      <c r="M291" s="19">
        <v>0</v>
      </c>
      <c r="N291" s="16">
        <v>32606331.616719667</v>
      </c>
      <c r="O291" s="64">
        <v>4198758.4712329786</v>
      </c>
      <c r="P291" s="349">
        <v>36805090.087952644</v>
      </c>
      <c r="R291" s="162"/>
      <c r="S291" s="152">
        <v>36805090.087952644</v>
      </c>
      <c r="T291" s="64">
        <v>-70225.808800000057</v>
      </c>
      <c r="V291" s="58">
        <v>36734864.279152647</v>
      </c>
      <c r="W291" s="355">
        <v>3061239</v>
      </c>
    </row>
    <row r="292" spans="1:23" x14ac:dyDescent="0.35">
      <c r="A292" s="67">
        <v>911</v>
      </c>
      <c r="B292" s="21" t="s">
        <v>295</v>
      </c>
      <c r="C292" s="19">
        <v>2218</v>
      </c>
      <c r="D292" s="19">
        <v>8169581.7800000003</v>
      </c>
      <c r="E292" s="19">
        <v>4697814.1159147425</v>
      </c>
      <c r="F292" s="19">
        <v>872196.61999670463</v>
      </c>
      <c r="G292" s="19">
        <v>13739592.515911447</v>
      </c>
      <c r="H292" s="50">
        <v>3524.51</v>
      </c>
      <c r="I292" s="7">
        <v>7817363.1800000006</v>
      </c>
      <c r="J292" s="7">
        <v>5922229.3359114463</v>
      </c>
      <c r="K292" s="63">
        <v>834722.94473791076</v>
      </c>
      <c r="L292" s="19">
        <v>1065187.3365810707</v>
      </c>
      <c r="M292" s="19">
        <v>0</v>
      </c>
      <c r="N292" s="16">
        <v>7822139.6172304275</v>
      </c>
      <c r="O292" s="64">
        <v>2018790.4231715167</v>
      </c>
      <c r="P292" s="349">
        <v>9840930.0404019449</v>
      </c>
      <c r="R292" s="162"/>
      <c r="S292" s="152">
        <v>9840930.0404019449</v>
      </c>
      <c r="T292" s="64">
        <v>38280.986000000004</v>
      </c>
      <c r="V292" s="58">
        <v>9879211.0264019445</v>
      </c>
      <c r="W292" s="355">
        <v>823268</v>
      </c>
    </row>
    <row r="293" spans="1:23" x14ac:dyDescent="0.35">
      <c r="A293" s="67">
        <v>915</v>
      </c>
      <c r="B293" s="21" t="s">
        <v>296</v>
      </c>
      <c r="C293" s="19">
        <v>21155</v>
      </c>
      <c r="D293" s="19">
        <v>71804296.210000008</v>
      </c>
      <c r="E293" s="19">
        <v>36158580.702461272</v>
      </c>
      <c r="F293" s="19">
        <v>4392429.4338875171</v>
      </c>
      <c r="G293" s="19">
        <v>112355306.34634879</v>
      </c>
      <c r="H293" s="50">
        <v>3524.51</v>
      </c>
      <c r="I293" s="7">
        <v>74561009.050000012</v>
      </c>
      <c r="J293" s="7">
        <v>37794297.29634878</v>
      </c>
      <c r="K293" s="63">
        <v>964193.64866303548</v>
      </c>
      <c r="L293" s="19">
        <v>4140025.0939218979</v>
      </c>
      <c r="M293" s="19">
        <v>0</v>
      </c>
      <c r="N293" s="16">
        <v>42898516.038933717</v>
      </c>
      <c r="O293" s="64">
        <v>8119226.3554315353</v>
      </c>
      <c r="P293" s="349">
        <v>51017742.394365251</v>
      </c>
      <c r="R293" s="162"/>
      <c r="S293" s="152">
        <v>51017742.394365251</v>
      </c>
      <c r="T293" s="64">
        <v>38399.789059999923</v>
      </c>
      <c r="V293" s="58">
        <v>51056142.183425248</v>
      </c>
      <c r="W293" s="355">
        <v>4254679</v>
      </c>
    </row>
    <row r="294" spans="1:23" x14ac:dyDescent="0.35">
      <c r="A294" s="67">
        <v>918</v>
      </c>
      <c r="B294" s="21" t="s">
        <v>297</v>
      </c>
      <c r="C294" s="19">
        <v>2316</v>
      </c>
      <c r="D294" s="19">
        <v>8312696.3399999999</v>
      </c>
      <c r="E294" s="19">
        <v>3032367.66167635</v>
      </c>
      <c r="F294" s="19">
        <v>453162.69204288558</v>
      </c>
      <c r="G294" s="19">
        <v>11798226.693719236</v>
      </c>
      <c r="H294" s="50">
        <v>3524.51</v>
      </c>
      <c r="I294" s="7">
        <v>8162765.1600000001</v>
      </c>
      <c r="J294" s="7">
        <v>3635461.533719236</v>
      </c>
      <c r="K294" s="63">
        <v>55001.570073634146</v>
      </c>
      <c r="L294" s="19">
        <v>822348.32548106718</v>
      </c>
      <c r="M294" s="19">
        <v>0</v>
      </c>
      <c r="N294" s="16">
        <v>4512811.4292739369</v>
      </c>
      <c r="O294" s="64">
        <v>1502329.302071461</v>
      </c>
      <c r="P294" s="349">
        <v>6015140.7313453984</v>
      </c>
      <c r="R294" s="162"/>
      <c r="S294" s="152">
        <v>6015140.7313453984</v>
      </c>
      <c r="T294" s="64">
        <v>-23760.612000000001</v>
      </c>
      <c r="V294" s="58">
        <v>5991380.1193453986</v>
      </c>
      <c r="W294" s="355">
        <v>499282</v>
      </c>
    </row>
    <row r="295" spans="1:23" x14ac:dyDescent="0.35">
      <c r="A295" s="67">
        <v>921</v>
      </c>
      <c r="B295" s="21" t="s">
        <v>298</v>
      </c>
      <c r="C295" s="19">
        <v>2094</v>
      </c>
      <c r="D295" s="19">
        <v>7792671.040000001</v>
      </c>
      <c r="E295" s="19">
        <v>4727623.2022322202</v>
      </c>
      <c r="F295" s="19">
        <v>628753.43968785531</v>
      </c>
      <c r="G295" s="19">
        <v>13149047.681920078</v>
      </c>
      <c r="H295" s="50">
        <v>3524.51</v>
      </c>
      <c r="I295" s="7">
        <v>7380323.9400000004</v>
      </c>
      <c r="J295" s="7">
        <v>5768723.7419200772</v>
      </c>
      <c r="K295" s="63">
        <v>414479.55721342098</v>
      </c>
      <c r="L295" s="19">
        <v>967906.32391073415</v>
      </c>
      <c r="M295" s="19">
        <v>0</v>
      </c>
      <c r="N295" s="16">
        <v>7151109.6230442319</v>
      </c>
      <c r="O295" s="64">
        <v>2270454.918873535</v>
      </c>
      <c r="P295" s="349">
        <v>9421564.5419177674</v>
      </c>
      <c r="R295" s="162"/>
      <c r="S295" s="152">
        <v>9421564.5419177674</v>
      </c>
      <c r="T295" s="64">
        <v>102170.63159999999</v>
      </c>
      <c r="V295" s="58">
        <v>9523735.1735177673</v>
      </c>
      <c r="W295" s="355">
        <v>793645</v>
      </c>
    </row>
    <row r="296" spans="1:23" x14ac:dyDescent="0.35">
      <c r="A296" s="67">
        <v>922</v>
      </c>
      <c r="B296" s="21" t="s">
        <v>299</v>
      </c>
      <c r="C296" s="19">
        <v>4460</v>
      </c>
      <c r="D296" s="19">
        <v>16818818.32</v>
      </c>
      <c r="E296" s="19">
        <v>3834656.4881116198</v>
      </c>
      <c r="F296" s="19">
        <v>661638.95873304014</v>
      </c>
      <c r="G296" s="19">
        <v>21315113.76684466</v>
      </c>
      <c r="H296" s="50">
        <v>3524.51</v>
      </c>
      <c r="I296" s="7">
        <v>15719314.600000001</v>
      </c>
      <c r="J296" s="7">
        <v>5595799.1668446586</v>
      </c>
      <c r="K296" s="63">
        <v>11469.926265839424</v>
      </c>
      <c r="L296" s="19">
        <v>935398.28363763692</v>
      </c>
      <c r="M296" s="19">
        <v>0</v>
      </c>
      <c r="N296" s="16">
        <v>6542667.3767481353</v>
      </c>
      <c r="O296" s="64">
        <v>2091715.9061465685</v>
      </c>
      <c r="P296" s="349">
        <v>8634383.2828947045</v>
      </c>
      <c r="R296" s="162"/>
      <c r="S296" s="152">
        <v>8634383.2828947045</v>
      </c>
      <c r="T296" s="64">
        <v>-15536.80018000002</v>
      </c>
      <c r="V296" s="58">
        <v>8618846.4827147052</v>
      </c>
      <c r="W296" s="355">
        <v>718237</v>
      </c>
    </row>
    <row r="297" spans="1:23" x14ac:dyDescent="0.35">
      <c r="A297" s="67">
        <v>924</v>
      </c>
      <c r="B297" s="21" t="s">
        <v>300</v>
      </c>
      <c r="C297" s="19">
        <v>3216</v>
      </c>
      <c r="D297" s="19">
        <v>11758879.109999999</v>
      </c>
      <c r="E297" s="19">
        <v>4778874.9740693308</v>
      </c>
      <c r="F297" s="19">
        <v>697144.78159796284</v>
      </c>
      <c r="G297" s="19">
        <v>17234898.865667295</v>
      </c>
      <c r="H297" s="50">
        <v>3524.51</v>
      </c>
      <c r="I297" s="7">
        <v>11334824.16</v>
      </c>
      <c r="J297" s="7">
        <v>5900074.7056672946</v>
      </c>
      <c r="K297" s="63">
        <v>227544.38146834835</v>
      </c>
      <c r="L297" s="19">
        <v>1267230.3408555626</v>
      </c>
      <c r="M297" s="19">
        <v>0</v>
      </c>
      <c r="N297" s="16">
        <v>7394849.4279912058</v>
      </c>
      <c r="O297" s="64">
        <v>2601858.9345431821</v>
      </c>
      <c r="P297" s="349">
        <v>9996708.3625343889</v>
      </c>
      <c r="R297" s="162"/>
      <c r="S297" s="152">
        <v>9996708.3625343889</v>
      </c>
      <c r="T297" s="64">
        <v>14520.374000000003</v>
      </c>
      <c r="V297" s="58">
        <v>10011228.736534389</v>
      </c>
      <c r="W297" s="355">
        <v>834269</v>
      </c>
    </row>
    <row r="298" spans="1:23" x14ac:dyDescent="0.35">
      <c r="A298" s="67">
        <v>925</v>
      </c>
      <c r="B298" s="21" t="s">
        <v>301</v>
      </c>
      <c r="C298" s="19">
        <v>3685</v>
      </c>
      <c r="D298" s="19">
        <v>12739657.98</v>
      </c>
      <c r="E298" s="19">
        <v>6023773.2559291925</v>
      </c>
      <c r="F298" s="19">
        <v>1204872.1216442788</v>
      </c>
      <c r="G298" s="19">
        <v>19968303.357573468</v>
      </c>
      <c r="H298" s="50">
        <v>3524.51</v>
      </c>
      <c r="I298" s="7">
        <v>12987819.350000001</v>
      </c>
      <c r="J298" s="7">
        <v>6980484.0075734667</v>
      </c>
      <c r="K298" s="63">
        <v>358954.31922819337</v>
      </c>
      <c r="L298" s="19">
        <v>1405849.9196596197</v>
      </c>
      <c r="M298" s="19">
        <v>0</v>
      </c>
      <c r="N298" s="16">
        <v>8745288.2464612797</v>
      </c>
      <c r="O298" s="64">
        <v>1686094.1538906766</v>
      </c>
      <c r="P298" s="349">
        <v>10431382.400351956</v>
      </c>
      <c r="R298" s="162"/>
      <c r="S298" s="152">
        <v>10431382.400351956</v>
      </c>
      <c r="T298" s="64">
        <v>47917.234199999992</v>
      </c>
      <c r="V298" s="58">
        <v>10479299.634551957</v>
      </c>
      <c r="W298" s="355">
        <v>873275</v>
      </c>
    </row>
    <row r="299" spans="1:23" x14ac:dyDescent="0.35">
      <c r="A299" s="67">
        <v>927</v>
      </c>
      <c r="B299" s="21" t="s">
        <v>302</v>
      </c>
      <c r="C299" s="19">
        <v>29054</v>
      </c>
      <c r="D299" s="19">
        <v>96356147.079999998</v>
      </c>
      <c r="E299" s="19">
        <v>24600947.698418166</v>
      </c>
      <c r="F299" s="19">
        <v>5706970.6279866416</v>
      </c>
      <c r="G299" s="19">
        <v>126664065.40640481</v>
      </c>
      <c r="H299" s="50">
        <v>3524.51</v>
      </c>
      <c r="I299" s="7">
        <v>102401113.54000001</v>
      </c>
      <c r="J299" s="7">
        <v>24262951.866404802</v>
      </c>
      <c r="K299" s="63">
        <v>386197.55115772068</v>
      </c>
      <c r="L299" s="19">
        <v>2936866.7803857941</v>
      </c>
      <c r="M299" s="19">
        <v>0</v>
      </c>
      <c r="N299" s="16">
        <v>27586016.197948314</v>
      </c>
      <c r="O299" s="64">
        <v>-1592623.9568455382</v>
      </c>
      <c r="P299" s="349">
        <v>25993392.241102777</v>
      </c>
      <c r="Q299" s="290"/>
      <c r="R299" s="162">
        <v>0</v>
      </c>
      <c r="S299" s="152">
        <v>25993392.241102777</v>
      </c>
      <c r="T299" s="64">
        <v>-114710.95460000017</v>
      </c>
      <c r="V299" s="58">
        <v>25878681.286502779</v>
      </c>
      <c r="W299" s="355">
        <v>2156557</v>
      </c>
    </row>
    <row r="300" spans="1:23" x14ac:dyDescent="0.35">
      <c r="A300" s="67">
        <v>931</v>
      </c>
      <c r="B300" s="21" t="s">
        <v>303</v>
      </c>
      <c r="C300" s="19">
        <v>6411</v>
      </c>
      <c r="D300" s="19">
        <v>22862978.690000001</v>
      </c>
      <c r="E300" s="19">
        <v>11803359.833040524</v>
      </c>
      <c r="F300" s="19">
        <v>1837032.711755079</v>
      </c>
      <c r="G300" s="19">
        <v>36503371.234795608</v>
      </c>
      <c r="H300" s="50">
        <v>3524.51</v>
      </c>
      <c r="I300" s="7">
        <v>22595633.610000003</v>
      </c>
      <c r="J300" s="7">
        <v>13907737.624795604</v>
      </c>
      <c r="K300" s="63">
        <v>2364374.8788460363</v>
      </c>
      <c r="L300" s="19">
        <v>2136791.2232767027</v>
      </c>
      <c r="M300" s="19">
        <v>0</v>
      </c>
      <c r="N300" s="16">
        <v>18408903.726918343</v>
      </c>
      <c r="O300" s="64">
        <v>5331446.3832236845</v>
      </c>
      <c r="P300" s="349">
        <v>23740350.11014203</v>
      </c>
      <c r="R300" s="162"/>
      <c r="S300" s="152">
        <v>23740350.11014203</v>
      </c>
      <c r="T300" s="64">
        <v>-71413.839399999997</v>
      </c>
      <c r="V300" s="58">
        <v>23668936.270742029</v>
      </c>
      <c r="W300" s="355">
        <v>1972411</v>
      </c>
    </row>
    <row r="301" spans="1:23" x14ac:dyDescent="0.35">
      <c r="A301" s="67">
        <v>934</v>
      </c>
      <c r="B301" s="21" t="s">
        <v>304</v>
      </c>
      <c r="C301" s="19">
        <v>2974</v>
      </c>
      <c r="D301" s="19">
        <v>10964383.710000001</v>
      </c>
      <c r="E301" s="19">
        <v>4335279.6659861403</v>
      </c>
      <c r="F301" s="19">
        <v>453957.37611909141</v>
      </c>
      <c r="G301" s="19">
        <v>15753620.752105232</v>
      </c>
      <c r="H301" s="50">
        <v>3524.51</v>
      </c>
      <c r="I301" s="7">
        <v>10481892.74</v>
      </c>
      <c r="J301" s="7">
        <v>5271728.0121052321</v>
      </c>
      <c r="K301" s="63">
        <v>85565.940296505636</v>
      </c>
      <c r="L301" s="19">
        <v>894876.30632344028</v>
      </c>
      <c r="M301" s="19">
        <v>0</v>
      </c>
      <c r="N301" s="16">
        <v>6252170.2587251775</v>
      </c>
      <c r="O301" s="64">
        <v>2243358.8476149547</v>
      </c>
      <c r="P301" s="349">
        <v>8495529.1063401327</v>
      </c>
      <c r="R301" s="162"/>
      <c r="S301" s="152">
        <v>8495529.1063401327</v>
      </c>
      <c r="T301" s="64">
        <v>-2743558.6655999999</v>
      </c>
      <c r="V301" s="58">
        <v>5751970.4407401327</v>
      </c>
      <c r="W301" s="355">
        <v>479331</v>
      </c>
    </row>
    <row r="302" spans="1:23" x14ac:dyDescent="0.35">
      <c r="A302" s="67">
        <v>935</v>
      </c>
      <c r="B302" s="21" t="s">
        <v>305</v>
      </c>
      <c r="C302" s="19">
        <v>3207</v>
      </c>
      <c r="D302" s="19">
        <v>11499217.49</v>
      </c>
      <c r="E302" s="19">
        <v>5006182.1476799706</v>
      </c>
      <c r="F302" s="19">
        <v>1036160.3688653741</v>
      </c>
      <c r="G302" s="19">
        <v>17541560.006545346</v>
      </c>
      <c r="H302" s="50">
        <v>3524.51</v>
      </c>
      <c r="I302" s="7">
        <v>11303103.57</v>
      </c>
      <c r="J302" s="7">
        <v>6238456.4365453459</v>
      </c>
      <c r="K302" s="63">
        <v>157863.22839962505</v>
      </c>
      <c r="L302" s="19">
        <v>998242.65625681635</v>
      </c>
      <c r="M302" s="19">
        <v>0</v>
      </c>
      <c r="N302" s="16">
        <v>7394562.3212017873</v>
      </c>
      <c r="O302" s="64">
        <v>2273799.3798387502</v>
      </c>
      <c r="P302" s="349">
        <v>9668361.701040538</v>
      </c>
      <c r="R302" s="162"/>
      <c r="S302" s="152">
        <v>9668361.701040538</v>
      </c>
      <c r="T302" s="64">
        <v>1335478.3977999999</v>
      </c>
      <c r="V302" s="58">
        <v>11003840.098840538</v>
      </c>
      <c r="W302" s="355">
        <v>916987</v>
      </c>
    </row>
    <row r="303" spans="1:23" x14ac:dyDescent="0.35">
      <c r="A303" s="67">
        <v>936</v>
      </c>
      <c r="B303" s="21" t="s">
        <v>306</v>
      </c>
      <c r="C303" s="19">
        <v>6844</v>
      </c>
      <c r="D303" s="19">
        <v>25475530.09</v>
      </c>
      <c r="E303" s="19">
        <v>11436161.462554026</v>
      </c>
      <c r="F303" s="19">
        <v>1765005.7272338807</v>
      </c>
      <c r="G303" s="19">
        <v>38676697.279787906</v>
      </c>
      <c r="H303" s="50">
        <v>3524.51</v>
      </c>
      <c r="I303" s="7">
        <v>24121746.440000001</v>
      </c>
      <c r="J303" s="7">
        <v>14554950.839787904</v>
      </c>
      <c r="K303" s="63">
        <v>886064.85130125692</v>
      </c>
      <c r="L303" s="19">
        <v>2116046.7799139195</v>
      </c>
      <c r="M303" s="19">
        <v>0</v>
      </c>
      <c r="N303" s="16">
        <v>17557062.471003082</v>
      </c>
      <c r="O303" s="64">
        <v>5012167.7796127303</v>
      </c>
      <c r="P303" s="349">
        <v>22569230.250615813</v>
      </c>
      <c r="R303" s="162"/>
      <c r="S303" s="152">
        <v>22569230.250615813</v>
      </c>
      <c r="T303" s="64">
        <v>78515.622320000009</v>
      </c>
      <c r="V303" s="58">
        <v>22647745.872935813</v>
      </c>
      <c r="W303" s="355">
        <v>1887312</v>
      </c>
    </row>
    <row r="304" spans="1:23" x14ac:dyDescent="0.35">
      <c r="A304" s="67">
        <v>946</v>
      </c>
      <c r="B304" s="21" t="s">
        <v>307</v>
      </c>
      <c r="C304" s="19">
        <v>6616</v>
      </c>
      <c r="D304" s="19">
        <v>24633615.739999998</v>
      </c>
      <c r="E304" s="19">
        <v>6539059.4469307857</v>
      </c>
      <c r="F304" s="19">
        <v>3470402.6148746102</v>
      </c>
      <c r="G304" s="19">
        <v>34643077.801805392</v>
      </c>
      <c r="H304" s="50">
        <v>3524.51</v>
      </c>
      <c r="I304" s="7">
        <v>23318158.16</v>
      </c>
      <c r="J304" s="7">
        <v>11324919.641805392</v>
      </c>
      <c r="K304" s="63">
        <v>192055.13254749848</v>
      </c>
      <c r="L304" s="19">
        <v>2495946.0283104405</v>
      </c>
      <c r="M304" s="19">
        <v>0</v>
      </c>
      <c r="N304" s="16">
        <v>14012920.80266333</v>
      </c>
      <c r="O304" s="64">
        <v>4154767.5049202465</v>
      </c>
      <c r="P304" s="349">
        <v>18167688.307583578</v>
      </c>
      <c r="R304" s="162"/>
      <c r="S304" s="152">
        <v>18167688.307583578</v>
      </c>
      <c r="T304" s="64">
        <v>60338.754140000034</v>
      </c>
      <c r="V304" s="58">
        <v>18228027.061723579</v>
      </c>
      <c r="W304" s="355">
        <v>1519002</v>
      </c>
    </row>
    <row r="305" spans="1:23" x14ac:dyDescent="0.35">
      <c r="A305" s="67">
        <v>976</v>
      </c>
      <c r="B305" s="21" t="s">
        <v>308</v>
      </c>
      <c r="C305" s="19">
        <v>4118</v>
      </c>
      <c r="D305" s="19">
        <v>15166688.129999999</v>
      </c>
      <c r="E305" s="19">
        <v>6977081.7318985546</v>
      </c>
      <c r="F305" s="19">
        <v>2063627.4830123119</v>
      </c>
      <c r="G305" s="19">
        <v>24207397.344910864</v>
      </c>
      <c r="H305" s="50">
        <v>3524.51</v>
      </c>
      <c r="I305" s="7">
        <v>14513932.180000002</v>
      </c>
      <c r="J305" s="7">
        <v>9693465.1649108622</v>
      </c>
      <c r="K305" s="63">
        <v>4218605.7028987259</v>
      </c>
      <c r="L305" s="19">
        <v>1214012.1689305587</v>
      </c>
      <c r="M305" s="19">
        <v>0</v>
      </c>
      <c r="N305" s="16">
        <v>15126083.036740147</v>
      </c>
      <c r="O305" s="64">
        <v>3401968.7242515185</v>
      </c>
      <c r="P305" s="349">
        <v>18528051.760991666</v>
      </c>
      <c r="R305" s="162"/>
      <c r="S305" s="152">
        <v>18528051.760991666</v>
      </c>
      <c r="T305" s="64">
        <v>18414.474299999973</v>
      </c>
      <c r="V305" s="58">
        <v>18546466.235291667</v>
      </c>
      <c r="W305" s="355">
        <v>1545539</v>
      </c>
    </row>
    <row r="306" spans="1:23" x14ac:dyDescent="0.35">
      <c r="A306" s="67">
        <v>977</v>
      </c>
      <c r="B306" s="21" t="s">
        <v>309</v>
      </c>
      <c r="C306" s="19">
        <v>15251</v>
      </c>
      <c r="D306" s="19">
        <v>55344551.759999998</v>
      </c>
      <c r="E306" s="19">
        <v>20965672.553015135</v>
      </c>
      <c r="F306" s="19">
        <v>2245194.4144161134</v>
      </c>
      <c r="G306" s="19">
        <v>78555418.727431253</v>
      </c>
      <c r="H306" s="50">
        <v>3524.51</v>
      </c>
      <c r="I306" s="7">
        <v>53752302.010000005</v>
      </c>
      <c r="J306" s="7">
        <v>24803116.717431247</v>
      </c>
      <c r="K306" s="63">
        <v>648263.7170272792</v>
      </c>
      <c r="L306" s="19">
        <v>3052779.0310585876</v>
      </c>
      <c r="M306" s="19">
        <v>0</v>
      </c>
      <c r="N306" s="16">
        <v>28504159.465517115</v>
      </c>
      <c r="O306" s="64">
        <v>8597813.0174485818</v>
      </c>
      <c r="P306" s="349">
        <v>37101972.482965693</v>
      </c>
      <c r="R306" s="162"/>
      <c r="S306" s="152">
        <v>37101972.482965693</v>
      </c>
      <c r="T306" s="64">
        <v>208010.95772000001</v>
      </c>
      <c r="V306" s="58">
        <v>37309983.440685689</v>
      </c>
      <c r="W306" s="355">
        <v>3109165</v>
      </c>
    </row>
    <row r="307" spans="1:23" x14ac:dyDescent="0.35">
      <c r="A307" s="67">
        <v>980</v>
      </c>
      <c r="B307" s="21" t="s">
        <v>310</v>
      </c>
      <c r="C307" s="19">
        <v>32878</v>
      </c>
      <c r="D307" s="19">
        <v>115985433.62</v>
      </c>
      <c r="E307" s="19">
        <v>28536235.857832994</v>
      </c>
      <c r="F307" s="19">
        <v>4734984.1851561368</v>
      </c>
      <c r="G307" s="19">
        <v>149256653.66298914</v>
      </c>
      <c r="H307" s="50">
        <v>3524.51</v>
      </c>
      <c r="I307" s="7">
        <v>115878839.78</v>
      </c>
      <c r="J307" s="7">
        <v>33377813.882989138</v>
      </c>
      <c r="K307" s="63">
        <v>493981.86542035855</v>
      </c>
      <c r="L307" s="19">
        <v>3358831.9643852059</v>
      </c>
      <c r="M307" s="19">
        <v>0</v>
      </c>
      <c r="N307" s="16">
        <v>37230627.712794699</v>
      </c>
      <c r="O307" s="64">
        <v>6578511.9860629672</v>
      </c>
      <c r="P307" s="349">
        <v>43809139.698857665</v>
      </c>
      <c r="R307" s="162"/>
      <c r="S307" s="152">
        <v>43809139.698857665</v>
      </c>
      <c r="T307" s="64">
        <v>-767952.22007799998</v>
      </c>
      <c r="V307" s="58">
        <v>43041187.478779666</v>
      </c>
      <c r="W307" s="355">
        <v>3586766</v>
      </c>
    </row>
    <row r="308" spans="1:23" x14ac:dyDescent="0.35">
      <c r="A308" s="67">
        <v>981</v>
      </c>
      <c r="B308" s="21" t="s">
        <v>311</v>
      </c>
      <c r="C308" s="19">
        <v>2372</v>
      </c>
      <c r="D308" s="19">
        <v>8171433.0300000003</v>
      </c>
      <c r="E308" s="19">
        <v>2310038.7589753009</v>
      </c>
      <c r="F308" s="19">
        <v>451596.67551934969</v>
      </c>
      <c r="G308" s="19">
        <v>10933068.464494651</v>
      </c>
      <c r="H308" s="50">
        <v>3524.51</v>
      </c>
      <c r="I308" s="7">
        <v>8360137.7200000007</v>
      </c>
      <c r="J308" s="7">
        <v>2572930.7444946505</v>
      </c>
      <c r="K308" s="63">
        <v>41406.366833028682</v>
      </c>
      <c r="L308" s="19">
        <v>824525.57889214298</v>
      </c>
      <c r="M308" s="19">
        <v>0</v>
      </c>
      <c r="N308" s="16">
        <v>3438862.6902198223</v>
      </c>
      <c r="O308" s="64">
        <v>1734208.8044841101</v>
      </c>
      <c r="P308" s="349">
        <v>5173071.4947039327</v>
      </c>
      <c r="R308" s="162"/>
      <c r="S308" s="152">
        <v>5173071.4947039327</v>
      </c>
      <c r="T308" s="64">
        <v>-40591.0455</v>
      </c>
      <c r="V308" s="58">
        <v>5132480.4492039327</v>
      </c>
      <c r="W308" s="355">
        <v>427707</v>
      </c>
    </row>
    <row r="309" spans="1:23" x14ac:dyDescent="0.35">
      <c r="A309" s="67">
        <v>989</v>
      </c>
      <c r="B309" s="21" t="s">
        <v>312</v>
      </c>
      <c r="C309" s="19">
        <v>5906</v>
      </c>
      <c r="D309" s="19">
        <v>21465238.010000002</v>
      </c>
      <c r="E309" s="19">
        <v>9875803.4813209027</v>
      </c>
      <c r="F309" s="19">
        <v>1216774.7040534271</v>
      </c>
      <c r="G309" s="19">
        <v>32557816.195374332</v>
      </c>
      <c r="H309" s="50">
        <v>3524.51</v>
      </c>
      <c r="I309" s="7">
        <v>20815756.060000002</v>
      </c>
      <c r="J309" s="7">
        <v>11742060.13537433</v>
      </c>
      <c r="K309" s="63">
        <v>510042.30959038495</v>
      </c>
      <c r="L309" s="19">
        <v>1994664.3092283208</v>
      </c>
      <c r="M309" s="19">
        <v>0</v>
      </c>
      <c r="N309" s="16">
        <v>14246766.754193036</v>
      </c>
      <c r="O309" s="64">
        <v>4168875.5978993182</v>
      </c>
      <c r="P309" s="349">
        <v>18415642.352092355</v>
      </c>
      <c r="Q309" s="290"/>
      <c r="R309" s="162">
        <v>0</v>
      </c>
      <c r="S309" s="152">
        <v>18415642.352092355</v>
      </c>
      <c r="T309" s="64">
        <v>102210.23262000002</v>
      </c>
      <c r="V309" s="58">
        <v>18517852.584712356</v>
      </c>
      <c r="W309" s="355">
        <v>1543154</v>
      </c>
    </row>
    <row r="310" spans="1:23" x14ac:dyDescent="0.35">
      <c r="A310" s="67">
        <v>992</v>
      </c>
      <c r="B310" s="21" t="s">
        <v>313</v>
      </c>
      <c r="C310" s="19">
        <v>19144</v>
      </c>
      <c r="D310" s="19">
        <v>66366960.039999999</v>
      </c>
      <c r="E310" s="19">
        <v>30445796.778944883</v>
      </c>
      <c r="F310" s="19">
        <v>3692620.949369207</v>
      </c>
      <c r="G310" s="19">
        <v>100505377.76831409</v>
      </c>
      <c r="H310" s="50">
        <v>3524.51</v>
      </c>
      <c r="I310" s="7">
        <v>67473219.439999998</v>
      </c>
      <c r="J310" s="7">
        <v>33032158.328314096</v>
      </c>
      <c r="K310" s="63">
        <v>750927.46253741544</v>
      </c>
      <c r="L310" s="19">
        <v>4195876.1253558155</v>
      </c>
      <c r="M310" s="19">
        <v>0</v>
      </c>
      <c r="N310" s="16">
        <v>37978961.916207328</v>
      </c>
      <c r="O310" s="64">
        <v>5206454.9365640478</v>
      </c>
      <c r="P310" s="349">
        <v>43185416.852771379</v>
      </c>
      <c r="R310" s="162"/>
      <c r="S310" s="152">
        <v>43185416.852771379</v>
      </c>
      <c r="T310" s="64">
        <v>-87593.496138000017</v>
      </c>
      <c r="V310" s="58">
        <v>43097823.35663338</v>
      </c>
      <c r="W310" s="355">
        <v>3591485</v>
      </c>
    </row>
    <row r="311" spans="1:23" x14ac:dyDescent="0.35">
      <c r="A311" s="33">
        <v>90000231</v>
      </c>
      <c r="B311" s="11" t="s">
        <v>332</v>
      </c>
      <c r="C311" s="51"/>
      <c r="D311" s="51"/>
      <c r="E311" s="51"/>
      <c r="F311" s="51"/>
      <c r="S311" s="152"/>
      <c r="T311" s="64">
        <v>1684973.6270059757</v>
      </c>
      <c r="U311" s="2"/>
      <c r="V311" s="58">
        <v>1684973.6270059757</v>
      </c>
      <c r="W311" s="355">
        <v>140414</v>
      </c>
    </row>
    <row r="312" spans="1:23" x14ac:dyDescent="0.35">
      <c r="A312" s="33">
        <v>90000281</v>
      </c>
      <c r="B312" s="11" t="s">
        <v>323</v>
      </c>
      <c r="C312" s="51"/>
      <c r="D312" s="51"/>
      <c r="E312" s="51"/>
      <c r="F312" s="51"/>
      <c r="S312" s="152"/>
      <c r="T312" s="64">
        <v>2108632.2356156125</v>
      </c>
      <c r="U312" s="2"/>
      <c r="V312" s="58">
        <v>2108632.2356156125</v>
      </c>
      <c r="W312" s="355">
        <v>175719</v>
      </c>
    </row>
    <row r="313" spans="1:23" x14ac:dyDescent="0.35">
      <c r="A313" s="33">
        <v>90000381</v>
      </c>
      <c r="B313" s="11" t="s">
        <v>324</v>
      </c>
      <c r="C313" s="51"/>
      <c r="D313" s="51"/>
      <c r="E313" s="51"/>
      <c r="F313" s="51"/>
      <c r="S313" s="152"/>
      <c r="T313" s="64">
        <v>820653.38870537968</v>
      </c>
      <c r="V313" s="58">
        <v>820653.38870537968</v>
      </c>
      <c r="W313" s="355">
        <v>68388</v>
      </c>
    </row>
    <row r="314" spans="1:23" x14ac:dyDescent="0.35">
      <c r="A314" s="33">
        <v>90000691</v>
      </c>
      <c r="B314" s="11" t="s">
        <v>336</v>
      </c>
      <c r="C314" s="51"/>
      <c r="D314" s="51"/>
      <c r="E314" s="51"/>
      <c r="F314" s="51"/>
      <c r="S314" s="152"/>
      <c r="T314" s="64">
        <v>1902535.0103874519</v>
      </c>
      <c r="V314" s="58">
        <v>1902535.0103874519</v>
      </c>
      <c r="W314" s="355">
        <v>158545</v>
      </c>
    </row>
    <row r="315" spans="1:23" x14ac:dyDescent="0.35">
      <c r="A315" s="33">
        <v>90000851</v>
      </c>
      <c r="B315" s="11" t="s">
        <v>329</v>
      </c>
      <c r="C315" s="51"/>
      <c r="D315" s="51"/>
      <c r="E315" s="51"/>
      <c r="F315" s="51"/>
      <c r="S315" s="152"/>
      <c r="T315" s="64">
        <v>4112230.240662836</v>
      </c>
      <c r="V315" s="58">
        <v>4112230.240662836</v>
      </c>
      <c r="W315" s="355">
        <v>342686</v>
      </c>
    </row>
    <row r="316" spans="1:23" x14ac:dyDescent="0.35">
      <c r="A316" s="33">
        <v>90000901</v>
      </c>
      <c r="B316" s="11" t="s">
        <v>316</v>
      </c>
      <c r="C316" s="51"/>
      <c r="D316" s="51"/>
      <c r="E316" s="51"/>
      <c r="F316" s="51"/>
      <c r="S316" s="152"/>
      <c r="T316" s="64">
        <v>3029629.210853952</v>
      </c>
      <c r="V316" s="58">
        <v>3029629.210853952</v>
      </c>
      <c r="W316" s="355">
        <v>252469</v>
      </c>
    </row>
    <row r="317" spans="1:23" x14ac:dyDescent="0.35">
      <c r="A317" s="33">
        <v>90001171</v>
      </c>
      <c r="B317" s="11" t="s">
        <v>360</v>
      </c>
      <c r="C317" s="51"/>
      <c r="D317" s="51"/>
      <c r="E317" s="51"/>
      <c r="F317" s="51"/>
      <c r="S317" s="152"/>
      <c r="T317" s="64">
        <v>1228725.8946571366</v>
      </c>
      <c r="V317" s="58">
        <v>1228725.8946571366</v>
      </c>
      <c r="W317" s="355">
        <v>102394</v>
      </c>
    </row>
    <row r="318" spans="1:23" x14ac:dyDescent="0.35">
      <c r="A318" s="33">
        <v>90001361</v>
      </c>
      <c r="B318" s="11" t="s">
        <v>327</v>
      </c>
      <c r="C318" s="51"/>
      <c r="D318" s="51"/>
      <c r="E318" s="51"/>
      <c r="F318" s="51"/>
      <c r="S318" s="152"/>
      <c r="T318" s="64">
        <v>2256764.616248352</v>
      </c>
      <c r="U318" s="2"/>
      <c r="V318" s="58">
        <v>2256764.616248352</v>
      </c>
      <c r="W318" s="355">
        <v>188064</v>
      </c>
    </row>
    <row r="319" spans="1:23" x14ac:dyDescent="0.35">
      <c r="A319" s="33">
        <v>90001481</v>
      </c>
      <c r="B319" s="11" t="s">
        <v>319</v>
      </c>
      <c r="C319" s="51"/>
      <c r="D319" s="51"/>
      <c r="E319" s="51"/>
      <c r="F319" s="51"/>
      <c r="S319" s="152"/>
      <c r="T319" s="64">
        <v>5972955.2086436115</v>
      </c>
      <c r="U319" s="2"/>
      <c r="V319" s="58">
        <v>5972955.2086436115</v>
      </c>
      <c r="W319" s="355">
        <v>497746</v>
      </c>
    </row>
    <row r="320" spans="1:23" x14ac:dyDescent="0.35">
      <c r="A320" s="33">
        <v>90001791</v>
      </c>
      <c r="B320" s="11" t="s">
        <v>317</v>
      </c>
      <c r="C320" s="51"/>
      <c r="D320" s="51"/>
      <c r="E320" s="51"/>
      <c r="F320" s="51"/>
      <c r="S320" s="152"/>
      <c r="T320" s="64">
        <v>3932592.678884828</v>
      </c>
      <c r="V320" s="58">
        <v>3932592.678884828</v>
      </c>
      <c r="W320" s="355">
        <v>327716</v>
      </c>
    </row>
    <row r="321" spans="1:27" x14ac:dyDescent="0.35">
      <c r="A321" s="33">
        <v>90001801</v>
      </c>
      <c r="B321" s="11" t="s">
        <v>328</v>
      </c>
      <c r="C321" s="51"/>
      <c r="D321" s="51"/>
      <c r="E321" s="51"/>
      <c r="F321" s="51"/>
      <c r="S321" s="152"/>
      <c r="T321" s="64">
        <v>3957066.7243806715</v>
      </c>
      <c r="V321" s="58">
        <v>3957066.7243806715</v>
      </c>
      <c r="W321" s="355">
        <v>329756</v>
      </c>
    </row>
    <row r="322" spans="1:27" x14ac:dyDescent="0.35">
      <c r="A322" s="33">
        <v>90002401</v>
      </c>
      <c r="B322" s="11" t="s">
        <v>331</v>
      </c>
      <c r="C322" s="51"/>
      <c r="D322" s="51"/>
      <c r="E322" s="51"/>
      <c r="F322" s="51"/>
      <c r="S322" s="152"/>
      <c r="T322" s="64">
        <v>3798629.4824865242</v>
      </c>
      <c r="V322" s="58">
        <v>3798629.4824865242</v>
      </c>
      <c r="W322" s="355">
        <v>316552</v>
      </c>
    </row>
    <row r="323" spans="1:27" x14ac:dyDescent="0.35">
      <c r="A323" s="33">
        <v>90003031</v>
      </c>
      <c r="B323" s="11" t="s">
        <v>334</v>
      </c>
      <c r="C323" s="51"/>
      <c r="D323" s="51"/>
      <c r="E323" s="51"/>
      <c r="F323" s="51"/>
      <c r="S323" s="152"/>
      <c r="T323" s="64">
        <v>4765998.3334012004</v>
      </c>
      <c r="U323" s="2"/>
      <c r="V323" s="58">
        <v>4765998.3334012004</v>
      </c>
      <c r="W323" s="355">
        <v>397167</v>
      </c>
    </row>
    <row r="324" spans="1:27" x14ac:dyDescent="0.35">
      <c r="A324" s="33">
        <v>90003241</v>
      </c>
      <c r="B324" s="11" t="s">
        <v>335</v>
      </c>
      <c r="C324" s="51"/>
      <c r="D324" s="51"/>
      <c r="E324" s="51"/>
      <c r="F324" s="51"/>
      <c r="S324" s="152"/>
      <c r="T324" s="64">
        <v>5124092.2622351283</v>
      </c>
      <c r="V324" s="58">
        <v>5124092.2622351283</v>
      </c>
      <c r="W324" s="355">
        <v>427008</v>
      </c>
    </row>
    <row r="325" spans="1:27" s="386" customFormat="1" x14ac:dyDescent="0.35">
      <c r="A325" s="34">
        <v>90003941</v>
      </c>
      <c r="B325" s="28" t="s">
        <v>354</v>
      </c>
      <c r="C325" s="52"/>
      <c r="D325" s="52"/>
      <c r="E325" s="52"/>
      <c r="F325" s="52"/>
      <c r="G325" s="19"/>
      <c r="H325" s="20"/>
      <c r="I325" s="12"/>
      <c r="J325" s="12"/>
      <c r="K325" s="19"/>
      <c r="L325" s="19"/>
      <c r="M325" s="19"/>
      <c r="N325" s="46"/>
      <c r="O325" s="19"/>
      <c r="P325" s="404"/>
      <c r="Q325" s="2"/>
      <c r="R325" s="2"/>
      <c r="S325" s="405"/>
      <c r="T325" s="64">
        <v>3584880.8977717683</v>
      </c>
      <c r="U325" s="2"/>
      <c r="V325" s="58">
        <v>3584880.8977717683</v>
      </c>
      <c r="W325" s="355">
        <v>298740</v>
      </c>
      <c r="X325" s="81"/>
      <c r="Y325" s="262"/>
      <c r="Z325" s="262"/>
      <c r="AA325" s="262"/>
    </row>
    <row r="326" spans="1:27" s="386" customFormat="1" x14ac:dyDescent="0.35">
      <c r="A326" s="439">
        <v>90004041</v>
      </c>
      <c r="B326" s="28" t="s">
        <v>321</v>
      </c>
      <c r="C326" s="52"/>
      <c r="D326" s="52"/>
      <c r="E326" s="52"/>
      <c r="F326" s="52"/>
      <c r="G326" s="19"/>
      <c r="H326" s="20"/>
      <c r="I326" s="12"/>
      <c r="J326" s="12"/>
      <c r="K326" s="19"/>
      <c r="L326" s="19"/>
      <c r="M326" s="19"/>
      <c r="N326" s="46"/>
      <c r="O326" s="19"/>
      <c r="P326" s="404"/>
      <c r="Q326" s="2"/>
      <c r="R326" s="2"/>
      <c r="S326" s="405"/>
      <c r="T326" s="64">
        <v>5949769.2708054436</v>
      </c>
      <c r="U326" s="2"/>
      <c r="V326" s="58">
        <v>5949769.2708054436</v>
      </c>
      <c r="W326" s="355">
        <v>495814</v>
      </c>
      <c r="X326" s="81"/>
      <c r="Y326" s="262"/>
      <c r="Z326" s="262"/>
      <c r="AA326" s="262"/>
    </row>
    <row r="327" spans="1:27" x14ac:dyDescent="0.35">
      <c r="A327" s="33">
        <v>90004201</v>
      </c>
      <c r="B327" s="11" t="s">
        <v>1610</v>
      </c>
      <c r="C327" s="51"/>
      <c r="D327" s="51"/>
      <c r="E327" s="51"/>
      <c r="F327" s="51"/>
      <c r="S327" s="152"/>
      <c r="T327" s="64">
        <v>3973812.1239304594</v>
      </c>
      <c r="V327" s="58">
        <v>3973812.1239304594</v>
      </c>
      <c r="W327" s="355">
        <v>331151</v>
      </c>
    </row>
    <row r="328" spans="1:27" x14ac:dyDescent="0.35">
      <c r="A328" s="33">
        <v>90004951</v>
      </c>
      <c r="B328" s="11" t="s">
        <v>337</v>
      </c>
      <c r="C328" s="51"/>
      <c r="D328" s="51"/>
      <c r="E328" s="51"/>
      <c r="F328" s="51"/>
      <c r="S328" s="152"/>
      <c r="T328" s="64">
        <v>1568528.6947520652</v>
      </c>
      <c r="V328" s="58">
        <v>1568528.6947520652</v>
      </c>
      <c r="W328" s="355">
        <v>130711</v>
      </c>
    </row>
    <row r="329" spans="1:27" x14ac:dyDescent="0.35">
      <c r="A329" s="33">
        <v>90004961</v>
      </c>
      <c r="B329" s="11" t="s">
        <v>333</v>
      </c>
      <c r="C329" s="51"/>
      <c r="D329" s="51"/>
      <c r="E329" s="51"/>
      <c r="F329" s="51"/>
      <c r="S329" s="152"/>
      <c r="T329" s="64">
        <v>3714194.0255258624</v>
      </c>
      <c r="V329" s="58">
        <v>3714194.0255258624</v>
      </c>
      <c r="W329" s="355">
        <v>309516</v>
      </c>
    </row>
    <row r="330" spans="1:27" x14ac:dyDescent="0.35">
      <c r="A330" s="33">
        <v>90006471</v>
      </c>
      <c r="B330" s="11" t="s">
        <v>318</v>
      </c>
      <c r="C330" s="51"/>
      <c r="D330" s="51"/>
      <c r="E330" s="51"/>
      <c r="F330" s="51"/>
      <c r="S330" s="152"/>
      <c r="T330" s="64">
        <v>4678407.0126792314</v>
      </c>
      <c r="V330" s="58">
        <v>4678407.0126792314</v>
      </c>
      <c r="W330" s="355">
        <v>389867</v>
      </c>
    </row>
    <row r="331" spans="1:27" x14ac:dyDescent="0.35">
      <c r="A331" s="33">
        <v>90007291</v>
      </c>
      <c r="B331" s="11" t="s">
        <v>330</v>
      </c>
      <c r="C331" s="51"/>
      <c r="D331" s="51"/>
      <c r="E331" s="51"/>
      <c r="F331" s="51"/>
      <c r="S331" s="152"/>
      <c r="T331" s="64">
        <v>4781777.6522077294</v>
      </c>
      <c r="U331" s="2"/>
      <c r="V331" s="58">
        <v>4781777.6522077294</v>
      </c>
      <c r="W331" s="355">
        <v>398481</v>
      </c>
    </row>
    <row r="332" spans="1:27" x14ac:dyDescent="0.35">
      <c r="A332" s="33">
        <v>90008441</v>
      </c>
      <c r="B332" s="11" t="s">
        <v>326</v>
      </c>
      <c r="C332" s="51"/>
      <c r="D332" s="51"/>
      <c r="E332" s="51"/>
      <c r="F332" s="51"/>
      <c r="S332" s="152"/>
      <c r="T332" s="64">
        <v>3355520.4482459798</v>
      </c>
      <c r="V332" s="58">
        <v>3355520.4482459798</v>
      </c>
      <c r="W332" s="355">
        <v>279627</v>
      </c>
    </row>
    <row r="333" spans="1:27" x14ac:dyDescent="0.35">
      <c r="A333" s="33">
        <v>90031161</v>
      </c>
      <c r="B333" s="11" t="s">
        <v>314</v>
      </c>
      <c r="C333" s="51"/>
      <c r="D333" s="51"/>
      <c r="E333" s="51"/>
      <c r="F333" s="51"/>
      <c r="S333" s="152"/>
      <c r="T333" s="64">
        <v>630528.69843240199</v>
      </c>
      <c r="U333" s="2"/>
      <c r="V333" s="58">
        <v>630528.69843240199</v>
      </c>
      <c r="W333" s="355">
        <v>52544</v>
      </c>
    </row>
    <row r="334" spans="1:27" x14ac:dyDescent="0.35">
      <c r="A334" s="33">
        <v>90032731</v>
      </c>
      <c r="B334" s="11" t="s">
        <v>325</v>
      </c>
      <c r="C334" s="51"/>
      <c r="D334" s="51"/>
      <c r="E334" s="51"/>
      <c r="F334" s="51"/>
      <c r="S334" s="152"/>
      <c r="T334" s="64">
        <v>466294.97207871219</v>
      </c>
      <c r="V334" s="58">
        <v>466294.97207871219</v>
      </c>
      <c r="W334" s="355">
        <v>38858</v>
      </c>
    </row>
    <row r="335" spans="1:27" x14ac:dyDescent="0.35">
      <c r="A335" s="33">
        <v>90033141</v>
      </c>
      <c r="B335" s="11" t="s">
        <v>350</v>
      </c>
      <c r="C335" s="51"/>
      <c r="D335" s="51"/>
      <c r="E335" s="51"/>
      <c r="F335" s="51"/>
      <c r="S335" s="152"/>
      <c r="T335" s="64">
        <v>622155.99865750817</v>
      </c>
      <c r="V335" s="58">
        <v>622155.99865750817</v>
      </c>
      <c r="W335" s="355">
        <v>51846</v>
      </c>
    </row>
    <row r="336" spans="1:27" x14ac:dyDescent="0.35">
      <c r="A336" s="33">
        <v>90034021</v>
      </c>
      <c r="B336" s="11" t="s">
        <v>1571</v>
      </c>
      <c r="C336" s="51"/>
      <c r="D336" s="51"/>
      <c r="E336" s="51"/>
      <c r="F336" s="51"/>
      <c r="S336" s="152"/>
      <c r="T336" s="64">
        <v>4458140.6032166351</v>
      </c>
      <c r="V336" s="58">
        <v>4458140.6032166351</v>
      </c>
      <c r="W336" s="355">
        <v>371512</v>
      </c>
    </row>
    <row r="337" spans="1:23" x14ac:dyDescent="0.35">
      <c r="A337" s="33">
        <v>90034091</v>
      </c>
      <c r="B337" s="11" t="s">
        <v>322</v>
      </c>
      <c r="C337" s="51"/>
      <c r="D337" s="51"/>
      <c r="E337" s="51"/>
      <c r="F337" s="51"/>
      <c r="S337" s="152"/>
      <c r="T337" s="64">
        <v>277071.95716610755</v>
      </c>
      <c r="V337" s="58">
        <v>277071.95716610755</v>
      </c>
      <c r="W337" s="355">
        <v>23089</v>
      </c>
    </row>
    <row r="338" spans="1:23" x14ac:dyDescent="0.35">
      <c r="A338" s="33">
        <v>90034101</v>
      </c>
      <c r="B338" s="11" t="s">
        <v>315</v>
      </c>
      <c r="C338" s="51"/>
      <c r="D338" s="51"/>
      <c r="E338" s="51"/>
      <c r="F338" s="51"/>
      <c r="S338" s="152"/>
      <c r="T338" s="64">
        <v>556784.53503045102</v>
      </c>
      <c r="V338" s="58">
        <v>556784.53503045102</v>
      </c>
      <c r="W338" s="355">
        <v>46399</v>
      </c>
    </row>
    <row r="339" spans="1:23" x14ac:dyDescent="0.35">
      <c r="A339" s="33">
        <v>90035101</v>
      </c>
      <c r="B339" s="11" t="s">
        <v>1611</v>
      </c>
      <c r="C339" s="51"/>
      <c r="D339" s="51"/>
      <c r="E339" s="51"/>
      <c r="F339" s="51"/>
      <c r="S339" s="152"/>
      <c r="T339" s="64">
        <v>1544446.2339841549</v>
      </c>
      <c r="V339" s="58">
        <v>1544446.2339841549</v>
      </c>
      <c r="W339" s="355">
        <v>128704</v>
      </c>
    </row>
    <row r="340" spans="1:23" x14ac:dyDescent="0.35">
      <c r="A340" s="33">
        <v>90035401</v>
      </c>
      <c r="B340" s="11" t="s">
        <v>338</v>
      </c>
      <c r="C340" s="51"/>
      <c r="D340" s="51"/>
      <c r="E340" s="51"/>
      <c r="F340" s="51"/>
      <c r="S340" s="152"/>
      <c r="T340" s="64">
        <v>1963076.0702982242</v>
      </c>
      <c r="V340" s="58">
        <v>1963076.0702982242</v>
      </c>
      <c r="W340" s="355">
        <v>163590</v>
      </c>
    </row>
    <row r="341" spans="1:23" x14ac:dyDescent="0.35">
      <c r="A341" s="33">
        <v>90035411</v>
      </c>
      <c r="B341" s="11" t="s">
        <v>1558</v>
      </c>
      <c r="C341" s="51"/>
      <c r="D341" s="51"/>
      <c r="E341" s="51"/>
      <c r="F341" s="51"/>
      <c r="S341" s="152"/>
      <c r="T341" s="64">
        <v>1273487.6357613774</v>
      </c>
      <c r="V341" s="58">
        <v>1273487.6357613774</v>
      </c>
      <c r="W341" s="355">
        <v>106124</v>
      </c>
    </row>
    <row r="342" spans="1:23" x14ac:dyDescent="0.35">
      <c r="A342" s="33">
        <v>90035421</v>
      </c>
      <c r="B342" s="11" t="s">
        <v>344</v>
      </c>
      <c r="C342" s="51"/>
      <c r="D342" s="51"/>
      <c r="E342" s="51"/>
      <c r="F342" s="51"/>
      <c r="S342" s="152"/>
      <c r="T342" s="64">
        <v>706720.26638393744</v>
      </c>
      <c r="V342" s="58">
        <v>706720.26638393744</v>
      </c>
      <c r="W342" s="355">
        <v>58893</v>
      </c>
    </row>
    <row r="343" spans="1:23" x14ac:dyDescent="0.35">
      <c r="A343" s="33">
        <v>90035431</v>
      </c>
      <c r="B343" s="11" t="s">
        <v>347</v>
      </c>
      <c r="C343" s="51"/>
      <c r="D343" s="51"/>
      <c r="E343" s="51"/>
      <c r="F343" s="51"/>
      <c r="S343" s="152"/>
      <c r="T343" s="64">
        <v>992754.27870118408</v>
      </c>
      <c r="V343" s="58">
        <v>992754.27870118408</v>
      </c>
      <c r="W343" s="355">
        <v>82730</v>
      </c>
    </row>
    <row r="344" spans="1:23" x14ac:dyDescent="0.35">
      <c r="A344" s="33">
        <v>90035441</v>
      </c>
      <c r="B344" s="11" t="s">
        <v>341</v>
      </c>
      <c r="C344" s="51"/>
      <c r="D344" s="51"/>
      <c r="E344" s="51"/>
      <c r="F344" s="51"/>
      <c r="S344" s="152"/>
      <c r="T344" s="64">
        <v>1657601.3392803606</v>
      </c>
      <c r="V344" s="58">
        <v>1657601.3392803606</v>
      </c>
      <c r="W344" s="355">
        <v>138133</v>
      </c>
    </row>
    <row r="345" spans="1:23" x14ac:dyDescent="0.35">
      <c r="A345" s="33">
        <v>90035451</v>
      </c>
      <c r="B345" s="11" t="s">
        <v>339</v>
      </c>
      <c r="C345" s="51"/>
      <c r="D345" s="51"/>
      <c r="E345" s="51"/>
      <c r="F345" s="51"/>
      <c r="S345" s="152"/>
      <c r="T345" s="64">
        <v>1046587.47186175</v>
      </c>
      <c r="V345" s="58">
        <v>1046587.47186175</v>
      </c>
      <c r="W345" s="355">
        <v>87216</v>
      </c>
    </row>
    <row r="346" spans="1:23" x14ac:dyDescent="0.35">
      <c r="A346" s="33">
        <v>90035461</v>
      </c>
      <c r="B346" s="11" t="s">
        <v>343</v>
      </c>
      <c r="C346" s="51"/>
      <c r="D346" s="51"/>
      <c r="E346" s="51"/>
      <c r="F346" s="51"/>
      <c r="S346" s="152"/>
      <c r="T346" s="64">
        <v>993073.59660627821</v>
      </c>
      <c r="U346" s="2"/>
      <c r="V346" s="58">
        <v>993073.59660627821</v>
      </c>
      <c r="W346" s="355">
        <v>82756</v>
      </c>
    </row>
    <row r="347" spans="1:23" x14ac:dyDescent="0.35">
      <c r="A347" s="33">
        <v>90035471</v>
      </c>
      <c r="B347" s="11" t="s">
        <v>348</v>
      </c>
      <c r="C347" s="51"/>
      <c r="D347" s="51"/>
      <c r="E347" s="51"/>
      <c r="F347" s="51"/>
      <c r="S347" s="152"/>
      <c r="T347" s="64">
        <v>472735.51036709204</v>
      </c>
      <c r="V347" s="58">
        <v>472735.51036709204</v>
      </c>
      <c r="W347" s="355">
        <v>39395</v>
      </c>
    </row>
    <row r="348" spans="1:23" x14ac:dyDescent="0.35">
      <c r="A348" s="33">
        <v>90035481</v>
      </c>
      <c r="B348" s="11" t="s">
        <v>340</v>
      </c>
      <c r="C348" s="51"/>
      <c r="D348" s="51"/>
      <c r="E348" s="51"/>
      <c r="F348" s="51"/>
      <c r="S348" s="152"/>
      <c r="T348" s="64">
        <v>1680465.2502041096</v>
      </c>
      <c r="V348" s="58">
        <v>1680465.2502041096</v>
      </c>
      <c r="W348" s="355">
        <v>140039</v>
      </c>
    </row>
    <row r="349" spans="1:23" x14ac:dyDescent="0.35">
      <c r="A349" s="33">
        <v>90035491</v>
      </c>
      <c r="B349" s="11" t="s">
        <v>342</v>
      </c>
      <c r="C349" s="51"/>
      <c r="D349" s="51"/>
      <c r="E349" s="51"/>
      <c r="F349" s="51"/>
      <c r="S349" s="152"/>
      <c r="T349" s="64">
        <v>1656506.447771336</v>
      </c>
      <c r="V349" s="58">
        <v>1656506.447771336</v>
      </c>
      <c r="W349" s="355">
        <v>138042</v>
      </c>
    </row>
    <row r="350" spans="1:23" x14ac:dyDescent="0.35">
      <c r="A350" s="33">
        <v>90035501</v>
      </c>
      <c r="B350" s="11" t="s">
        <v>1612</v>
      </c>
      <c r="C350" s="51"/>
      <c r="D350" s="51"/>
      <c r="E350" s="51"/>
      <c r="F350" s="51"/>
      <c r="S350" s="152"/>
      <c r="T350" s="64">
        <v>839846.19280475203</v>
      </c>
      <c r="V350" s="58">
        <v>839846.19280475203</v>
      </c>
      <c r="W350" s="355">
        <v>69987</v>
      </c>
    </row>
    <row r="351" spans="1:23" x14ac:dyDescent="0.35">
      <c r="A351" s="33">
        <v>90035521</v>
      </c>
      <c r="B351" s="11" t="s">
        <v>320</v>
      </c>
      <c r="C351" s="51"/>
      <c r="D351" s="51"/>
      <c r="E351" s="51"/>
      <c r="F351" s="51"/>
      <c r="S351" s="152"/>
      <c r="T351" s="64">
        <v>3331690.4565789741</v>
      </c>
      <c r="V351" s="58">
        <v>3331690.4565789741</v>
      </c>
      <c r="W351" s="355">
        <v>277641</v>
      </c>
    </row>
    <row r="352" spans="1:23" x14ac:dyDescent="0.35">
      <c r="A352" s="33">
        <v>90035531</v>
      </c>
      <c r="B352" s="11" t="s">
        <v>345</v>
      </c>
      <c r="C352" s="51"/>
      <c r="D352" s="51"/>
      <c r="E352" s="51"/>
      <c r="F352" s="51"/>
      <c r="S352" s="152"/>
      <c r="T352" s="64">
        <v>1187635.260377272</v>
      </c>
      <c r="V352" s="58">
        <v>1187635.260377272</v>
      </c>
      <c r="W352" s="355">
        <v>98970</v>
      </c>
    </row>
    <row r="353" spans="1:23" x14ac:dyDescent="0.35">
      <c r="A353" s="33">
        <v>90035541</v>
      </c>
      <c r="B353" s="11" t="s">
        <v>351</v>
      </c>
      <c r="C353" s="51"/>
      <c r="D353" s="51"/>
      <c r="E353" s="51"/>
      <c r="F353" s="51"/>
      <c r="S353" s="152"/>
      <c r="T353" s="64">
        <v>1869173.0220536438</v>
      </c>
      <c r="V353" s="58">
        <v>1869173.0220536438</v>
      </c>
      <c r="W353" s="355">
        <v>155764</v>
      </c>
    </row>
    <row r="354" spans="1:23" x14ac:dyDescent="0.35">
      <c r="A354" s="33">
        <v>90035551</v>
      </c>
      <c r="B354" s="11" t="s">
        <v>349</v>
      </c>
      <c r="C354" s="51"/>
      <c r="D354" s="51"/>
      <c r="E354" s="51"/>
      <c r="F354" s="51"/>
      <c r="S354" s="152"/>
      <c r="T354" s="64">
        <v>1180937.1005573566</v>
      </c>
      <c r="V354" s="58">
        <v>1180937.1005573566</v>
      </c>
      <c r="W354" s="355">
        <v>98411</v>
      </c>
    </row>
    <row r="355" spans="1:23" x14ac:dyDescent="0.35">
      <c r="A355" s="33">
        <v>90036381</v>
      </c>
      <c r="B355" s="11" t="s">
        <v>346</v>
      </c>
      <c r="C355" s="51"/>
      <c r="D355" s="51"/>
      <c r="E355" s="51"/>
      <c r="F355" s="51"/>
      <c r="S355" s="152"/>
      <c r="T355" s="64">
        <v>1264921.719837832</v>
      </c>
      <c r="V355" s="58">
        <v>1264921.719837832</v>
      </c>
      <c r="W355" s="355">
        <v>105410</v>
      </c>
    </row>
    <row r="356" spans="1:23" x14ac:dyDescent="0.35">
      <c r="A356" s="34">
        <v>90036811</v>
      </c>
      <c r="B356" s="28" t="s">
        <v>356</v>
      </c>
      <c r="C356" s="52"/>
      <c r="D356" s="52"/>
      <c r="E356" s="52"/>
      <c r="F356" s="52"/>
      <c r="H356" s="20"/>
      <c r="I356" s="12"/>
      <c r="J356" s="12"/>
      <c r="N356" s="46"/>
      <c r="Q356" s="2"/>
      <c r="R356" s="2"/>
      <c r="S356" s="152"/>
      <c r="T356" s="64">
        <v>4299832.1720882561</v>
      </c>
      <c r="U356" s="2"/>
      <c r="V356" s="58">
        <v>4299832.1720882561</v>
      </c>
      <c r="W356" s="355">
        <v>358319</v>
      </c>
    </row>
    <row r="357" spans="1:23" x14ac:dyDescent="0.35">
      <c r="A357" s="33">
        <v>90037111</v>
      </c>
      <c r="B357" s="11" t="s">
        <v>352</v>
      </c>
      <c r="C357" s="51"/>
      <c r="D357" s="51"/>
      <c r="E357" s="51"/>
      <c r="F357" s="51"/>
      <c r="S357" s="152"/>
      <c r="T357" s="64">
        <v>81150.782433588</v>
      </c>
      <c r="V357" s="58">
        <v>81150.782433588</v>
      </c>
      <c r="W357" s="355">
        <v>6763</v>
      </c>
    </row>
    <row r="358" spans="1:23" x14ac:dyDescent="0.35">
      <c r="A358" s="33">
        <v>90037151</v>
      </c>
      <c r="B358" s="11" t="s">
        <v>355</v>
      </c>
      <c r="C358" s="51"/>
      <c r="D358" s="51"/>
      <c r="E358" s="51"/>
      <c r="F358" s="51"/>
      <c r="S358" s="152"/>
      <c r="T358" s="64">
        <v>751804.03440259746</v>
      </c>
      <c r="V358" s="58">
        <v>751804.03440259746</v>
      </c>
      <c r="W358" s="355">
        <v>62650</v>
      </c>
    </row>
    <row r="359" spans="1:23" x14ac:dyDescent="0.35">
      <c r="A359" s="33">
        <v>90037171</v>
      </c>
      <c r="B359" s="11" t="s">
        <v>359</v>
      </c>
      <c r="C359" s="51"/>
      <c r="D359" s="51"/>
      <c r="E359" s="51"/>
      <c r="F359" s="51"/>
      <c r="S359" s="152"/>
      <c r="T359" s="64">
        <v>635745.53444598976</v>
      </c>
      <c r="V359" s="58">
        <v>635745.53444598976</v>
      </c>
      <c r="W359" s="355">
        <v>52979</v>
      </c>
    </row>
    <row r="360" spans="1:23" x14ac:dyDescent="0.35">
      <c r="A360" s="33">
        <v>90037181</v>
      </c>
      <c r="B360" s="11" t="s">
        <v>361</v>
      </c>
      <c r="C360" s="51"/>
      <c r="D360" s="51"/>
      <c r="E360" s="51"/>
      <c r="F360" s="51"/>
      <c r="S360" s="152"/>
      <c r="T360" s="64">
        <v>1665265.579843533</v>
      </c>
      <c r="V360" s="58">
        <v>1665265.579843533</v>
      </c>
      <c r="W360" s="355">
        <v>138772</v>
      </c>
    </row>
    <row r="361" spans="1:23" x14ac:dyDescent="0.35">
      <c r="A361" s="33">
        <v>90037191</v>
      </c>
      <c r="B361" s="11" t="s">
        <v>358</v>
      </c>
      <c r="C361" s="51"/>
      <c r="D361" s="51"/>
      <c r="E361" s="51"/>
      <c r="F361" s="51"/>
      <c r="S361" s="152"/>
      <c r="T361" s="64">
        <v>714642.12847864476</v>
      </c>
      <c r="V361" s="58">
        <v>714642.12847864476</v>
      </c>
      <c r="W361" s="355">
        <v>59554</v>
      </c>
    </row>
    <row r="362" spans="1:23" x14ac:dyDescent="0.35">
      <c r="A362" s="33">
        <v>90037251</v>
      </c>
      <c r="B362" s="11" t="s">
        <v>353</v>
      </c>
      <c r="C362" s="51"/>
      <c r="D362" s="51"/>
      <c r="E362" s="51"/>
      <c r="F362" s="51"/>
      <c r="S362" s="152"/>
      <c r="T362" s="64">
        <v>1814621.6627510651</v>
      </c>
      <c r="V362" s="58">
        <v>1814621.6627510651</v>
      </c>
      <c r="W362" s="355">
        <v>151218</v>
      </c>
    </row>
    <row r="363" spans="1:23" x14ac:dyDescent="0.35">
      <c r="A363" s="34">
        <v>90037591</v>
      </c>
      <c r="B363" s="28" t="s">
        <v>357</v>
      </c>
      <c r="C363" s="52"/>
      <c r="D363" s="52"/>
      <c r="E363" s="52"/>
      <c r="F363" s="52"/>
      <c r="H363" s="20"/>
      <c r="I363" s="12"/>
      <c r="J363" s="12"/>
      <c r="N363" s="46"/>
      <c r="Q363" s="2"/>
      <c r="R363" s="2"/>
      <c r="S363" s="152"/>
      <c r="T363" s="64">
        <v>1883213.395522312</v>
      </c>
      <c r="U363" s="2"/>
      <c r="V363" s="58">
        <v>1883213.395522312</v>
      </c>
      <c r="W363" s="355">
        <v>156934</v>
      </c>
    </row>
    <row r="364" spans="1:23" x14ac:dyDescent="0.35">
      <c r="A364" s="33">
        <v>90037841</v>
      </c>
      <c r="B364" s="11" t="s">
        <v>1510</v>
      </c>
      <c r="C364" s="51"/>
      <c r="D364" s="51"/>
      <c r="E364" s="51"/>
      <c r="F364" s="51"/>
      <c r="S364" s="152"/>
      <c r="T364" s="64">
        <v>529798.67960213881</v>
      </c>
      <c r="V364" s="58">
        <v>529798.67960213881</v>
      </c>
      <c r="W364" s="355">
        <v>44150</v>
      </c>
    </row>
    <row r="365" spans="1:23" x14ac:dyDescent="0.35">
      <c r="A365" s="33">
        <v>90037851</v>
      </c>
      <c r="B365" s="11" t="s">
        <v>362</v>
      </c>
      <c r="C365" s="51"/>
      <c r="D365" s="51"/>
      <c r="E365" s="51"/>
      <c r="F365" s="51"/>
      <c r="S365" s="152"/>
      <c r="T365" s="64">
        <v>394160.943248856</v>
      </c>
      <c r="V365" s="58">
        <v>394160.943248856</v>
      </c>
      <c r="W365" s="355">
        <v>32847</v>
      </c>
    </row>
    <row r="366" spans="1:23" x14ac:dyDescent="0.35">
      <c r="A366" s="33">
        <v>90037861</v>
      </c>
      <c r="B366" s="11" t="s">
        <v>1613</v>
      </c>
      <c r="C366" s="51"/>
      <c r="D366" s="51"/>
      <c r="E366" s="51"/>
      <c r="F366" s="51"/>
      <c r="S366" s="152"/>
      <c r="T366" s="64">
        <v>976063.57760398893</v>
      </c>
      <c r="V366" s="58">
        <v>976063.57760398893</v>
      </c>
      <c r="W366" s="355">
        <v>81339</v>
      </c>
    </row>
    <row r="367" spans="1:23" x14ac:dyDescent="0.35">
      <c r="A367" s="33">
        <v>90037981</v>
      </c>
      <c r="B367" s="11" t="s">
        <v>1511</v>
      </c>
      <c r="C367" s="51"/>
      <c r="D367" s="51"/>
      <c r="E367" s="51"/>
      <c r="F367" s="51"/>
      <c r="S367" s="152"/>
      <c r="T367" s="64">
        <v>1075119.0564792736</v>
      </c>
      <c r="V367" s="58">
        <v>1075119.0564792736</v>
      </c>
      <c r="W367" s="355">
        <v>89593</v>
      </c>
    </row>
    <row r="368" spans="1:23" x14ac:dyDescent="0.35">
      <c r="A368" s="33">
        <v>90037991</v>
      </c>
      <c r="B368" s="11" t="s">
        <v>1509</v>
      </c>
      <c r="C368" s="51"/>
      <c r="D368" s="51"/>
      <c r="E368" s="51"/>
      <c r="F368" s="51"/>
      <c r="S368" s="152"/>
      <c r="T368" s="64">
        <v>824775.33320994279</v>
      </c>
      <c r="V368" s="58">
        <v>824775.33320994279</v>
      </c>
      <c r="W368" s="355">
        <v>68731</v>
      </c>
    </row>
    <row r="369" spans="1:27" x14ac:dyDescent="0.35">
      <c r="A369" s="33">
        <v>90038081</v>
      </c>
      <c r="B369" s="11" t="s">
        <v>363</v>
      </c>
      <c r="C369" s="51"/>
      <c r="D369" s="51"/>
      <c r="E369" s="51"/>
      <c r="F369" s="51"/>
      <c r="S369" s="152"/>
      <c r="T369" s="64">
        <v>674968.41262222396</v>
      </c>
      <c r="V369" s="58">
        <v>674968.41262222396</v>
      </c>
      <c r="W369" s="355">
        <v>56247</v>
      </c>
    </row>
    <row r="370" spans="1:27" x14ac:dyDescent="0.35">
      <c r="A370" s="33">
        <v>90038581</v>
      </c>
      <c r="B370" s="11" t="s">
        <v>1614</v>
      </c>
      <c r="C370" s="51"/>
      <c r="D370" s="51"/>
      <c r="E370" s="51"/>
      <c r="F370" s="51"/>
      <c r="S370" s="152"/>
      <c r="T370" s="64">
        <v>96608.074325699999</v>
      </c>
      <c r="V370" s="58">
        <v>96608.074325699999</v>
      </c>
      <c r="W370" s="355">
        <v>8051</v>
      </c>
    </row>
    <row r="371" spans="1:27" x14ac:dyDescent="0.35">
      <c r="A371" s="33">
        <v>90053011</v>
      </c>
      <c r="B371" s="11" t="s">
        <v>1615</v>
      </c>
      <c r="C371" s="51"/>
      <c r="D371" s="51"/>
      <c r="E371" s="51"/>
      <c r="F371" s="51"/>
      <c r="S371" s="152"/>
      <c r="T371" s="64">
        <v>10304.861261407999</v>
      </c>
      <c r="V371" s="58">
        <v>10304.861261407999</v>
      </c>
      <c r="W371" s="355">
        <v>859</v>
      </c>
    </row>
    <row r="372" spans="1:27" x14ac:dyDescent="0.35">
      <c r="A372" s="33">
        <v>90053021</v>
      </c>
      <c r="B372" s="11" t="s">
        <v>364</v>
      </c>
      <c r="C372" s="51"/>
      <c r="D372" s="51"/>
      <c r="E372" s="51"/>
      <c r="F372" s="51"/>
      <c r="S372" s="152"/>
      <c r="T372" s="64">
        <v>30914.583784224</v>
      </c>
      <c r="V372" s="58">
        <v>30914.583784224</v>
      </c>
      <c r="W372" s="355">
        <v>2576</v>
      </c>
    </row>
    <row r="373" spans="1:27" x14ac:dyDescent="0.35">
      <c r="A373" s="33">
        <v>90000842</v>
      </c>
      <c r="B373" s="11" t="s">
        <v>369</v>
      </c>
      <c r="C373" s="51"/>
      <c r="D373" s="51"/>
      <c r="E373" s="51"/>
      <c r="F373" s="51"/>
      <c r="S373" s="152"/>
      <c r="T373" s="64">
        <v>4724964.0204840004</v>
      </c>
      <c r="V373" s="58">
        <v>4724964.0204840004</v>
      </c>
      <c r="W373" s="355">
        <v>393747</v>
      </c>
    </row>
    <row r="374" spans="1:27" x14ac:dyDescent="0.35">
      <c r="A374" s="33">
        <v>90000872</v>
      </c>
      <c r="B374" s="11" t="s">
        <v>370</v>
      </c>
      <c r="C374" s="51"/>
      <c r="D374" s="51"/>
      <c r="E374" s="51"/>
      <c r="F374" s="51"/>
      <c r="S374" s="152"/>
      <c r="T374" s="64">
        <v>3841801.8729539998</v>
      </c>
      <c r="V374" s="58">
        <v>3841801.8729539998</v>
      </c>
      <c r="W374" s="355">
        <v>320150</v>
      </c>
    </row>
    <row r="375" spans="1:27" x14ac:dyDescent="0.35">
      <c r="A375" s="33">
        <v>90032682</v>
      </c>
      <c r="B375" s="11" t="s">
        <v>366</v>
      </c>
      <c r="C375" s="51"/>
      <c r="D375" s="51"/>
      <c r="E375" s="51"/>
      <c r="F375" s="51"/>
      <c r="S375" s="152"/>
      <c r="T375" s="64">
        <v>79413.245439999984</v>
      </c>
      <c r="V375" s="58">
        <v>79413.245439999984</v>
      </c>
      <c r="W375" s="355">
        <v>6618</v>
      </c>
    </row>
    <row r="376" spans="1:27" x14ac:dyDescent="0.35">
      <c r="A376" s="33">
        <v>90032692</v>
      </c>
      <c r="B376" s="11" t="s">
        <v>368</v>
      </c>
      <c r="C376" s="51"/>
      <c r="D376" s="51"/>
      <c r="E376" s="51"/>
      <c r="F376" s="51"/>
      <c r="S376" s="152"/>
      <c r="T376" s="64">
        <v>268019.70335999998</v>
      </c>
      <c r="V376" s="58">
        <v>268019.70335999998</v>
      </c>
      <c r="W376" s="355">
        <v>22335</v>
      </c>
    </row>
    <row r="377" spans="1:27" x14ac:dyDescent="0.35">
      <c r="A377" s="33">
        <v>90032742</v>
      </c>
      <c r="B377" s="11" t="s">
        <v>1513</v>
      </c>
      <c r="C377" s="51"/>
      <c r="D377" s="51"/>
      <c r="E377" s="51"/>
      <c r="F377" s="51"/>
      <c r="S377" s="152"/>
      <c r="T377" s="64">
        <v>268019.70335999998</v>
      </c>
      <c r="V377" s="58">
        <v>268019.70335999998</v>
      </c>
      <c r="W377" s="355">
        <v>22335</v>
      </c>
    </row>
    <row r="378" spans="1:27" x14ac:dyDescent="0.35">
      <c r="A378" s="33">
        <v>90032772</v>
      </c>
      <c r="B378" s="11" t="s">
        <v>367</v>
      </c>
      <c r="C378" s="51"/>
      <c r="D378" s="51"/>
      <c r="E378" s="51"/>
      <c r="F378" s="51"/>
      <c r="S378" s="152"/>
      <c r="T378" s="64">
        <v>198533.11359999998</v>
      </c>
      <c r="V378" s="58">
        <v>198533.11359999998</v>
      </c>
      <c r="W378" s="355">
        <v>16544</v>
      </c>
    </row>
    <row r="379" spans="1:27" s="386" customFormat="1" x14ac:dyDescent="0.35">
      <c r="A379" s="34">
        <v>90032982</v>
      </c>
      <c r="B379" s="28" t="s">
        <v>365</v>
      </c>
      <c r="C379" s="52"/>
      <c r="D379" s="52"/>
      <c r="E379" s="52"/>
      <c r="F379" s="52"/>
      <c r="G379" s="19"/>
      <c r="H379" s="20"/>
      <c r="I379" s="12"/>
      <c r="J379" s="12"/>
      <c r="K379" s="19"/>
      <c r="L379" s="19"/>
      <c r="M379" s="19"/>
      <c r="N379" s="46"/>
      <c r="O379" s="19"/>
      <c r="P379" s="404"/>
      <c r="Q379" s="2"/>
      <c r="R379" s="2"/>
      <c r="S379" s="405"/>
      <c r="T379" s="64">
        <v>208459.76927999998</v>
      </c>
      <c r="U379" s="2"/>
      <c r="V379" s="58">
        <v>208459.76927999998</v>
      </c>
      <c r="W379" s="355">
        <v>17372</v>
      </c>
      <c r="X379" s="81"/>
      <c r="Y379" s="262"/>
      <c r="Z379" s="262"/>
      <c r="AA379" s="262"/>
    </row>
    <row r="380" spans="1:27" x14ac:dyDescent="0.35">
      <c r="A380" s="33">
        <v>90037822</v>
      </c>
      <c r="B380" s="11" t="s">
        <v>371</v>
      </c>
      <c r="C380" s="51"/>
      <c r="D380" s="51"/>
      <c r="E380" s="51"/>
      <c r="F380" s="51"/>
      <c r="S380" s="152"/>
      <c r="T380" s="64">
        <v>1315343.9191980001</v>
      </c>
      <c r="V380" s="58">
        <v>1315343.9191980001</v>
      </c>
      <c r="W380" s="355">
        <v>109612</v>
      </c>
    </row>
    <row r="381" spans="1:27" x14ac:dyDescent="0.35">
      <c r="A381" s="33">
        <v>90038382</v>
      </c>
      <c r="B381" s="11" t="s">
        <v>1512</v>
      </c>
      <c r="C381" s="51"/>
      <c r="D381" s="51"/>
      <c r="E381" s="287"/>
      <c r="F381" s="51"/>
      <c r="S381" s="152"/>
      <c r="T381" s="64">
        <v>2517027.6308599999</v>
      </c>
      <c r="V381" s="58">
        <v>2517027.6308599999</v>
      </c>
      <c r="W381" s="355">
        <v>209752</v>
      </c>
    </row>
    <row r="382" spans="1:27" x14ac:dyDescent="0.35">
      <c r="A382" s="33">
        <v>90025016</v>
      </c>
      <c r="B382" s="11" t="s">
        <v>385</v>
      </c>
      <c r="C382" s="51"/>
      <c r="D382" s="51"/>
      <c r="E382" s="51"/>
      <c r="F382" s="51"/>
      <c r="S382" s="152"/>
      <c r="T382" s="64">
        <v>157585.65892000002</v>
      </c>
      <c r="V382" s="58">
        <v>157585.65892000002</v>
      </c>
      <c r="W382" s="355">
        <v>13132</v>
      </c>
    </row>
    <row r="383" spans="1:27" x14ac:dyDescent="0.35">
      <c r="A383" s="33">
        <v>90025026</v>
      </c>
      <c r="B383" s="11" t="s">
        <v>386</v>
      </c>
      <c r="C383" s="51"/>
      <c r="D383" s="51"/>
      <c r="E383" s="51"/>
      <c r="F383" s="51"/>
      <c r="S383" s="152"/>
      <c r="T383" s="64">
        <v>188606.45791999999</v>
      </c>
      <c r="V383" s="58">
        <v>188606.45791999999</v>
      </c>
      <c r="W383" s="355">
        <v>15717</v>
      </c>
    </row>
    <row r="384" spans="1:27" x14ac:dyDescent="0.35">
      <c r="A384" s="33">
        <v>90025076</v>
      </c>
      <c r="B384" s="11" t="s">
        <v>382</v>
      </c>
      <c r="C384" s="51"/>
      <c r="D384" s="51"/>
      <c r="E384" s="51"/>
      <c r="F384" s="51"/>
      <c r="S384" s="152"/>
      <c r="T384" s="64">
        <v>237060.94595799997</v>
      </c>
      <c r="V384" s="58">
        <v>237060.94595799997</v>
      </c>
      <c r="W384" s="355">
        <v>19755</v>
      </c>
    </row>
    <row r="385" spans="1:23" x14ac:dyDescent="0.35">
      <c r="A385" s="33">
        <v>90025136</v>
      </c>
      <c r="B385" s="11" t="s">
        <v>383</v>
      </c>
      <c r="C385" s="51"/>
      <c r="D385" s="51"/>
      <c r="E385" s="51"/>
      <c r="F385" s="51"/>
      <c r="S385" s="152"/>
      <c r="T385" s="64">
        <v>423247.78155600012</v>
      </c>
      <c r="V385" s="58">
        <v>423247.78155600012</v>
      </c>
      <c r="W385" s="355">
        <v>35271</v>
      </c>
    </row>
    <row r="386" spans="1:23" x14ac:dyDescent="0.35">
      <c r="A386" s="33">
        <v>90031076</v>
      </c>
      <c r="B386" s="11" t="s">
        <v>384</v>
      </c>
      <c r="C386" s="51"/>
      <c r="D386" s="51"/>
      <c r="E386" s="51"/>
      <c r="F386" s="51"/>
      <c r="S386" s="152"/>
      <c r="T386" s="64">
        <v>9926.6556799999998</v>
      </c>
      <c r="V386" s="58">
        <v>9926.6556799999998</v>
      </c>
      <c r="W386" s="355">
        <v>827</v>
      </c>
    </row>
    <row r="387" spans="1:23" x14ac:dyDescent="0.35">
      <c r="A387" s="34">
        <v>90031566</v>
      </c>
      <c r="B387" s="28" t="s">
        <v>1572</v>
      </c>
      <c r="C387" s="52"/>
      <c r="D387" s="52"/>
      <c r="E387" s="52"/>
      <c r="F387" s="52"/>
      <c r="H387" s="20"/>
      <c r="I387" s="12"/>
      <c r="J387" s="12"/>
      <c r="N387" s="46"/>
      <c r="P387" s="352"/>
      <c r="Q387" s="2"/>
      <c r="R387" s="2"/>
      <c r="S387" s="152"/>
      <c r="T387" s="64">
        <v>9926.6556799999998</v>
      </c>
      <c r="U387" s="2"/>
      <c r="V387" s="58">
        <v>9926.6556799999998</v>
      </c>
      <c r="W387" s="355">
        <v>827</v>
      </c>
    </row>
    <row r="388" spans="1:23" x14ac:dyDescent="0.35">
      <c r="A388" s="33">
        <v>90054396</v>
      </c>
      <c r="B388" s="11" t="s">
        <v>1616</v>
      </c>
      <c r="C388" s="51"/>
      <c r="D388" s="51"/>
      <c r="E388" s="51"/>
      <c r="F388" s="51"/>
      <c r="S388" s="152"/>
      <c r="T388" s="64">
        <v>214725.97067800001</v>
      </c>
      <c r="V388" s="58">
        <v>214725.97067800001</v>
      </c>
      <c r="W388" s="355">
        <v>17894</v>
      </c>
    </row>
    <row r="389" spans="1:23" x14ac:dyDescent="0.35">
      <c r="A389" s="33">
        <v>90000832</v>
      </c>
      <c r="B389" s="11" t="s">
        <v>372</v>
      </c>
      <c r="C389" s="51"/>
      <c r="D389" s="51"/>
      <c r="E389" s="51"/>
      <c r="F389" s="51"/>
      <c r="S389" s="152"/>
      <c r="T389" s="64">
        <v>3338775.0486961915</v>
      </c>
      <c r="V389" s="58">
        <v>3338775.0486961915</v>
      </c>
      <c r="W389" s="355">
        <v>278231</v>
      </c>
    </row>
    <row r="390" spans="1:23" x14ac:dyDescent="0.35">
      <c r="A390" s="33">
        <v>90001942</v>
      </c>
      <c r="B390" s="11" t="s">
        <v>374</v>
      </c>
      <c r="C390" s="51"/>
      <c r="D390" s="51"/>
      <c r="E390" s="51"/>
      <c r="F390" s="51"/>
      <c r="S390" s="152"/>
      <c r="T390" s="64">
        <v>7893523.7262385283</v>
      </c>
      <c r="V390" s="58">
        <v>7893523.7262385283</v>
      </c>
      <c r="W390" s="355">
        <v>657794</v>
      </c>
    </row>
    <row r="391" spans="1:23" x14ac:dyDescent="0.35">
      <c r="A391" s="33">
        <v>90002042</v>
      </c>
      <c r="B391" s="11" t="s">
        <v>375</v>
      </c>
      <c r="C391" s="51"/>
      <c r="D391" s="51"/>
      <c r="E391" s="51"/>
      <c r="F391" s="51"/>
      <c r="S391" s="152"/>
      <c r="T391" s="64">
        <v>5815806.0744071398</v>
      </c>
      <c r="V391" s="58">
        <v>5815806.0744071398</v>
      </c>
      <c r="W391" s="355">
        <v>484651</v>
      </c>
    </row>
    <row r="392" spans="1:23" x14ac:dyDescent="0.35">
      <c r="A392" s="33">
        <v>90004922</v>
      </c>
      <c r="B392" s="11" t="s">
        <v>380</v>
      </c>
      <c r="C392" s="51"/>
      <c r="D392" s="51"/>
      <c r="E392" s="51"/>
      <c r="F392" s="51"/>
      <c r="S392" s="152"/>
      <c r="T392" s="64">
        <v>2899530.337428676</v>
      </c>
      <c r="V392" s="58">
        <v>2899530.337428676</v>
      </c>
      <c r="W392" s="355">
        <v>241628</v>
      </c>
    </row>
    <row r="393" spans="1:23" x14ac:dyDescent="0.35">
      <c r="A393" s="33">
        <v>90005992</v>
      </c>
      <c r="B393" s="11" t="s">
        <v>377</v>
      </c>
      <c r="C393" s="51"/>
      <c r="D393" s="51"/>
      <c r="E393" s="51"/>
      <c r="F393" s="51"/>
      <c r="S393" s="152"/>
      <c r="T393" s="64">
        <v>6852732.7388363192</v>
      </c>
      <c r="V393" s="58">
        <v>6852732.7388363192</v>
      </c>
      <c r="W393" s="355">
        <v>571061</v>
      </c>
    </row>
    <row r="394" spans="1:23" x14ac:dyDescent="0.35">
      <c r="A394" s="33">
        <v>90008172</v>
      </c>
      <c r="B394" s="11" t="s">
        <v>378</v>
      </c>
      <c r="C394" s="51"/>
      <c r="D394" s="51"/>
      <c r="E394" s="51"/>
      <c r="F394" s="51"/>
      <c r="S394" s="152"/>
      <c r="T394" s="64">
        <v>5377849.4707972994</v>
      </c>
      <c r="V394" s="58">
        <v>5377849.4707972994</v>
      </c>
      <c r="W394" s="355">
        <v>448154</v>
      </c>
    </row>
    <row r="395" spans="1:23" x14ac:dyDescent="0.35">
      <c r="A395" s="33">
        <v>90008362</v>
      </c>
      <c r="B395" s="11" t="s">
        <v>379</v>
      </c>
      <c r="C395" s="51"/>
      <c r="D395" s="51"/>
      <c r="E395" s="51"/>
      <c r="F395" s="51"/>
      <c r="S395" s="152"/>
      <c r="T395" s="64">
        <v>4728643.2113285949</v>
      </c>
      <c r="V395" s="58">
        <v>4728643.2113285949</v>
      </c>
      <c r="W395" s="355">
        <v>394054</v>
      </c>
    </row>
    <row r="396" spans="1:23" x14ac:dyDescent="0.35">
      <c r="A396" s="33">
        <v>90008422</v>
      </c>
      <c r="B396" s="11" t="s">
        <v>373</v>
      </c>
      <c r="C396" s="51"/>
      <c r="D396" s="51"/>
      <c r="E396" s="51"/>
      <c r="F396" s="51"/>
      <c r="S396" s="152"/>
      <c r="T396" s="64">
        <v>5560760.7581872921</v>
      </c>
      <c r="V396" s="58">
        <v>5560760.7581872921</v>
      </c>
      <c r="W396" s="355">
        <v>463397</v>
      </c>
    </row>
    <row r="397" spans="1:23" x14ac:dyDescent="0.35">
      <c r="A397" s="33">
        <v>90008982</v>
      </c>
      <c r="B397" s="11" t="s">
        <v>381</v>
      </c>
      <c r="C397" s="51"/>
      <c r="D397" s="51"/>
      <c r="E397" s="51"/>
      <c r="F397" s="51"/>
      <c r="S397" s="152"/>
      <c r="T397" s="64">
        <v>3997642.1155974655</v>
      </c>
      <c r="V397" s="58">
        <v>3997642.1155974655</v>
      </c>
      <c r="W397" s="355">
        <v>333137</v>
      </c>
    </row>
    <row r="398" spans="1:23" x14ac:dyDescent="0.35">
      <c r="A398" s="33">
        <v>90042282</v>
      </c>
      <c r="B398" s="11" t="s">
        <v>376</v>
      </c>
      <c r="C398" s="51"/>
      <c r="D398" s="51"/>
      <c r="E398" s="51"/>
      <c r="F398" s="51"/>
      <c r="S398" s="152"/>
      <c r="T398" s="64">
        <v>2842093.7313967664</v>
      </c>
      <c r="V398" s="58">
        <v>2842093.7313967664</v>
      </c>
      <c r="W398" s="355">
        <v>236841</v>
      </c>
    </row>
    <row r="399" spans="1:23" x14ac:dyDescent="0.35">
      <c r="A399" s="33"/>
      <c r="B399" s="11"/>
      <c r="C399" s="51"/>
      <c r="D399" s="51"/>
      <c r="E399" s="51"/>
      <c r="F399" s="51"/>
      <c r="S399" s="152"/>
      <c r="T399" s="64"/>
      <c r="V399" s="58"/>
      <c r="W399" s="355"/>
    </row>
    <row r="400" spans="1:23" x14ac:dyDescent="0.35">
      <c r="A400" s="33"/>
      <c r="B400" s="11"/>
      <c r="C400" s="51"/>
      <c r="D400" s="51"/>
      <c r="E400" s="51"/>
      <c r="F400" s="51"/>
      <c r="S400" s="152"/>
      <c r="T400" s="64"/>
      <c r="V400" s="58"/>
      <c r="W400" s="355"/>
    </row>
    <row r="401" spans="1:23" x14ac:dyDescent="0.35">
      <c r="A401" s="38"/>
      <c r="S401" s="152"/>
      <c r="T401" s="64"/>
      <c r="V401" s="58"/>
      <c r="W401" s="355"/>
    </row>
    <row r="402" spans="1:23" x14ac:dyDescent="0.35">
      <c r="A402" s="38"/>
      <c r="T402" s="64"/>
      <c r="V402" s="58"/>
    </row>
    <row r="403" spans="1:23" x14ac:dyDescent="0.35">
      <c r="A403" s="38"/>
      <c r="T403" s="64"/>
      <c r="V403" s="58"/>
    </row>
    <row r="404" spans="1:23" x14ac:dyDescent="0.35">
      <c r="A404" s="38"/>
      <c r="T404" s="64"/>
      <c r="V404" s="58"/>
    </row>
    <row r="405" spans="1:23" x14ac:dyDescent="0.35">
      <c r="A405" s="38"/>
      <c r="T405" s="64"/>
      <c r="V405" s="58"/>
    </row>
    <row r="406" spans="1:23" x14ac:dyDescent="0.35">
      <c r="A406" s="38"/>
      <c r="V406" s="58"/>
    </row>
    <row r="407" spans="1:23" x14ac:dyDescent="0.35">
      <c r="A407" s="38"/>
      <c r="V407" s="58"/>
    </row>
    <row r="408" spans="1:23" x14ac:dyDescent="0.35">
      <c r="A408" s="38"/>
      <c r="V408" s="58"/>
    </row>
    <row r="409" spans="1:23" x14ac:dyDescent="0.35">
      <c r="A409" s="38"/>
      <c r="V409" s="58"/>
    </row>
    <row r="410" spans="1:23" x14ac:dyDescent="0.35">
      <c r="A410" s="38"/>
      <c r="V410" s="58"/>
    </row>
    <row r="411" spans="1:23" x14ac:dyDescent="0.35">
      <c r="A411" s="67"/>
      <c r="V411" s="58"/>
    </row>
    <row r="412" spans="1:23" x14ac:dyDescent="0.35">
      <c r="A412" s="67"/>
      <c r="B412" s="36"/>
      <c r="V412" s="58"/>
    </row>
    <row r="413" spans="1:23" x14ac:dyDescent="0.35">
      <c r="A413" s="67"/>
      <c r="B413" s="70"/>
    </row>
    <row r="414" spans="1:23" x14ac:dyDescent="0.35">
      <c r="A414" s="67"/>
    </row>
    <row r="415" spans="1:23" x14ac:dyDescent="0.35">
      <c r="A415" s="67"/>
    </row>
    <row r="416" spans="1:23" x14ac:dyDescent="0.35">
      <c r="A416" s="67"/>
      <c r="C416" s="19"/>
      <c r="D416" s="19"/>
      <c r="E416" s="19"/>
      <c r="F416" s="19"/>
    </row>
    <row r="417" spans="1:6" x14ac:dyDescent="0.35">
      <c r="A417" s="67"/>
      <c r="B417" s="36"/>
      <c r="C417" s="19"/>
      <c r="D417" s="19"/>
      <c r="E417" s="19"/>
      <c r="F417" s="19"/>
    </row>
    <row r="418" spans="1:6" x14ac:dyDescent="0.35">
      <c r="A418" s="67"/>
      <c r="B418" s="39"/>
      <c r="C418" s="19"/>
      <c r="D418" s="19"/>
      <c r="E418" s="19"/>
      <c r="F418" s="19"/>
    </row>
    <row r="419" spans="1:6" x14ac:dyDescent="0.35">
      <c r="A419" s="69"/>
      <c r="B419" s="39"/>
      <c r="C419" s="19"/>
      <c r="D419" s="19"/>
      <c r="E419" s="19"/>
      <c r="F419" s="19"/>
    </row>
    <row r="420" spans="1:6" x14ac:dyDescent="0.35">
      <c r="A420" s="67"/>
      <c r="B420" s="36"/>
      <c r="C420" s="19"/>
      <c r="D420" s="19"/>
      <c r="E420" s="19"/>
      <c r="F420" s="19"/>
    </row>
    <row r="421" spans="1:6" x14ac:dyDescent="0.35">
      <c r="A421" s="67"/>
      <c r="C421" s="19"/>
      <c r="D421" s="19"/>
      <c r="E421" s="19"/>
      <c r="F421" s="19"/>
    </row>
    <row r="422" spans="1:6" x14ac:dyDescent="0.35">
      <c r="A422" s="67"/>
      <c r="C422" s="19"/>
      <c r="D422" s="19"/>
      <c r="E422" s="19"/>
      <c r="F422" s="19"/>
    </row>
    <row r="423" spans="1:6" x14ac:dyDescent="0.35">
      <c r="A423" s="69"/>
    </row>
    <row r="424" spans="1:6" x14ac:dyDescent="0.35">
      <c r="A424" s="67"/>
    </row>
    <row r="425" spans="1:6" x14ac:dyDescent="0.35">
      <c r="A425" s="67"/>
    </row>
    <row r="426" spans="1:6" x14ac:dyDescent="0.35">
      <c r="A426" s="67"/>
    </row>
    <row r="427" spans="1:6" x14ac:dyDescent="0.35">
      <c r="A427" s="67"/>
      <c r="B427" s="70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38" sqref="B38"/>
    </sheetView>
  </sheetViews>
  <sheetFormatPr defaultRowHeight="14.5" x14ac:dyDescent="0.35"/>
  <cols>
    <col min="1" max="1" width="30" customWidth="1"/>
    <col min="2" max="4" width="11.26953125" customWidth="1"/>
  </cols>
  <sheetData>
    <row r="1" spans="1:4" x14ac:dyDescent="0.35">
      <c r="A1" t="s">
        <v>407</v>
      </c>
    </row>
    <row r="2" spans="1:4" ht="18.5" x14ac:dyDescent="0.45">
      <c r="A2" s="320" t="s">
        <v>1630</v>
      </c>
    </row>
    <row r="4" spans="1:4" x14ac:dyDescent="0.35">
      <c r="B4" s="324">
        <v>2019</v>
      </c>
      <c r="C4" s="328">
        <v>2018</v>
      </c>
      <c r="D4" s="329" t="s">
        <v>811</v>
      </c>
    </row>
    <row r="5" spans="1:4" x14ac:dyDescent="0.35">
      <c r="A5" s="322" t="s">
        <v>1514</v>
      </c>
      <c r="B5" s="335" t="s">
        <v>1515</v>
      </c>
      <c r="C5" s="336" t="s">
        <v>1515</v>
      </c>
      <c r="D5" s="337" t="s">
        <v>1515</v>
      </c>
    </row>
    <row r="6" spans="1:4" x14ac:dyDescent="0.35">
      <c r="B6" s="325"/>
      <c r="C6" s="330"/>
      <c r="D6" s="331"/>
    </row>
    <row r="7" spans="1:4" x14ac:dyDescent="0.35">
      <c r="A7" t="s">
        <v>417</v>
      </c>
      <c r="B7" s="326">
        <v>8172.53</v>
      </c>
      <c r="C7" s="332">
        <v>8333.6</v>
      </c>
      <c r="D7" s="333">
        <f>B7-C7</f>
        <v>-161.07000000000062</v>
      </c>
    </row>
    <row r="8" spans="1:4" x14ac:dyDescent="0.35">
      <c r="A8" t="s">
        <v>418</v>
      </c>
      <c r="B8" s="326">
        <v>8677.2800000000007</v>
      </c>
      <c r="C8" s="332">
        <v>8842.7000000000007</v>
      </c>
      <c r="D8" s="333">
        <f t="shared" ref="D8:D15" si="0">B8-C8</f>
        <v>-165.42000000000007</v>
      </c>
    </row>
    <row r="9" spans="1:4" x14ac:dyDescent="0.35">
      <c r="A9" t="s">
        <v>419</v>
      </c>
      <c r="B9" s="326">
        <v>7277.45</v>
      </c>
      <c r="C9" s="332">
        <v>7410.99</v>
      </c>
      <c r="D9" s="333">
        <f t="shared" si="0"/>
        <v>-133.53999999999996</v>
      </c>
    </row>
    <row r="10" spans="1:4" x14ac:dyDescent="0.35">
      <c r="A10" t="s">
        <v>420</v>
      </c>
      <c r="B10" s="326">
        <v>12502.93</v>
      </c>
      <c r="C10" s="332">
        <v>12728.2</v>
      </c>
      <c r="D10" s="333">
        <f t="shared" si="0"/>
        <v>-225.27000000000044</v>
      </c>
    </row>
    <row r="11" spans="1:4" x14ac:dyDescent="0.35">
      <c r="A11" t="s">
        <v>421</v>
      </c>
      <c r="B11" s="326">
        <v>3996.54</v>
      </c>
      <c r="C11" s="332">
        <v>4077.09</v>
      </c>
      <c r="D11" s="333">
        <f t="shared" si="0"/>
        <v>-80.550000000000182</v>
      </c>
    </row>
    <row r="12" spans="1:4" x14ac:dyDescent="0.35">
      <c r="A12" t="s">
        <v>422</v>
      </c>
      <c r="B12" s="326">
        <v>993.6</v>
      </c>
      <c r="C12" s="332">
        <v>1026.1300000000001</v>
      </c>
      <c r="D12" s="333">
        <f t="shared" si="0"/>
        <v>-32.530000000000086</v>
      </c>
    </row>
    <row r="13" spans="1:4" x14ac:dyDescent="0.35">
      <c r="A13" t="s">
        <v>423</v>
      </c>
      <c r="B13" s="326">
        <v>1983.5</v>
      </c>
      <c r="C13" s="332">
        <v>2063.77</v>
      </c>
      <c r="D13" s="333">
        <f t="shared" si="0"/>
        <v>-80.269999999999982</v>
      </c>
    </row>
    <row r="14" spans="1:4" x14ac:dyDescent="0.35">
      <c r="A14" t="s">
        <v>424</v>
      </c>
      <c r="B14" s="326">
        <v>5481.33</v>
      </c>
      <c r="C14" s="332">
        <v>5656.61</v>
      </c>
      <c r="D14" s="333">
        <f t="shared" si="0"/>
        <v>-175.27999999999975</v>
      </c>
    </row>
    <row r="15" spans="1:4" x14ac:dyDescent="0.35">
      <c r="A15" t="s">
        <v>425</v>
      </c>
      <c r="B15" s="326">
        <v>18771.79</v>
      </c>
      <c r="C15" s="332">
        <v>19223.189999999999</v>
      </c>
      <c r="D15" s="333">
        <f t="shared" si="0"/>
        <v>-451.39999999999782</v>
      </c>
    </row>
    <row r="16" spans="1:4" x14ac:dyDescent="0.35">
      <c r="B16" s="326"/>
      <c r="C16" s="332"/>
      <c r="D16" s="331"/>
    </row>
    <row r="17" spans="1:4" x14ac:dyDescent="0.35">
      <c r="A17" s="322" t="s">
        <v>1559</v>
      </c>
      <c r="B17" s="326"/>
      <c r="C17" s="332"/>
      <c r="D17" s="331"/>
    </row>
    <row r="18" spans="1:4" x14ac:dyDescent="0.35">
      <c r="B18" s="326"/>
      <c r="C18" s="332"/>
      <c r="D18" s="331"/>
    </row>
    <row r="19" spans="1:4" x14ac:dyDescent="0.35">
      <c r="A19" t="s">
        <v>2</v>
      </c>
      <c r="B19" s="326">
        <v>1133.3699999999999</v>
      </c>
      <c r="C19" s="332">
        <v>1154.53</v>
      </c>
      <c r="D19" s="333">
        <f>B19-C19</f>
        <v>-21.160000000000082</v>
      </c>
    </row>
    <row r="20" spans="1:4" x14ac:dyDescent="0.35">
      <c r="A20" t="s">
        <v>1516</v>
      </c>
      <c r="B20" s="326">
        <v>88.08</v>
      </c>
      <c r="C20" s="332">
        <v>89.72</v>
      </c>
      <c r="D20" s="333">
        <f t="shared" ref="D20:D26" si="1">B20-C20</f>
        <v>-1.6400000000000006</v>
      </c>
    </row>
    <row r="21" spans="1:4" x14ac:dyDescent="0.35">
      <c r="A21" t="s">
        <v>1517</v>
      </c>
      <c r="B21" s="326">
        <v>271.55</v>
      </c>
      <c r="C21" s="332">
        <v>276.62</v>
      </c>
      <c r="D21" s="333">
        <f t="shared" si="1"/>
        <v>-5.0699999999999932</v>
      </c>
    </row>
    <row r="22" spans="1:4" x14ac:dyDescent="0.35">
      <c r="A22" t="s">
        <v>1518</v>
      </c>
      <c r="B22" s="326">
        <v>1907.38</v>
      </c>
      <c r="C22" s="332">
        <v>1942.98</v>
      </c>
      <c r="D22" s="333">
        <f t="shared" si="1"/>
        <v>-35.599999999999909</v>
      </c>
    </row>
    <row r="23" spans="1:4" x14ac:dyDescent="0.35">
      <c r="A23" t="s">
        <v>1519</v>
      </c>
      <c r="B23" s="326">
        <v>38.36</v>
      </c>
      <c r="C23" s="332">
        <v>39.08</v>
      </c>
      <c r="D23" s="333">
        <f t="shared" si="1"/>
        <v>-0.71999999999999886</v>
      </c>
    </row>
    <row r="24" spans="1:4" x14ac:dyDescent="0.35">
      <c r="A24" t="s">
        <v>1557</v>
      </c>
      <c r="B24" s="326">
        <v>373.75</v>
      </c>
      <c r="C24" s="332">
        <v>380.73</v>
      </c>
      <c r="D24" s="333">
        <f t="shared" si="1"/>
        <v>-6.9800000000000182</v>
      </c>
    </row>
    <row r="25" spans="1:4" x14ac:dyDescent="0.35">
      <c r="A25" t="s">
        <v>1556</v>
      </c>
      <c r="B25" s="326">
        <v>273.41000000000003</v>
      </c>
      <c r="C25" s="402">
        <v>278.51</v>
      </c>
      <c r="D25" s="333">
        <f t="shared" si="1"/>
        <v>-5.0999999999999659</v>
      </c>
    </row>
    <row r="26" spans="1:4" x14ac:dyDescent="0.35">
      <c r="A26" t="s">
        <v>1520</v>
      </c>
      <c r="B26" s="326">
        <v>389.91</v>
      </c>
      <c r="C26" s="332">
        <v>397.19</v>
      </c>
      <c r="D26" s="333">
        <f t="shared" si="1"/>
        <v>-7.2799999999999727</v>
      </c>
    </row>
    <row r="27" spans="1:4" x14ac:dyDescent="0.35">
      <c r="B27" s="326"/>
      <c r="C27" s="332"/>
      <c r="D27" s="331"/>
    </row>
    <row r="28" spans="1:4" x14ac:dyDescent="0.35">
      <c r="A28" s="322" t="s">
        <v>1521</v>
      </c>
      <c r="B28" s="326"/>
      <c r="C28" s="332"/>
      <c r="D28" s="331"/>
    </row>
    <row r="29" spans="1:4" x14ac:dyDescent="0.35">
      <c r="B29" s="326"/>
      <c r="C29" s="332"/>
      <c r="D29" s="331"/>
    </row>
    <row r="30" spans="1:4" x14ac:dyDescent="0.35">
      <c r="A30" t="s">
        <v>816</v>
      </c>
      <c r="B30" s="326">
        <v>210.64</v>
      </c>
      <c r="C30" s="332">
        <v>207.94</v>
      </c>
      <c r="D30" s="333">
        <f>B30-C30</f>
        <v>2.6999999999999886</v>
      </c>
    </row>
    <row r="31" spans="1:4" x14ac:dyDescent="0.35">
      <c r="A31" t="s">
        <v>1522</v>
      </c>
      <c r="B31" s="326">
        <v>2675.41</v>
      </c>
      <c r="C31" s="332">
        <v>2641.08</v>
      </c>
      <c r="D31" s="333">
        <f>B31-C31</f>
        <v>34.329999999999927</v>
      </c>
    </row>
    <row r="32" spans="1:4" x14ac:dyDescent="0.35">
      <c r="A32" t="s">
        <v>1523</v>
      </c>
      <c r="B32" s="327">
        <v>63.93</v>
      </c>
      <c r="C32" s="334">
        <v>63.11</v>
      </c>
      <c r="D32" s="338">
        <f>B32-C32</f>
        <v>0.82000000000000028</v>
      </c>
    </row>
    <row r="33" spans="1:4" x14ac:dyDescent="0.35">
      <c r="B33" s="321"/>
      <c r="C33" s="321"/>
    </row>
    <row r="34" spans="1:4" x14ac:dyDescent="0.35">
      <c r="A34" s="339" t="s">
        <v>1524</v>
      </c>
      <c r="B34" s="324">
        <v>2019</v>
      </c>
      <c r="C34" s="328">
        <v>2018</v>
      </c>
      <c r="D34" s="329" t="s">
        <v>811</v>
      </c>
    </row>
    <row r="35" spans="1:4" x14ac:dyDescent="0.35">
      <c r="A35" s="323"/>
      <c r="B35" s="340" t="s">
        <v>430</v>
      </c>
      <c r="C35" s="341" t="s">
        <v>430</v>
      </c>
      <c r="D35" s="342" t="s">
        <v>430</v>
      </c>
    </row>
    <row r="36" spans="1:4" x14ac:dyDescent="0.35">
      <c r="A36" s="323" t="s">
        <v>1525</v>
      </c>
      <c r="B36" s="326">
        <v>6600.17</v>
      </c>
      <c r="C36" s="332">
        <v>6511.92</v>
      </c>
      <c r="D36" s="333">
        <f>B36-C36</f>
        <v>88.25</v>
      </c>
    </row>
    <row r="37" spans="1:4" x14ac:dyDescent="0.35">
      <c r="A37" s="343" t="s">
        <v>1526</v>
      </c>
      <c r="B37" s="327">
        <v>3.81</v>
      </c>
      <c r="C37" s="334">
        <v>3.57</v>
      </c>
      <c r="D37" s="338">
        <f>B37-C37</f>
        <v>0.24000000000000021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J312"/>
  <sheetViews>
    <sheetView workbookViewId="0">
      <pane xSplit="2" ySplit="10" topLeftCell="I11" activePane="bottomRight" state="frozen"/>
      <selection pane="topRight" activeCell="C1" sqref="C1"/>
      <selection pane="bottomLeft" activeCell="A11" sqref="A11"/>
      <selection pane="bottomRight" activeCell="N4" sqref="N4:V4"/>
    </sheetView>
  </sheetViews>
  <sheetFormatPr defaultRowHeight="14.5" x14ac:dyDescent="0.35"/>
  <cols>
    <col min="1" max="1" width="3.7265625" style="262" customWidth="1"/>
    <col min="2" max="2" width="11.7265625" style="401" customWidth="1"/>
    <col min="3" max="3" width="7.453125" style="1" customWidth="1"/>
    <col min="4" max="4" width="6" style="2" customWidth="1"/>
    <col min="5" max="5" width="7.453125" style="2" customWidth="1"/>
    <col min="6" max="6" width="7.7265625" style="2" customWidth="1"/>
    <col min="7" max="7" width="7.81640625" style="2" customWidth="1"/>
    <col min="8" max="8" width="8.1796875" style="2" customWidth="1"/>
    <col min="9" max="9" width="8.26953125" style="2" customWidth="1"/>
    <col min="10" max="10" width="8.453125" style="2" customWidth="1"/>
    <col min="11" max="11" width="7.7265625" style="2" customWidth="1"/>
    <col min="12" max="12" width="8.81640625" style="102" customWidth="1"/>
    <col min="13" max="13" width="1.54296875" style="83" customWidth="1"/>
    <col min="14" max="14" width="10.81640625" style="105" customWidth="1"/>
    <col min="15" max="15" width="10.1796875" style="83" customWidth="1"/>
    <col min="16" max="16" width="10.7265625" style="83" customWidth="1"/>
    <col min="17" max="17" width="10.81640625" style="83" customWidth="1"/>
    <col min="18" max="18" width="10.1796875" style="83" customWidth="1"/>
    <col min="19" max="19" width="11" style="83" customWidth="1"/>
    <col min="20" max="21" width="10.81640625" style="83" customWidth="1"/>
    <col min="22" max="22" width="10.7265625" style="83" customWidth="1"/>
    <col min="23" max="23" width="12" style="95" customWidth="1"/>
    <col min="24" max="24" width="4.54296875" customWidth="1"/>
    <col min="25" max="36" width="9.1796875" style="179"/>
  </cols>
  <sheetData>
    <row r="1" spans="1:29" x14ac:dyDescent="0.35">
      <c r="A1" s="401" t="s">
        <v>407</v>
      </c>
      <c r="B1" s="384"/>
      <c r="C1" s="13"/>
      <c r="D1" s="36"/>
      <c r="E1" s="36"/>
      <c r="F1" s="36"/>
      <c r="G1" s="36"/>
      <c r="H1" s="36"/>
      <c r="I1" s="65"/>
      <c r="J1" s="298"/>
      <c r="K1" s="65"/>
      <c r="L1" s="301"/>
      <c r="M1" s="81"/>
      <c r="N1" s="295"/>
      <c r="O1" s="295"/>
      <c r="P1" s="295"/>
      <c r="Q1" s="295"/>
      <c r="R1" s="295"/>
      <c r="S1" s="295"/>
      <c r="T1" s="295"/>
      <c r="U1" s="295"/>
      <c r="V1" s="295"/>
      <c r="W1" s="93"/>
      <c r="Y1"/>
      <c r="Z1"/>
    </row>
    <row r="2" spans="1:29" ht="18" x14ac:dyDescent="0.4">
      <c r="A2" s="480" t="s">
        <v>1591</v>
      </c>
      <c r="B2" s="384"/>
      <c r="C2" s="103"/>
      <c r="D2" s="77"/>
      <c r="E2" s="77"/>
      <c r="F2" s="77"/>
      <c r="G2" s="77"/>
      <c r="H2" s="77"/>
      <c r="I2" s="77"/>
      <c r="J2" s="77"/>
      <c r="K2" s="77"/>
      <c r="L2" s="36"/>
      <c r="M2" s="86"/>
      <c r="N2" s="106" t="s">
        <v>429</v>
      </c>
      <c r="O2" s="107"/>
      <c r="P2" s="108"/>
      <c r="Q2" s="108"/>
      <c r="R2" s="108"/>
      <c r="S2" s="107"/>
      <c r="T2" s="109"/>
      <c r="U2" s="109"/>
      <c r="V2" s="110"/>
      <c r="W2" s="15"/>
      <c r="X2" s="71"/>
      <c r="Y2"/>
      <c r="Z2"/>
    </row>
    <row r="3" spans="1:29" x14ac:dyDescent="0.35">
      <c r="A3" s="401"/>
      <c r="B3" s="481"/>
      <c r="C3" s="104"/>
      <c r="D3" s="79"/>
      <c r="E3" s="79"/>
      <c r="F3" s="79"/>
      <c r="G3" s="79"/>
      <c r="H3" s="79"/>
      <c r="I3" s="79"/>
      <c r="J3" s="79"/>
      <c r="K3" s="79"/>
      <c r="L3" s="471"/>
      <c r="N3" s="99" t="s">
        <v>428</v>
      </c>
      <c r="O3" s="89"/>
      <c r="P3" s="89"/>
      <c r="Q3" s="89"/>
      <c r="R3" s="89"/>
      <c r="S3" s="89"/>
      <c r="T3" s="89"/>
      <c r="U3" s="89"/>
      <c r="V3" s="111"/>
      <c r="W3" s="94"/>
      <c r="Y3"/>
      <c r="Z3"/>
    </row>
    <row r="4" spans="1:29" x14ac:dyDescent="0.35">
      <c r="A4" s="401"/>
      <c r="C4" s="119" t="s">
        <v>457</v>
      </c>
      <c r="I4" s="88"/>
      <c r="J4" s="36"/>
      <c r="K4" s="45"/>
      <c r="L4" s="472"/>
      <c r="N4" s="451">
        <v>8172.53</v>
      </c>
      <c r="O4" s="451">
        <v>8677.2800000000007</v>
      </c>
      <c r="P4" s="451">
        <v>7277.45</v>
      </c>
      <c r="Q4" s="451">
        <v>12502.93</v>
      </c>
      <c r="R4" s="451">
        <v>3996.54</v>
      </c>
      <c r="S4" s="451">
        <v>993.6</v>
      </c>
      <c r="T4" s="451">
        <v>1983.5</v>
      </c>
      <c r="U4" s="451">
        <v>5481.33</v>
      </c>
      <c r="V4" s="451">
        <v>18771.79</v>
      </c>
      <c r="W4" s="73" t="s">
        <v>433</v>
      </c>
      <c r="Y4"/>
      <c r="Z4"/>
    </row>
    <row r="5" spans="1:29" x14ac:dyDescent="0.35">
      <c r="B5" s="482">
        <v>295</v>
      </c>
      <c r="C5" s="13" t="s">
        <v>1</v>
      </c>
      <c r="L5" s="293"/>
      <c r="M5" s="294"/>
      <c r="N5" s="313"/>
      <c r="O5" s="313"/>
      <c r="P5" s="313"/>
      <c r="Q5" s="313"/>
      <c r="R5" s="313"/>
      <c r="S5" s="313"/>
      <c r="T5" s="313"/>
      <c r="U5" s="313"/>
      <c r="V5" s="313"/>
      <c r="W5" s="73" t="s">
        <v>432</v>
      </c>
      <c r="Y5"/>
      <c r="Z5"/>
    </row>
    <row r="6" spans="1:29" x14ac:dyDescent="0.35">
      <c r="A6" s="401"/>
      <c r="C6" s="483" t="s">
        <v>417</v>
      </c>
      <c r="D6" s="45" t="s">
        <v>418</v>
      </c>
      <c r="E6" s="45" t="s">
        <v>419</v>
      </c>
      <c r="F6" s="45" t="s">
        <v>420</v>
      </c>
      <c r="G6" s="45" t="s">
        <v>421</v>
      </c>
      <c r="H6" s="45" t="s">
        <v>422</v>
      </c>
      <c r="I6" s="65" t="s">
        <v>423</v>
      </c>
      <c r="J6" s="65" t="s">
        <v>424</v>
      </c>
      <c r="K6" s="65" t="s">
        <v>425</v>
      </c>
      <c r="L6" s="40" t="s">
        <v>399</v>
      </c>
      <c r="M6" s="84"/>
      <c r="N6" s="100" t="s">
        <v>417</v>
      </c>
      <c r="O6" s="44" t="s">
        <v>418</v>
      </c>
      <c r="P6" s="44" t="s">
        <v>419</v>
      </c>
      <c r="Q6" s="44" t="s">
        <v>420</v>
      </c>
      <c r="R6" s="44" t="s">
        <v>421</v>
      </c>
      <c r="S6" s="44" t="s">
        <v>422</v>
      </c>
      <c r="T6" s="65" t="s">
        <v>423</v>
      </c>
      <c r="U6" s="65" t="s">
        <v>424</v>
      </c>
      <c r="V6" s="65" t="s">
        <v>425</v>
      </c>
      <c r="W6" s="96" t="s">
        <v>426</v>
      </c>
      <c r="Y6"/>
      <c r="Z6"/>
      <c r="AC6" s="430"/>
    </row>
    <row r="7" spans="1:29" x14ac:dyDescent="0.35">
      <c r="A7" s="401"/>
      <c r="C7" s="483" t="s">
        <v>431</v>
      </c>
      <c r="D7" s="45" t="s">
        <v>431</v>
      </c>
      <c r="E7" s="45" t="s">
        <v>431</v>
      </c>
      <c r="F7" s="45" t="s">
        <v>431</v>
      </c>
      <c r="G7" s="45" t="s">
        <v>431</v>
      </c>
      <c r="H7" s="45" t="s">
        <v>431</v>
      </c>
      <c r="I7" s="45" t="s">
        <v>431</v>
      </c>
      <c r="J7" s="45" t="s">
        <v>431</v>
      </c>
      <c r="K7" s="45" t="s">
        <v>431</v>
      </c>
      <c r="L7" s="473"/>
      <c r="M7" s="85"/>
      <c r="N7" s="474"/>
      <c r="O7" s="197"/>
      <c r="P7" s="197"/>
      <c r="Q7" s="197"/>
      <c r="R7" s="197"/>
      <c r="S7" s="197"/>
      <c r="T7" s="197"/>
      <c r="U7" s="197"/>
      <c r="V7" s="197"/>
      <c r="W7" s="96" t="s">
        <v>430</v>
      </c>
      <c r="Y7"/>
      <c r="Z7"/>
    </row>
    <row r="8" spans="1:29" x14ac:dyDescent="0.35">
      <c r="A8" s="401"/>
      <c r="C8" s="10"/>
      <c r="D8" s="12"/>
      <c r="E8" s="12"/>
      <c r="F8" s="12"/>
      <c r="G8" s="12"/>
      <c r="H8" s="12"/>
      <c r="I8" s="63"/>
      <c r="J8" s="63"/>
      <c r="K8" s="63"/>
      <c r="L8" s="473"/>
      <c r="N8" s="9"/>
      <c r="O8" s="7"/>
      <c r="P8" s="7"/>
      <c r="Q8" s="7"/>
      <c r="R8" s="7"/>
      <c r="S8" s="7"/>
      <c r="T8" s="7"/>
      <c r="U8" s="7"/>
      <c r="V8" s="7"/>
      <c r="W8" s="15"/>
      <c r="Y8"/>
      <c r="Z8"/>
    </row>
    <row r="9" spans="1:29" x14ac:dyDescent="0.35">
      <c r="B9" s="401" t="s">
        <v>427</v>
      </c>
      <c r="C9" s="29">
        <v>337775</v>
      </c>
      <c r="D9" s="28">
        <v>61312</v>
      </c>
      <c r="E9" s="28">
        <v>367963</v>
      </c>
      <c r="F9" s="28">
        <v>176208</v>
      </c>
      <c r="G9" s="28">
        <v>177535</v>
      </c>
      <c r="H9" s="28">
        <v>3189931</v>
      </c>
      <c r="I9" s="28">
        <v>673835</v>
      </c>
      <c r="J9" s="28">
        <v>353706</v>
      </c>
      <c r="K9" s="28">
        <v>145376</v>
      </c>
      <c r="L9" s="17">
        <v>5483641</v>
      </c>
      <c r="M9" s="28"/>
      <c r="N9" s="29">
        <v>2760476320.7500024</v>
      </c>
      <c r="O9" s="28">
        <v>532021391.36000007</v>
      </c>
      <c r="P9" s="28">
        <v>2677832334.3500032</v>
      </c>
      <c r="Q9" s="28">
        <v>2203116289.4400001</v>
      </c>
      <c r="R9" s="28">
        <v>709525728.89999986</v>
      </c>
      <c r="S9" s="28">
        <v>3169515441.6000009</v>
      </c>
      <c r="T9" s="28">
        <v>1336551722.5</v>
      </c>
      <c r="U9" s="28">
        <v>1938779308.9800022</v>
      </c>
      <c r="V9" s="17">
        <v>2728967743.0400033</v>
      </c>
      <c r="W9" s="31">
        <v>18056786280.92001</v>
      </c>
      <c r="Y9"/>
      <c r="Z9"/>
    </row>
    <row r="10" spans="1:29" x14ac:dyDescent="0.35">
      <c r="C10" s="484"/>
      <c r="D10" s="484"/>
      <c r="E10" s="484"/>
      <c r="F10" s="484"/>
      <c r="G10" s="484"/>
      <c r="H10" s="484"/>
      <c r="I10" s="484"/>
      <c r="J10" s="484"/>
      <c r="K10" s="484"/>
      <c r="L10" s="484"/>
      <c r="M10" s="475"/>
      <c r="N10" s="477"/>
      <c r="O10" s="476"/>
      <c r="P10" s="476"/>
      <c r="Q10" s="476"/>
      <c r="R10" s="476"/>
      <c r="S10" s="476"/>
      <c r="T10" s="476"/>
      <c r="U10" s="476"/>
      <c r="V10" s="478"/>
      <c r="W10" s="479"/>
      <c r="Y10"/>
      <c r="Z10"/>
    </row>
    <row r="11" spans="1:29" x14ac:dyDescent="0.35">
      <c r="A11" s="262">
        <v>5</v>
      </c>
      <c r="B11" s="401" t="s">
        <v>18</v>
      </c>
      <c r="C11" s="10">
        <v>608</v>
      </c>
      <c r="D11" s="12">
        <v>121</v>
      </c>
      <c r="E11" s="12">
        <v>762</v>
      </c>
      <c r="F11" s="12">
        <v>366</v>
      </c>
      <c r="G11" s="12">
        <v>410</v>
      </c>
      <c r="H11" s="12">
        <v>4950</v>
      </c>
      <c r="I11" s="12">
        <v>1430</v>
      </c>
      <c r="J11" s="12">
        <v>781</v>
      </c>
      <c r="K11" s="12">
        <v>403</v>
      </c>
      <c r="L11" s="17">
        <v>9831</v>
      </c>
      <c r="N11" s="101">
        <v>4968898.24</v>
      </c>
      <c r="O11" s="101">
        <v>1049950.8800000001</v>
      </c>
      <c r="P11" s="101">
        <v>5545416.8999999994</v>
      </c>
      <c r="Q11" s="101">
        <v>4576072.38</v>
      </c>
      <c r="R11" s="101">
        <v>1638581.4</v>
      </c>
      <c r="S11" s="101">
        <v>4918320</v>
      </c>
      <c r="T11" s="101">
        <v>2836405</v>
      </c>
      <c r="U11" s="101">
        <v>4280918.7299999995</v>
      </c>
      <c r="V11" s="101">
        <v>7565031.3700000001</v>
      </c>
      <c r="W11" s="97">
        <v>37379594.899999999</v>
      </c>
      <c r="Y11"/>
      <c r="Z11"/>
    </row>
    <row r="12" spans="1:29" x14ac:dyDescent="0.35">
      <c r="A12" s="262">
        <v>9</v>
      </c>
      <c r="B12" s="401" t="s">
        <v>19</v>
      </c>
      <c r="C12" s="10">
        <v>185</v>
      </c>
      <c r="D12" s="12">
        <v>33</v>
      </c>
      <c r="E12" s="12">
        <v>219</v>
      </c>
      <c r="F12" s="12">
        <v>106</v>
      </c>
      <c r="G12" s="12">
        <v>105</v>
      </c>
      <c r="H12" s="12">
        <v>1360</v>
      </c>
      <c r="I12" s="12">
        <v>297</v>
      </c>
      <c r="J12" s="12">
        <v>211</v>
      </c>
      <c r="K12" s="12">
        <v>94</v>
      </c>
      <c r="L12" s="17">
        <v>2610</v>
      </c>
      <c r="N12" s="101">
        <v>1511918.05</v>
      </c>
      <c r="O12" s="101">
        <v>286350.24000000005</v>
      </c>
      <c r="P12" s="101">
        <v>1593761.55</v>
      </c>
      <c r="Q12" s="101">
        <v>1325310.58</v>
      </c>
      <c r="R12" s="101">
        <v>419636.7</v>
      </c>
      <c r="S12" s="101">
        <v>1351296</v>
      </c>
      <c r="T12" s="101">
        <v>589099.5</v>
      </c>
      <c r="U12" s="101">
        <v>1156560.6299999999</v>
      </c>
      <c r="V12" s="101">
        <v>1764548.26</v>
      </c>
      <c r="W12" s="97">
        <v>9998481.5099999998</v>
      </c>
      <c r="Y12" s="71"/>
      <c r="Z12" s="71"/>
      <c r="AA12" s="81"/>
      <c r="AB12" s="81"/>
    </row>
    <row r="13" spans="1:29" x14ac:dyDescent="0.35">
      <c r="A13" s="262">
        <v>10</v>
      </c>
      <c r="B13" s="401" t="s">
        <v>20</v>
      </c>
      <c r="C13" s="10">
        <v>723</v>
      </c>
      <c r="D13" s="12">
        <v>122</v>
      </c>
      <c r="E13" s="12">
        <v>887</v>
      </c>
      <c r="F13" s="12">
        <v>396</v>
      </c>
      <c r="G13" s="12">
        <v>442</v>
      </c>
      <c r="H13" s="12">
        <v>6025</v>
      </c>
      <c r="I13" s="12">
        <v>1683</v>
      </c>
      <c r="J13" s="12">
        <v>988</v>
      </c>
      <c r="K13" s="12">
        <v>447</v>
      </c>
      <c r="L13" s="17">
        <v>11713</v>
      </c>
      <c r="N13" s="101">
        <v>5908739.1899999995</v>
      </c>
      <c r="O13" s="101">
        <v>1058628.1600000001</v>
      </c>
      <c r="P13" s="101">
        <v>6455098.1499999994</v>
      </c>
      <c r="Q13" s="101">
        <v>4951160.28</v>
      </c>
      <c r="R13" s="101">
        <v>1766470.68</v>
      </c>
      <c r="S13" s="101">
        <v>5986440</v>
      </c>
      <c r="T13" s="101">
        <v>3338230.5</v>
      </c>
      <c r="U13" s="101">
        <v>5415554.04</v>
      </c>
      <c r="V13" s="101">
        <v>8390990.1300000008</v>
      </c>
      <c r="W13" s="97">
        <v>43271311.130000003</v>
      </c>
      <c r="Y13" s="287"/>
      <c r="Z13" s="71"/>
      <c r="AA13" s="81"/>
      <c r="AB13" s="377"/>
      <c r="AC13" s="378"/>
    </row>
    <row r="14" spans="1:29" x14ac:dyDescent="0.35">
      <c r="A14" s="262">
        <v>16</v>
      </c>
      <c r="B14" s="401" t="s">
        <v>21</v>
      </c>
      <c r="C14" s="10">
        <v>391</v>
      </c>
      <c r="D14" s="12">
        <v>75</v>
      </c>
      <c r="E14" s="12">
        <v>533</v>
      </c>
      <c r="F14" s="12">
        <v>248</v>
      </c>
      <c r="G14" s="12">
        <v>272</v>
      </c>
      <c r="H14" s="12">
        <v>4163</v>
      </c>
      <c r="I14" s="12">
        <v>1511</v>
      </c>
      <c r="J14" s="12">
        <v>766</v>
      </c>
      <c r="K14" s="12">
        <v>289</v>
      </c>
      <c r="L14" s="17">
        <v>8248</v>
      </c>
      <c r="N14" s="101">
        <v>3195459.23</v>
      </c>
      <c r="O14" s="101">
        <v>650796</v>
      </c>
      <c r="P14" s="101">
        <v>3878880.85</v>
      </c>
      <c r="Q14" s="101">
        <v>3100726.64</v>
      </c>
      <c r="R14" s="101">
        <v>1087058.8799999999</v>
      </c>
      <c r="S14" s="101">
        <v>4136356.8000000003</v>
      </c>
      <c r="T14" s="101">
        <v>2997068.5</v>
      </c>
      <c r="U14" s="101">
        <v>4198698.78</v>
      </c>
      <c r="V14" s="101">
        <v>5425047.3100000005</v>
      </c>
      <c r="W14" s="97">
        <v>28670092.990000002</v>
      </c>
      <c r="Y14" s="288"/>
      <c r="Z14"/>
    </row>
    <row r="15" spans="1:29" x14ac:dyDescent="0.35">
      <c r="A15" s="262">
        <v>18</v>
      </c>
      <c r="B15" s="401" t="s">
        <v>22</v>
      </c>
      <c r="C15" s="10">
        <v>368</v>
      </c>
      <c r="D15" s="12">
        <v>66</v>
      </c>
      <c r="E15" s="12">
        <v>439</v>
      </c>
      <c r="F15" s="12">
        <v>222</v>
      </c>
      <c r="G15" s="12">
        <v>188</v>
      </c>
      <c r="H15" s="12">
        <v>2778</v>
      </c>
      <c r="I15" s="12">
        <v>573</v>
      </c>
      <c r="J15" s="12">
        <v>249</v>
      </c>
      <c r="K15" s="12">
        <v>107</v>
      </c>
      <c r="L15" s="17">
        <v>4990</v>
      </c>
      <c r="N15" s="101">
        <v>3007491.04</v>
      </c>
      <c r="O15" s="101">
        <v>572700.4800000001</v>
      </c>
      <c r="P15" s="101">
        <v>3194800.55</v>
      </c>
      <c r="Q15" s="101">
        <v>2775650.46</v>
      </c>
      <c r="R15" s="101">
        <v>751349.52</v>
      </c>
      <c r="S15" s="101">
        <v>2760220.8000000003</v>
      </c>
      <c r="T15" s="101">
        <v>1136545.5</v>
      </c>
      <c r="U15" s="101">
        <v>1364851.17</v>
      </c>
      <c r="V15" s="101">
        <v>2008581.53</v>
      </c>
      <c r="W15" s="97">
        <v>17572191.050000001</v>
      </c>
      <c r="Y15" s="288"/>
      <c r="Z15"/>
    </row>
    <row r="16" spans="1:29" x14ac:dyDescent="0.35">
      <c r="A16" s="262">
        <v>19</v>
      </c>
      <c r="B16" s="401" t="s">
        <v>23</v>
      </c>
      <c r="C16" s="10">
        <v>303</v>
      </c>
      <c r="D16" s="12">
        <v>64</v>
      </c>
      <c r="E16" s="12">
        <v>325</v>
      </c>
      <c r="F16" s="12">
        <v>158</v>
      </c>
      <c r="G16" s="12">
        <v>165</v>
      </c>
      <c r="H16" s="12">
        <v>2253</v>
      </c>
      <c r="I16" s="12">
        <v>447</v>
      </c>
      <c r="J16" s="12">
        <v>198</v>
      </c>
      <c r="K16" s="12">
        <v>78</v>
      </c>
      <c r="L16" s="17">
        <v>3991</v>
      </c>
      <c r="N16" s="101">
        <v>2476276.59</v>
      </c>
      <c r="O16" s="101">
        <v>555345.92000000004</v>
      </c>
      <c r="P16" s="101">
        <v>2365171.25</v>
      </c>
      <c r="Q16" s="101">
        <v>1975462.94</v>
      </c>
      <c r="R16" s="101">
        <v>659429.1</v>
      </c>
      <c r="S16" s="101">
        <v>2238580.8000000003</v>
      </c>
      <c r="T16" s="101">
        <v>886624.5</v>
      </c>
      <c r="U16" s="101">
        <v>1085303.3400000001</v>
      </c>
      <c r="V16" s="101">
        <v>1464199.62</v>
      </c>
      <c r="W16" s="97">
        <v>13706394.059999999</v>
      </c>
      <c r="Y16" s="288"/>
      <c r="Z16"/>
    </row>
    <row r="17" spans="1:27" x14ac:dyDescent="0.35">
      <c r="A17" s="262">
        <v>20</v>
      </c>
      <c r="B17" s="401" t="s">
        <v>24</v>
      </c>
      <c r="C17" s="10">
        <v>1043</v>
      </c>
      <c r="D17" s="12">
        <v>205</v>
      </c>
      <c r="E17" s="12">
        <v>1338</v>
      </c>
      <c r="F17" s="12">
        <v>640</v>
      </c>
      <c r="G17" s="12">
        <v>558</v>
      </c>
      <c r="H17" s="12">
        <v>9257</v>
      </c>
      <c r="I17" s="12">
        <v>2182</v>
      </c>
      <c r="J17" s="12">
        <v>1048</v>
      </c>
      <c r="K17" s="12">
        <v>498</v>
      </c>
      <c r="L17" s="17">
        <v>16769</v>
      </c>
      <c r="N17" s="101">
        <v>8523948.7899999991</v>
      </c>
      <c r="O17" s="101">
        <v>1778842.4000000001</v>
      </c>
      <c r="P17" s="101">
        <v>9737228.0999999996</v>
      </c>
      <c r="Q17" s="101">
        <v>8001875.2000000002</v>
      </c>
      <c r="R17" s="101">
        <v>2230069.3199999998</v>
      </c>
      <c r="S17" s="101">
        <v>9197755.2000000011</v>
      </c>
      <c r="T17" s="101">
        <v>4327997</v>
      </c>
      <c r="U17" s="101">
        <v>5744433.8399999999</v>
      </c>
      <c r="V17" s="101">
        <v>9348351.4199999999</v>
      </c>
      <c r="W17" s="97">
        <v>58890501.269999996</v>
      </c>
      <c r="Y17" s="288"/>
      <c r="Z17"/>
    </row>
    <row r="18" spans="1:27" x14ac:dyDescent="0.35">
      <c r="A18" s="262">
        <v>46</v>
      </c>
      <c r="B18" s="401" t="s">
        <v>25</v>
      </c>
      <c r="C18" s="10">
        <v>65</v>
      </c>
      <c r="D18" s="12">
        <v>14</v>
      </c>
      <c r="E18" s="12">
        <v>63</v>
      </c>
      <c r="F18" s="12">
        <v>39</v>
      </c>
      <c r="G18" s="12">
        <v>31</v>
      </c>
      <c r="H18" s="12">
        <v>676</v>
      </c>
      <c r="I18" s="12">
        <v>289</v>
      </c>
      <c r="J18" s="12">
        <v>165</v>
      </c>
      <c r="K18" s="12">
        <v>74</v>
      </c>
      <c r="L18" s="17">
        <v>1416</v>
      </c>
      <c r="N18" s="101">
        <v>531214.44999999995</v>
      </c>
      <c r="O18" s="101">
        <v>121481.92000000001</v>
      </c>
      <c r="P18" s="101">
        <v>458479.35</v>
      </c>
      <c r="Q18" s="101">
        <v>487614.27</v>
      </c>
      <c r="R18" s="101">
        <v>123892.74</v>
      </c>
      <c r="S18" s="101">
        <v>671673.6</v>
      </c>
      <c r="T18" s="101">
        <v>573231.5</v>
      </c>
      <c r="U18" s="101">
        <v>904419.45</v>
      </c>
      <c r="V18" s="101">
        <v>1389112.46</v>
      </c>
      <c r="W18" s="97">
        <v>5261119.74</v>
      </c>
      <c r="Y18" s="288"/>
      <c r="Z18"/>
    </row>
    <row r="19" spans="1:27" x14ac:dyDescent="0.35">
      <c r="A19" s="262">
        <v>47</v>
      </c>
      <c r="B19" s="401" t="s">
        <v>26</v>
      </c>
      <c r="C19" s="10">
        <v>88</v>
      </c>
      <c r="D19" s="12">
        <v>23</v>
      </c>
      <c r="E19" s="12">
        <v>105</v>
      </c>
      <c r="F19" s="12">
        <v>45</v>
      </c>
      <c r="G19" s="12">
        <v>40</v>
      </c>
      <c r="H19" s="12">
        <v>1097</v>
      </c>
      <c r="I19" s="12">
        <v>322</v>
      </c>
      <c r="J19" s="12">
        <v>131</v>
      </c>
      <c r="K19" s="12">
        <v>42</v>
      </c>
      <c r="L19" s="17">
        <v>1893</v>
      </c>
      <c r="N19" s="101">
        <v>719182.64</v>
      </c>
      <c r="O19" s="101">
        <v>199577.44</v>
      </c>
      <c r="P19" s="101">
        <v>764132.25</v>
      </c>
      <c r="Q19" s="101">
        <v>562631.85</v>
      </c>
      <c r="R19" s="101">
        <v>159861.6</v>
      </c>
      <c r="S19" s="101">
        <v>1089979.2</v>
      </c>
      <c r="T19" s="101">
        <v>638687</v>
      </c>
      <c r="U19" s="101">
        <v>718054.23</v>
      </c>
      <c r="V19" s="101">
        <v>788415.18</v>
      </c>
      <c r="W19" s="97">
        <v>5640521.3900000006</v>
      </c>
      <c r="Y19"/>
      <c r="Z19"/>
      <c r="AA19" s="376"/>
    </row>
    <row r="20" spans="1:27" x14ac:dyDescent="0.35">
      <c r="A20" s="262">
        <v>49</v>
      </c>
      <c r="B20" s="401" t="s">
        <v>27</v>
      </c>
      <c r="C20" s="10">
        <v>21409</v>
      </c>
      <c r="D20" s="12">
        <v>3851</v>
      </c>
      <c r="E20" s="12">
        <v>22047</v>
      </c>
      <c r="F20" s="12">
        <v>9959</v>
      </c>
      <c r="G20" s="12">
        <v>9585</v>
      </c>
      <c r="H20" s="12">
        <v>171861</v>
      </c>
      <c r="I20" s="12">
        <v>24860</v>
      </c>
      <c r="J20" s="12">
        <v>11527</v>
      </c>
      <c r="K20" s="12">
        <v>3945</v>
      </c>
      <c r="L20" s="17">
        <v>279044</v>
      </c>
      <c r="N20" s="101">
        <v>174965694.76999998</v>
      </c>
      <c r="O20" s="101">
        <v>33416205.280000001</v>
      </c>
      <c r="P20" s="101">
        <v>160445940.15000001</v>
      </c>
      <c r="Q20" s="101">
        <v>124516679.87</v>
      </c>
      <c r="R20" s="101">
        <v>38306835.899999999</v>
      </c>
      <c r="S20" s="101">
        <v>170761089.59999999</v>
      </c>
      <c r="T20" s="101">
        <v>49309810</v>
      </c>
      <c r="U20" s="101">
        <v>63183290.909999996</v>
      </c>
      <c r="V20" s="101">
        <v>74054711.549999997</v>
      </c>
      <c r="W20" s="97">
        <v>888960258.02999985</v>
      </c>
      <c r="Y20"/>
      <c r="Z20"/>
    </row>
    <row r="21" spans="1:27" x14ac:dyDescent="0.35">
      <c r="A21" s="262">
        <v>50</v>
      </c>
      <c r="B21" s="401" t="s">
        <v>28</v>
      </c>
      <c r="C21" s="10">
        <v>699</v>
      </c>
      <c r="D21" s="12">
        <v>128</v>
      </c>
      <c r="E21" s="12">
        <v>815</v>
      </c>
      <c r="F21" s="12">
        <v>420</v>
      </c>
      <c r="G21" s="12">
        <v>379</v>
      </c>
      <c r="H21" s="12">
        <v>6255</v>
      </c>
      <c r="I21" s="12">
        <v>1791</v>
      </c>
      <c r="J21" s="12">
        <v>978</v>
      </c>
      <c r="K21" s="12">
        <v>445</v>
      </c>
      <c r="L21" s="17">
        <v>11910</v>
      </c>
      <c r="N21" s="101">
        <v>5712598.4699999997</v>
      </c>
      <c r="O21" s="101">
        <v>1110691.8400000001</v>
      </c>
      <c r="P21" s="101">
        <v>5931121.75</v>
      </c>
      <c r="Q21" s="101">
        <v>5251230.6000000006</v>
      </c>
      <c r="R21" s="101">
        <v>1514688.66</v>
      </c>
      <c r="S21" s="101">
        <v>6214968</v>
      </c>
      <c r="T21" s="101">
        <v>3552448.5</v>
      </c>
      <c r="U21" s="101">
        <v>5360740.74</v>
      </c>
      <c r="V21" s="101">
        <v>8353446.5500000007</v>
      </c>
      <c r="W21" s="97">
        <v>43001935.109999999</v>
      </c>
      <c r="Y21"/>
      <c r="Z21"/>
    </row>
    <row r="22" spans="1:27" x14ac:dyDescent="0.35">
      <c r="A22" s="262">
        <v>51</v>
      </c>
      <c r="B22" s="401" t="s">
        <v>29</v>
      </c>
      <c r="C22" s="10">
        <v>595</v>
      </c>
      <c r="D22" s="12">
        <v>122</v>
      </c>
      <c r="E22" s="12">
        <v>735</v>
      </c>
      <c r="F22" s="12">
        <v>335</v>
      </c>
      <c r="G22" s="12">
        <v>307</v>
      </c>
      <c r="H22" s="12">
        <v>5129</v>
      </c>
      <c r="I22" s="12">
        <v>1398</v>
      </c>
      <c r="J22" s="12">
        <v>649</v>
      </c>
      <c r="K22" s="12">
        <v>251</v>
      </c>
      <c r="L22" s="17">
        <v>9521</v>
      </c>
      <c r="N22" s="101">
        <v>4862655.3499999996</v>
      </c>
      <c r="O22" s="101">
        <v>1058628.1600000001</v>
      </c>
      <c r="P22" s="101">
        <v>5348925.75</v>
      </c>
      <c r="Q22" s="101">
        <v>4188481.5500000003</v>
      </c>
      <c r="R22" s="101">
        <v>1226937.78</v>
      </c>
      <c r="S22" s="101">
        <v>5096174.4000000004</v>
      </c>
      <c r="T22" s="101">
        <v>2772933</v>
      </c>
      <c r="U22" s="101">
        <v>3557383.17</v>
      </c>
      <c r="V22" s="101">
        <v>4711719.29</v>
      </c>
      <c r="W22" s="97">
        <v>32823838.450000003</v>
      </c>
      <c r="Y22"/>
      <c r="Z22"/>
    </row>
    <row r="23" spans="1:27" x14ac:dyDescent="0.35">
      <c r="A23" s="262">
        <v>52</v>
      </c>
      <c r="B23" s="401" t="s">
        <v>30</v>
      </c>
      <c r="C23" s="10">
        <v>135</v>
      </c>
      <c r="D23" s="12">
        <v>35</v>
      </c>
      <c r="E23" s="12">
        <v>179</v>
      </c>
      <c r="F23" s="12">
        <v>85</v>
      </c>
      <c r="G23" s="12">
        <v>76</v>
      </c>
      <c r="H23" s="12">
        <v>1324</v>
      </c>
      <c r="I23" s="12">
        <v>354</v>
      </c>
      <c r="J23" s="12">
        <v>215</v>
      </c>
      <c r="K23" s="12">
        <v>96</v>
      </c>
      <c r="L23" s="17">
        <v>2499</v>
      </c>
      <c r="N23" s="101">
        <v>1103291.55</v>
      </c>
      <c r="O23" s="101">
        <v>303704.80000000005</v>
      </c>
      <c r="P23" s="101">
        <v>1302663.55</v>
      </c>
      <c r="Q23" s="101">
        <v>1062749.05</v>
      </c>
      <c r="R23" s="101">
        <v>303737.03999999998</v>
      </c>
      <c r="S23" s="101">
        <v>1315526.4000000001</v>
      </c>
      <c r="T23" s="101">
        <v>702159</v>
      </c>
      <c r="U23" s="101">
        <v>1178485.95</v>
      </c>
      <c r="V23" s="101">
        <v>1802091.84</v>
      </c>
      <c r="W23" s="97">
        <v>9074409.1800000016</v>
      </c>
      <c r="Y23"/>
      <c r="Z23"/>
    </row>
    <row r="24" spans="1:27" x14ac:dyDescent="0.35">
      <c r="A24" s="262">
        <v>61</v>
      </c>
      <c r="B24" s="401" t="s">
        <v>31</v>
      </c>
      <c r="C24" s="10">
        <v>757</v>
      </c>
      <c r="D24" s="12">
        <v>155</v>
      </c>
      <c r="E24" s="12">
        <v>952</v>
      </c>
      <c r="F24" s="12">
        <v>480</v>
      </c>
      <c r="G24" s="12">
        <v>537</v>
      </c>
      <c r="H24" s="12">
        <v>9305</v>
      </c>
      <c r="I24" s="12">
        <v>2830</v>
      </c>
      <c r="J24" s="12">
        <v>1563</v>
      </c>
      <c r="K24" s="12">
        <v>606</v>
      </c>
      <c r="L24" s="17">
        <v>17185</v>
      </c>
      <c r="N24" s="101">
        <v>6186605.21</v>
      </c>
      <c r="O24" s="101">
        <v>1344978.4000000001</v>
      </c>
      <c r="P24" s="101">
        <v>6928132.3999999994</v>
      </c>
      <c r="Q24" s="101">
        <v>6001406.4000000004</v>
      </c>
      <c r="R24" s="101">
        <v>2146141.98</v>
      </c>
      <c r="S24" s="101">
        <v>9245448</v>
      </c>
      <c r="T24" s="101">
        <v>5613305</v>
      </c>
      <c r="U24" s="101">
        <v>8567318.7899999991</v>
      </c>
      <c r="V24" s="101">
        <v>11375704.74</v>
      </c>
      <c r="W24" s="97">
        <v>57409040.920000002</v>
      </c>
      <c r="Y24"/>
      <c r="Z24"/>
    </row>
    <row r="25" spans="1:27" x14ac:dyDescent="0.35">
      <c r="A25" s="262">
        <v>69</v>
      </c>
      <c r="B25" s="401" t="s">
        <v>32</v>
      </c>
      <c r="C25" s="10">
        <v>490</v>
      </c>
      <c r="D25" s="12">
        <v>84</v>
      </c>
      <c r="E25" s="12">
        <v>602</v>
      </c>
      <c r="F25" s="12">
        <v>305</v>
      </c>
      <c r="G25" s="12">
        <v>322</v>
      </c>
      <c r="H25" s="12">
        <v>3829</v>
      </c>
      <c r="I25" s="12">
        <v>921</v>
      </c>
      <c r="J25" s="12">
        <v>501</v>
      </c>
      <c r="K25" s="12">
        <v>197</v>
      </c>
      <c r="L25" s="17">
        <v>7251</v>
      </c>
      <c r="N25" s="101">
        <v>4004539.6999999997</v>
      </c>
      <c r="O25" s="101">
        <v>728891.52</v>
      </c>
      <c r="P25" s="101">
        <v>4381024.8999999994</v>
      </c>
      <c r="Q25" s="101">
        <v>3813393.65</v>
      </c>
      <c r="R25" s="101">
        <v>1286885.8799999999</v>
      </c>
      <c r="S25" s="101">
        <v>3804494.4</v>
      </c>
      <c r="T25" s="101">
        <v>1826803.5</v>
      </c>
      <c r="U25" s="101">
        <v>2746146.33</v>
      </c>
      <c r="V25" s="101">
        <v>3698042.6300000004</v>
      </c>
      <c r="W25" s="97">
        <v>26290222.509999994</v>
      </c>
      <c r="Y25"/>
      <c r="Z25"/>
    </row>
    <row r="26" spans="1:27" x14ac:dyDescent="0.35">
      <c r="A26" s="262">
        <v>71</v>
      </c>
      <c r="B26" s="401" t="s">
        <v>33</v>
      </c>
      <c r="C26" s="10">
        <v>559</v>
      </c>
      <c r="D26" s="12">
        <v>101</v>
      </c>
      <c r="E26" s="12">
        <v>595</v>
      </c>
      <c r="F26" s="12">
        <v>324</v>
      </c>
      <c r="G26" s="12">
        <v>281</v>
      </c>
      <c r="H26" s="12">
        <v>3601</v>
      </c>
      <c r="I26" s="12">
        <v>863</v>
      </c>
      <c r="J26" s="12">
        <v>454</v>
      </c>
      <c r="K26" s="12">
        <v>192</v>
      </c>
      <c r="L26" s="17">
        <v>6970</v>
      </c>
      <c r="N26" s="101">
        <v>4568444.2699999996</v>
      </c>
      <c r="O26" s="101">
        <v>876405.28</v>
      </c>
      <c r="P26" s="101">
        <v>4330082.75</v>
      </c>
      <c r="Q26" s="101">
        <v>4050949.3200000003</v>
      </c>
      <c r="R26" s="101">
        <v>1123027.74</v>
      </c>
      <c r="S26" s="101">
        <v>3577953.6</v>
      </c>
      <c r="T26" s="101">
        <v>1711760.5</v>
      </c>
      <c r="U26" s="101">
        <v>2488523.8199999998</v>
      </c>
      <c r="V26" s="101">
        <v>3604183.68</v>
      </c>
      <c r="W26" s="97">
        <v>26331330.960000001</v>
      </c>
      <c r="Y26"/>
      <c r="Z26"/>
    </row>
    <row r="27" spans="1:27" x14ac:dyDescent="0.35">
      <c r="A27" s="262">
        <v>72</v>
      </c>
      <c r="B27" s="401" t="s">
        <v>34</v>
      </c>
      <c r="C27" s="10">
        <v>46</v>
      </c>
      <c r="D27" s="12">
        <v>11</v>
      </c>
      <c r="E27" s="12">
        <v>55</v>
      </c>
      <c r="F27" s="12">
        <v>17</v>
      </c>
      <c r="G27" s="12">
        <v>17</v>
      </c>
      <c r="H27" s="12">
        <v>460</v>
      </c>
      <c r="I27" s="12">
        <v>217</v>
      </c>
      <c r="J27" s="12">
        <v>113</v>
      </c>
      <c r="K27" s="12">
        <v>31</v>
      </c>
      <c r="L27" s="17">
        <v>967</v>
      </c>
      <c r="N27" s="101">
        <v>375936.38</v>
      </c>
      <c r="O27" s="101">
        <v>95450.08</v>
      </c>
      <c r="P27" s="101">
        <v>400259.75</v>
      </c>
      <c r="Q27" s="101">
        <v>212549.81</v>
      </c>
      <c r="R27" s="101">
        <v>67941.179999999993</v>
      </c>
      <c r="S27" s="101">
        <v>457056</v>
      </c>
      <c r="T27" s="101">
        <v>430419.5</v>
      </c>
      <c r="U27" s="101">
        <v>619390.29</v>
      </c>
      <c r="V27" s="101">
        <v>581925.49</v>
      </c>
      <c r="W27" s="97">
        <v>3240928.4800000004</v>
      </c>
      <c r="Y27"/>
      <c r="Z27"/>
    </row>
    <row r="28" spans="1:27" x14ac:dyDescent="0.35">
      <c r="A28" s="262">
        <v>74</v>
      </c>
      <c r="B28" s="401" t="s">
        <v>35</v>
      </c>
      <c r="C28" s="10">
        <v>65</v>
      </c>
      <c r="D28" s="12">
        <v>11</v>
      </c>
      <c r="E28" s="12">
        <v>65</v>
      </c>
      <c r="F28" s="12">
        <v>32</v>
      </c>
      <c r="G28" s="12">
        <v>50</v>
      </c>
      <c r="H28" s="12">
        <v>576</v>
      </c>
      <c r="I28" s="12">
        <v>194</v>
      </c>
      <c r="J28" s="12">
        <v>127</v>
      </c>
      <c r="K28" s="12">
        <v>51</v>
      </c>
      <c r="L28" s="17">
        <v>1171</v>
      </c>
      <c r="N28" s="101">
        <v>531214.44999999995</v>
      </c>
      <c r="O28" s="101">
        <v>95450.08</v>
      </c>
      <c r="P28" s="101">
        <v>473034.25</v>
      </c>
      <c r="Q28" s="101">
        <v>400093.76</v>
      </c>
      <c r="R28" s="101">
        <v>199827</v>
      </c>
      <c r="S28" s="101">
        <v>572313.59999999998</v>
      </c>
      <c r="T28" s="101">
        <v>384799</v>
      </c>
      <c r="U28" s="101">
        <v>696128.91</v>
      </c>
      <c r="V28" s="101">
        <v>957361.29</v>
      </c>
      <c r="W28" s="97">
        <v>4310222.34</v>
      </c>
      <c r="Y28"/>
      <c r="Z28"/>
    </row>
    <row r="29" spans="1:27" x14ac:dyDescent="0.35">
      <c r="A29" s="262">
        <v>75</v>
      </c>
      <c r="B29" s="401" t="s">
        <v>36</v>
      </c>
      <c r="C29" s="10">
        <v>942</v>
      </c>
      <c r="D29" s="12">
        <v>196</v>
      </c>
      <c r="E29" s="12">
        <v>1210</v>
      </c>
      <c r="F29" s="12">
        <v>629</v>
      </c>
      <c r="G29" s="12">
        <v>646</v>
      </c>
      <c r="H29" s="12">
        <v>11068</v>
      </c>
      <c r="I29" s="12">
        <v>3212</v>
      </c>
      <c r="J29" s="12">
        <v>1844</v>
      </c>
      <c r="K29" s="12">
        <v>746</v>
      </c>
      <c r="L29" s="17">
        <v>20493</v>
      </c>
      <c r="N29" s="101">
        <v>7698523.2599999998</v>
      </c>
      <c r="O29" s="101">
        <v>1700746.8800000001</v>
      </c>
      <c r="P29" s="101">
        <v>8805714.5</v>
      </c>
      <c r="Q29" s="101">
        <v>7864342.9699999997</v>
      </c>
      <c r="R29" s="101">
        <v>2581764.84</v>
      </c>
      <c r="S29" s="101">
        <v>10997164.800000001</v>
      </c>
      <c r="T29" s="101">
        <v>6371002</v>
      </c>
      <c r="U29" s="101">
        <v>10107572.52</v>
      </c>
      <c r="V29" s="101">
        <v>14003755.34</v>
      </c>
      <c r="W29" s="97">
        <v>70130587.109999999</v>
      </c>
      <c r="Y29"/>
      <c r="Z29"/>
    </row>
    <row r="30" spans="1:27" x14ac:dyDescent="0.35">
      <c r="A30" s="262">
        <v>77</v>
      </c>
      <c r="B30" s="401" t="s">
        <v>37</v>
      </c>
      <c r="C30" s="10">
        <v>263</v>
      </c>
      <c r="D30" s="12">
        <v>51</v>
      </c>
      <c r="E30" s="12">
        <v>339</v>
      </c>
      <c r="F30" s="12">
        <v>168</v>
      </c>
      <c r="G30" s="12">
        <v>158</v>
      </c>
      <c r="H30" s="12">
        <v>2567</v>
      </c>
      <c r="I30" s="12">
        <v>791</v>
      </c>
      <c r="J30" s="12">
        <v>464</v>
      </c>
      <c r="K30" s="12">
        <v>218</v>
      </c>
      <c r="L30" s="17">
        <v>5019</v>
      </c>
      <c r="N30" s="101">
        <v>2149375.39</v>
      </c>
      <c r="O30" s="101">
        <v>442541.28</v>
      </c>
      <c r="P30" s="101">
        <v>2467055.5499999998</v>
      </c>
      <c r="Q30" s="101">
        <v>2100492.2400000002</v>
      </c>
      <c r="R30" s="101">
        <v>631453.31999999995</v>
      </c>
      <c r="S30" s="101">
        <v>2550571.2000000002</v>
      </c>
      <c r="T30" s="101">
        <v>1568948.5</v>
      </c>
      <c r="U30" s="101">
        <v>2543337.12</v>
      </c>
      <c r="V30" s="101">
        <v>4092250.22</v>
      </c>
      <c r="W30" s="97">
        <v>18546024.82</v>
      </c>
      <c r="Y30"/>
      <c r="Z30"/>
    </row>
    <row r="31" spans="1:27" x14ac:dyDescent="0.35">
      <c r="A31" s="262">
        <v>78</v>
      </c>
      <c r="B31" s="401" t="s">
        <v>38</v>
      </c>
      <c r="C31" s="10">
        <v>352</v>
      </c>
      <c r="D31" s="12">
        <v>81</v>
      </c>
      <c r="E31" s="12">
        <v>503</v>
      </c>
      <c r="F31" s="12">
        <v>258</v>
      </c>
      <c r="G31" s="12">
        <v>274</v>
      </c>
      <c r="H31" s="12">
        <v>4437</v>
      </c>
      <c r="I31" s="12">
        <v>1621</v>
      </c>
      <c r="J31" s="12">
        <v>770</v>
      </c>
      <c r="K31" s="12">
        <v>221</v>
      </c>
      <c r="L31" s="17">
        <v>8517</v>
      </c>
      <c r="N31" s="101">
        <v>2876730.56</v>
      </c>
      <c r="O31" s="101">
        <v>702859.68</v>
      </c>
      <c r="P31" s="101">
        <v>3660557.35</v>
      </c>
      <c r="Q31" s="101">
        <v>3225755.94</v>
      </c>
      <c r="R31" s="101">
        <v>1095051.96</v>
      </c>
      <c r="S31" s="101">
        <v>4408603.2</v>
      </c>
      <c r="T31" s="101">
        <v>3215253.5</v>
      </c>
      <c r="U31" s="101">
        <v>4220624.0999999996</v>
      </c>
      <c r="V31" s="101">
        <v>4148565.5900000003</v>
      </c>
      <c r="W31" s="97">
        <v>27554001.879999999</v>
      </c>
      <c r="Y31"/>
      <c r="Z31"/>
    </row>
    <row r="32" spans="1:27" x14ac:dyDescent="0.35">
      <c r="A32" s="262">
        <v>79</v>
      </c>
      <c r="B32" s="401" t="s">
        <v>39</v>
      </c>
      <c r="C32" s="10">
        <v>380</v>
      </c>
      <c r="D32" s="12">
        <v>88</v>
      </c>
      <c r="E32" s="12">
        <v>403</v>
      </c>
      <c r="F32" s="12">
        <v>256</v>
      </c>
      <c r="G32" s="12">
        <v>211</v>
      </c>
      <c r="H32" s="12">
        <v>3663</v>
      </c>
      <c r="I32" s="12">
        <v>1215</v>
      </c>
      <c r="J32" s="12">
        <v>663</v>
      </c>
      <c r="K32" s="12">
        <v>272</v>
      </c>
      <c r="L32" s="17">
        <v>7151</v>
      </c>
      <c r="N32" s="101">
        <v>3105561.4</v>
      </c>
      <c r="O32" s="101">
        <v>763600.64</v>
      </c>
      <c r="P32" s="101">
        <v>2932812.35</v>
      </c>
      <c r="Q32" s="101">
        <v>3200750.08</v>
      </c>
      <c r="R32" s="101">
        <v>843269.94</v>
      </c>
      <c r="S32" s="101">
        <v>3639556.8000000003</v>
      </c>
      <c r="T32" s="101">
        <v>2409952.5</v>
      </c>
      <c r="U32" s="101">
        <v>3634121.79</v>
      </c>
      <c r="V32" s="101">
        <v>5105926.88</v>
      </c>
      <c r="W32" s="97">
        <v>25635552.379999999</v>
      </c>
      <c r="Y32"/>
      <c r="Z32"/>
    </row>
    <row r="33" spans="1:26" x14ac:dyDescent="0.35">
      <c r="A33" s="262">
        <v>81</v>
      </c>
      <c r="B33" s="401" t="s">
        <v>40</v>
      </c>
      <c r="C33" s="10">
        <v>104</v>
      </c>
      <c r="D33" s="12">
        <v>16</v>
      </c>
      <c r="E33" s="12">
        <v>119</v>
      </c>
      <c r="F33" s="12">
        <v>71</v>
      </c>
      <c r="G33" s="12">
        <v>88</v>
      </c>
      <c r="H33" s="12">
        <v>1448</v>
      </c>
      <c r="I33" s="12">
        <v>582</v>
      </c>
      <c r="J33" s="12">
        <v>303</v>
      </c>
      <c r="K33" s="12">
        <v>151</v>
      </c>
      <c r="L33" s="17">
        <v>2882</v>
      </c>
      <c r="N33" s="101">
        <v>849943.12</v>
      </c>
      <c r="O33" s="101">
        <v>138836.48000000001</v>
      </c>
      <c r="P33" s="101">
        <v>866016.54999999993</v>
      </c>
      <c r="Q33" s="101">
        <v>887708.03</v>
      </c>
      <c r="R33" s="101">
        <v>351695.52</v>
      </c>
      <c r="S33" s="101">
        <v>1438732.8</v>
      </c>
      <c r="T33" s="101">
        <v>1154397</v>
      </c>
      <c r="U33" s="101">
        <v>1660842.99</v>
      </c>
      <c r="V33" s="101">
        <v>2834540.29</v>
      </c>
      <c r="W33" s="97">
        <v>10182712.780000001</v>
      </c>
      <c r="Y33"/>
      <c r="Z33"/>
    </row>
    <row r="34" spans="1:26" x14ac:dyDescent="0.35">
      <c r="A34" s="262">
        <v>82</v>
      </c>
      <c r="B34" s="401" t="s">
        <v>41</v>
      </c>
      <c r="C34" s="10">
        <v>606</v>
      </c>
      <c r="D34" s="12">
        <v>131</v>
      </c>
      <c r="E34" s="12">
        <v>735</v>
      </c>
      <c r="F34" s="12">
        <v>358</v>
      </c>
      <c r="G34" s="12">
        <v>387</v>
      </c>
      <c r="H34" s="12">
        <v>5313</v>
      </c>
      <c r="I34" s="12">
        <v>1256</v>
      </c>
      <c r="J34" s="12">
        <v>600</v>
      </c>
      <c r="K34" s="12">
        <v>224</v>
      </c>
      <c r="L34" s="17">
        <v>9610</v>
      </c>
      <c r="N34" s="101">
        <v>4952553.18</v>
      </c>
      <c r="O34" s="101">
        <v>1136723.6800000002</v>
      </c>
      <c r="P34" s="101">
        <v>5348925.75</v>
      </c>
      <c r="Q34" s="101">
        <v>4476048.9400000004</v>
      </c>
      <c r="R34" s="101">
        <v>1546660.98</v>
      </c>
      <c r="S34" s="101">
        <v>5278996.8</v>
      </c>
      <c r="T34" s="101">
        <v>2491276</v>
      </c>
      <c r="U34" s="101">
        <v>3288798</v>
      </c>
      <c r="V34" s="101">
        <v>4204880.96</v>
      </c>
      <c r="W34" s="97">
        <v>32724864.290000003</v>
      </c>
      <c r="Y34"/>
      <c r="Z34"/>
    </row>
    <row r="35" spans="1:26" x14ac:dyDescent="0.35">
      <c r="A35" s="262">
        <v>86</v>
      </c>
      <c r="B35" s="401" t="s">
        <v>42</v>
      </c>
      <c r="C35" s="10">
        <v>559</v>
      </c>
      <c r="D35" s="12">
        <v>119</v>
      </c>
      <c r="E35" s="12">
        <v>697</v>
      </c>
      <c r="F35" s="12">
        <v>331</v>
      </c>
      <c r="G35" s="12">
        <v>296</v>
      </c>
      <c r="H35" s="12">
        <v>4801</v>
      </c>
      <c r="I35" s="12">
        <v>1024</v>
      </c>
      <c r="J35" s="12">
        <v>467</v>
      </c>
      <c r="K35" s="12">
        <v>210</v>
      </c>
      <c r="L35" s="17">
        <v>8504</v>
      </c>
      <c r="N35" s="101">
        <v>4568444.2699999996</v>
      </c>
      <c r="O35" s="101">
        <v>1032596.3200000001</v>
      </c>
      <c r="P35" s="101">
        <v>5072382.6499999994</v>
      </c>
      <c r="Q35" s="101">
        <v>4138469.83</v>
      </c>
      <c r="R35" s="101">
        <v>1182975.8400000001</v>
      </c>
      <c r="S35" s="101">
        <v>4770273.6000000006</v>
      </c>
      <c r="T35" s="101">
        <v>2031104</v>
      </c>
      <c r="U35" s="101">
        <v>2559781.11</v>
      </c>
      <c r="V35" s="101">
        <v>3942075.9000000004</v>
      </c>
      <c r="W35" s="97">
        <v>29298103.519999996</v>
      </c>
    </row>
    <row r="36" spans="1:26" x14ac:dyDescent="0.35">
      <c r="A36" s="262">
        <v>90</v>
      </c>
      <c r="B36" s="401" t="s">
        <v>43</v>
      </c>
      <c r="C36" s="10">
        <v>115</v>
      </c>
      <c r="D36" s="12">
        <v>28</v>
      </c>
      <c r="E36" s="12">
        <v>178</v>
      </c>
      <c r="F36" s="12">
        <v>112</v>
      </c>
      <c r="G36" s="12">
        <v>72</v>
      </c>
      <c r="H36" s="12">
        <v>1686</v>
      </c>
      <c r="I36" s="12">
        <v>668</v>
      </c>
      <c r="J36" s="12">
        <v>416</v>
      </c>
      <c r="K36" s="12">
        <v>180</v>
      </c>
      <c r="L36" s="17">
        <v>3455</v>
      </c>
      <c r="N36" s="101">
        <v>939840.95</v>
      </c>
      <c r="O36" s="101">
        <v>242963.84000000003</v>
      </c>
      <c r="P36" s="101">
        <v>1295386.0999999999</v>
      </c>
      <c r="Q36" s="101">
        <v>1400328.1600000001</v>
      </c>
      <c r="R36" s="101">
        <v>287750.88</v>
      </c>
      <c r="S36" s="101">
        <v>1675209.6</v>
      </c>
      <c r="T36" s="101">
        <v>1324978</v>
      </c>
      <c r="U36" s="101">
        <v>2280233.2799999998</v>
      </c>
      <c r="V36" s="101">
        <v>3378922.2</v>
      </c>
      <c r="W36" s="97">
        <v>12825613.009999998</v>
      </c>
    </row>
    <row r="37" spans="1:26" x14ac:dyDescent="0.35">
      <c r="A37" s="262">
        <v>91</v>
      </c>
      <c r="B37" s="401" t="s">
        <v>44</v>
      </c>
      <c r="C37" s="10">
        <v>39741</v>
      </c>
      <c r="D37" s="12">
        <v>6292</v>
      </c>
      <c r="E37" s="12">
        <v>35149</v>
      </c>
      <c r="F37" s="12">
        <v>15534</v>
      </c>
      <c r="G37" s="12">
        <v>16132</v>
      </c>
      <c r="H37" s="12">
        <v>422056</v>
      </c>
      <c r="I37" s="12">
        <v>63132</v>
      </c>
      <c r="J37" s="12">
        <v>31692</v>
      </c>
      <c r="K37" s="12">
        <v>13544</v>
      </c>
      <c r="L37" s="17">
        <v>643272</v>
      </c>
      <c r="N37" s="101">
        <v>324784514.73000002</v>
      </c>
      <c r="O37" s="101">
        <v>54597445.760000005</v>
      </c>
      <c r="P37" s="101">
        <v>255795090.04999998</v>
      </c>
      <c r="Q37" s="101">
        <v>194220514.62</v>
      </c>
      <c r="R37" s="101">
        <v>64472183.280000001</v>
      </c>
      <c r="S37" s="101">
        <v>419354841.60000002</v>
      </c>
      <c r="T37" s="101">
        <v>125222322</v>
      </c>
      <c r="U37" s="101">
        <v>173714310.35999998</v>
      </c>
      <c r="V37" s="101">
        <v>254245123.76000002</v>
      </c>
      <c r="W37" s="97">
        <v>1866406346.1599998</v>
      </c>
    </row>
    <row r="38" spans="1:26" x14ac:dyDescent="0.35">
      <c r="A38" s="262">
        <v>92</v>
      </c>
      <c r="B38" s="401" t="s">
        <v>45</v>
      </c>
      <c r="C38" s="10">
        <v>15864</v>
      </c>
      <c r="D38" s="12">
        <v>2708</v>
      </c>
      <c r="E38" s="12">
        <v>16000</v>
      </c>
      <c r="F38" s="12">
        <v>7452</v>
      </c>
      <c r="G38" s="12">
        <v>7308</v>
      </c>
      <c r="H38" s="12">
        <v>139775</v>
      </c>
      <c r="I38" s="12">
        <v>21189</v>
      </c>
      <c r="J38" s="12">
        <v>9827</v>
      </c>
      <c r="K38" s="12">
        <v>2904</v>
      </c>
      <c r="L38" s="17">
        <v>223027</v>
      </c>
      <c r="N38" s="101">
        <v>129649015.92</v>
      </c>
      <c r="O38" s="101">
        <v>23498074.240000002</v>
      </c>
      <c r="P38" s="101">
        <v>116439200</v>
      </c>
      <c r="Q38" s="101">
        <v>93171834.359999999</v>
      </c>
      <c r="R38" s="101">
        <v>29206714.32</v>
      </c>
      <c r="S38" s="101">
        <v>138880440</v>
      </c>
      <c r="T38" s="101">
        <v>42028381.5</v>
      </c>
      <c r="U38" s="101">
        <v>53865029.909999996</v>
      </c>
      <c r="V38" s="101">
        <v>54513278.160000004</v>
      </c>
      <c r="W38" s="97">
        <v>681251968.40999985</v>
      </c>
    </row>
    <row r="39" spans="1:26" x14ac:dyDescent="0.35">
      <c r="A39" s="262">
        <v>97</v>
      </c>
      <c r="B39" s="401" t="s">
        <v>46</v>
      </c>
      <c r="C39" s="10">
        <v>94</v>
      </c>
      <c r="D39" s="12">
        <v>18</v>
      </c>
      <c r="E39" s="12">
        <v>101</v>
      </c>
      <c r="F39" s="12">
        <v>51</v>
      </c>
      <c r="G39" s="12">
        <v>78</v>
      </c>
      <c r="H39" s="12">
        <v>1142</v>
      </c>
      <c r="I39" s="12">
        <v>408</v>
      </c>
      <c r="J39" s="12">
        <v>230</v>
      </c>
      <c r="K39" s="12">
        <v>114</v>
      </c>
      <c r="L39" s="17">
        <v>2236</v>
      </c>
      <c r="N39" s="101">
        <v>768217.82</v>
      </c>
      <c r="O39" s="101">
        <v>156191.04000000001</v>
      </c>
      <c r="P39" s="101">
        <v>735022.45</v>
      </c>
      <c r="Q39" s="101">
        <v>637649.43000000005</v>
      </c>
      <c r="R39" s="101">
        <v>311730.12</v>
      </c>
      <c r="S39" s="101">
        <v>1134691.2</v>
      </c>
      <c r="T39" s="101">
        <v>809268</v>
      </c>
      <c r="U39" s="101">
        <v>1260705.8999999999</v>
      </c>
      <c r="V39" s="101">
        <v>2139984.06</v>
      </c>
      <c r="W39" s="97">
        <v>7953460.0200000014</v>
      </c>
    </row>
    <row r="40" spans="1:26" x14ac:dyDescent="0.35">
      <c r="A40" s="262">
        <v>98</v>
      </c>
      <c r="B40" s="401" t="s">
        <v>47</v>
      </c>
      <c r="C40" s="10">
        <v>1483</v>
      </c>
      <c r="D40" s="10">
        <v>288</v>
      </c>
      <c r="E40" s="10">
        <v>1895</v>
      </c>
      <c r="F40" s="10">
        <v>988</v>
      </c>
      <c r="G40" s="10">
        <v>917</v>
      </c>
      <c r="H40" s="10">
        <v>12747</v>
      </c>
      <c r="I40" s="10">
        <v>3262</v>
      </c>
      <c r="J40" s="10">
        <v>1634</v>
      </c>
      <c r="K40" s="10">
        <v>568</v>
      </c>
      <c r="L40" s="17">
        <v>23782</v>
      </c>
      <c r="N40" s="101">
        <v>12119861.99</v>
      </c>
      <c r="O40" s="101">
        <v>2499056.6400000001</v>
      </c>
      <c r="P40" s="101">
        <v>13790767.75</v>
      </c>
      <c r="Q40" s="101">
        <v>12352894.84</v>
      </c>
      <c r="R40" s="101">
        <v>3664827.18</v>
      </c>
      <c r="S40" s="101">
        <v>12665419.200000001</v>
      </c>
      <c r="T40" s="101">
        <v>6470177</v>
      </c>
      <c r="U40" s="101">
        <v>8956493.2200000007</v>
      </c>
      <c r="V40" s="101">
        <v>10662376.720000001</v>
      </c>
      <c r="W40" s="97">
        <v>83181874.540000007</v>
      </c>
    </row>
    <row r="41" spans="1:26" x14ac:dyDescent="0.35">
      <c r="A41" s="262">
        <v>99</v>
      </c>
      <c r="B41" s="401" t="s">
        <v>48</v>
      </c>
      <c r="C41" s="10">
        <v>100</v>
      </c>
      <c r="D41" s="12">
        <v>11</v>
      </c>
      <c r="E41" s="12">
        <v>98</v>
      </c>
      <c r="F41" s="12">
        <v>43</v>
      </c>
      <c r="G41" s="12">
        <v>45</v>
      </c>
      <c r="H41" s="12">
        <v>941</v>
      </c>
      <c r="I41" s="12">
        <v>257</v>
      </c>
      <c r="J41" s="12">
        <v>151</v>
      </c>
      <c r="K41" s="12">
        <v>61</v>
      </c>
      <c r="L41" s="17">
        <v>1707</v>
      </c>
      <c r="N41" s="101">
        <v>817253</v>
      </c>
      <c r="O41" s="101">
        <v>95450.08</v>
      </c>
      <c r="P41" s="101">
        <v>713190.1</v>
      </c>
      <c r="Q41" s="101">
        <v>537625.99</v>
      </c>
      <c r="R41" s="101">
        <v>179844.3</v>
      </c>
      <c r="S41" s="101">
        <v>934977.6</v>
      </c>
      <c r="T41" s="101">
        <v>509759.5</v>
      </c>
      <c r="U41" s="101">
        <v>827680.83</v>
      </c>
      <c r="V41" s="101">
        <v>1145079.19</v>
      </c>
      <c r="W41" s="97">
        <v>5760860.5899999999</v>
      </c>
    </row>
    <row r="42" spans="1:26" x14ac:dyDescent="0.35">
      <c r="A42" s="262">
        <v>102</v>
      </c>
      <c r="B42" s="401" t="s">
        <v>49</v>
      </c>
      <c r="C42" s="10">
        <v>564</v>
      </c>
      <c r="D42" s="12">
        <v>104</v>
      </c>
      <c r="E42" s="12">
        <v>608</v>
      </c>
      <c r="F42" s="12">
        <v>308</v>
      </c>
      <c r="G42" s="12">
        <v>333</v>
      </c>
      <c r="H42" s="12">
        <v>5464</v>
      </c>
      <c r="I42" s="12">
        <v>1503</v>
      </c>
      <c r="J42" s="12">
        <v>918</v>
      </c>
      <c r="K42" s="12">
        <v>405</v>
      </c>
      <c r="L42" s="17">
        <v>10207</v>
      </c>
      <c r="N42" s="101">
        <v>4609306.92</v>
      </c>
      <c r="O42" s="101">
        <v>902437.12000000011</v>
      </c>
      <c r="P42" s="101">
        <v>4424689.5999999996</v>
      </c>
      <c r="Q42" s="101">
        <v>3850902.44</v>
      </c>
      <c r="R42" s="101">
        <v>1330847.82</v>
      </c>
      <c r="S42" s="101">
        <v>5429030.4000000004</v>
      </c>
      <c r="T42" s="101">
        <v>2981200.5</v>
      </c>
      <c r="U42" s="101">
        <v>5031860.9399999995</v>
      </c>
      <c r="V42" s="101">
        <v>7602574.9500000002</v>
      </c>
      <c r="W42" s="97">
        <v>36162850.690000005</v>
      </c>
    </row>
    <row r="43" spans="1:26" x14ac:dyDescent="0.35">
      <c r="A43" s="262">
        <v>103</v>
      </c>
      <c r="B43" s="401" t="s">
        <v>50</v>
      </c>
      <c r="C43" s="10">
        <v>102</v>
      </c>
      <c r="D43" s="12">
        <v>26</v>
      </c>
      <c r="E43" s="12">
        <v>151</v>
      </c>
      <c r="F43" s="12">
        <v>79</v>
      </c>
      <c r="G43" s="12">
        <v>86</v>
      </c>
      <c r="H43" s="12">
        <v>1246</v>
      </c>
      <c r="I43" s="12">
        <v>360</v>
      </c>
      <c r="J43" s="12">
        <v>150</v>
      </c>
      <c r="K43" s="12">
        <v>90</v>
      </c>
      <c r="L43" s="17">
        <v>2290</v>
      </c>
      <c r="N43" s="101">
        <v>833598.05999999994</v>
      </c>
      <c r="O43" s="101">
        <v>225609.28000000003</v>
      </c>
      <c r="P43" s="101">
        <v>1098894.95</v>
      </c>
      <c r="Q43" s="101">
        <v>987731.47</v>
      </c>
      <c r="R43" s="101">
        <v>343702.44</v>
      </c>
      <c r="S43" s="101">
        <v>1238025.6000000001</v>
      </c>
      <c r="T43" s="101">
        <v>714060</v>
      </c>
      <c r="U43" s="101">
        <v>822199.5</v>
      </c>
      <c r="V43" s="101">
        <v>1689461.1</v>
      </c>
      <c r="W43" s="97">
        <v>7953282.4000000004</v>
      </c>
    </row>
    <row r="44" spans="1:26" x14ac:dyDescent="0.35">
      <c r="A44" s="262">
        <v>105</v>
      </c>
      <c r="B44" s="401" t="s">
        <v>51</v>
      </c>
      <c r="C44" s="10">
        <v>78</v>
      </c>
      <c r="D44" s="12">
        <v>11</v>
      </c>
      <c r="E44" s="12">
        <v>90</v>
      </c>
      <c r="F44" s="12">
        <v>54</v>
      </c>
      <c r="G44" s="12">
        <v>59</v>
      </c>
      <c r="H44" s="12">
        <v>1167</v>
      </c>
      <c r="I44" s="12">
        <v>474</v>
      </c>
      <c r="J44" s="12">
        <v>278</v>
      </c>
      <c r="K44" s="12">
        <v>115</v>
      </c>
      <c r="L44" s="17">
        <v>2326</v>
      </c>
      <c r="N44" s="101">
        <v>637457.34</v>
      </c>
      <c r="O44" s="101">
        <v>95450.08</v>
      </c>
      <c r="P44" s="101">
        <v>654970.5</v>
      </c>
      <c r="Q44" s="101">
        <v>675158.22</v>
      </c>
      <c r="R44" s="101">
        <v>235795.86</v>
      </c>
      <c r="S44" s="101">
        <v>1159531.2</v>
      </c>
      <c r="T44" s="101">
        <v>940179</v>
      </c>
      <c r="U44" s="101">
        <v>1523809.74</v>
      </c>
      <c r="V44" s="101">
        <v>2158755.85</v>
      </c>
      <c r="W44" s="97">
        <v>8081107.790000001</v>
      </c>
    </row>
    <row r="45" spans="1:26" x14ac:dyDescent="0.35">
      <c r="A45" s="262">
        <v>106</v>
      </c>
      <c r="B45" s="401" t="s">
        <v>52</v>
      </c>
      <c r="C45" s="10">
        <v>2686</v>
      </c>
      <c r="D45" s="12">
        <v>530</v>
      </c>
      <c r="E45" s="12">
        <v>3223</v>
      </c>
      <c r="F45" s="12">
        <v>1568</v>
      </c>
      <c r="G45" s="12">
        <v>1588</v>
      </c>
      <c r="H45" s="12">
        <v>27397</v>
      </c>
      <c r="I45" s="12">
        <v>5650</v>
      </c>
      <c r="J45" s="12">
        <v>2906</v>
      </c>
      <c r="K45" s="12">
        <v>1191</v>
      </c>
      <c r="L45" s="17">
        <v>46739</v>
      </c>
      <c r="N45" s="101">
        <v>21951415.579999998</v>
      </c>
      <c r="O45" s="101">
        <v>4598958.4000000004</v>
      </c>
      <c r="P45" s="101">
        <v>23455221.349999998</v>
      </c>
      <c r="Q45" s="101">
        <v>19604594.240000002</v>
      </c>
      <c r="R45" s="101">
        <v>6346505.5199999996</v>
      </c>
      <c r="S45" s="101">
        <v>27221659.199999999</v>
      </c>
      <c r="T45" s="101">
        <v>11206775</v>
      </c>
      <c r="U45" s="101">
        <v>15928744.98</v>
      </c>
      <c r="V45" s="101">
        <v>22357201.890000001</v>
      </c>
      <c r="W45" s="97">
        <v>152671076.16</v>
      </c>
    </row>
    <row r="46" spans="1:26" x14ac:dyDescent="0.35">
      <c r="A46" s="262">
        <v>108</v>
      </c>
      <c r="B46" s="401" t="s">
        <v>53</v>
      </c>
      <c r="C46" s="10">
        <v>739</v>
      </c>
      <c r="D46" s="12">
        <v>133</v>
      </c>
      <c r="E46" s="12">
        <v>763</v>
      </c>
      <c r="F46" s="12">
        <v>428</v>
      </c>
      <c r="G46" s="12">
        <v>390</v>
      </c>
      <c r="H46" s="12">
        <v>5784</v>
      </c>
      <c r="I46" s="12">
        <v>1334</v>
      </c>
      <c r="J46" s="12">
        <v>721</v>
      </c>
      <c r="K46" s="12">
        <v>307</v>
      </c>
      <c r="L46" s="17">
        <v>10599</v>
      </c>
      <c r="N46" s="101">
        <v>6039499.6699999999</v>
      </c>
      <c r="O46" s="101">
        <v>1154078.24</v>
      </c>
      <c r="P46" s="101">
        <v>5552694.3499999996</v>
      </c>
      <c r="Q46" s="101">
        <v>5351254.04</v>
      </c>
      <c r="R46" s="101">
        <v>1558650.6</v>
      </c>
      <c r="S46" s="101">
        <v>5746982.4000000004</v>
      </c>
      <c r="T46" s="101">
        <v>2645989</v>
      </c>
      <c r="U46" s="101">
        <v>3952038.93</v>
      </c>
      <c r="V46" s="101">
        <v>5762939.5300000003</v>
      </c>
      <c r="W46" s="97">
        <v>37764126.760000005</v>
      </c>
    </row>
    <row r="47" spans="1:26" x14ac:dyDescent="0.35">
      <c r="A47" s="262">
        <v>109</v>
      </c>
      <c r="B47" s="401" t="s">
        <v>54</v>
      </c>
      <c r="C47" s="10">
        <v>3821</v>
      </c>
      <c r="D47" s="12">
        <v>688</v>
      </c>
      <c r="E47" s="12">
        <v>4274</v>
      </c>
      <c r="F47" s="12">
        <v>2101</v>
      </c>
      <c r="G47" s="12">
        <v>2187</v>
      </c>
      <c r="H47" s="12">
        <v>37914</v>
      </c>
      <c r="I47" s="12">
        <v>9357</v>
      </c>
      <c r="J47" s="12">
        <v>5061</v>
      </c>
      <c r="K47" s="12">
        <v>2259</v>
      </c>
      <c r="L47" s="17">
        <v>67662</v>
      </c>
      <c r="N47" s="101">
        <v>31227237.129999999</v>
      </c>
      <c r="O47" s="101">
        <v>5969968.6400000006</v>
      </c>
      <c r="P47" s="101">
        <v>31103821.300000001</v>
      </c>
      <c r="Q47" s="101">
        <v>26268655.93</v>
      </c>
      <c r="R47" s="101">
        <v>8740432.9800000004</v>
      </c>
      <c r="S47" s="101">
        <v>37671350.399999999</v>
      </c>
      <c r="T47" s="101">
        <v>18559609.5</v>
      </c>
      <c r="U47" s="101">
        <v>27741011.129999999</v>
      </c>
      <c r="V47" s="101">
        <v>42405473.609999999</v>
      </c>
      <c r="W47" s="97">
        <v>229687560.62</v>
      </c>
    </row>
    <row r="48" spans="1:26" x14ac:dyDescent="0.35">
      <c r="A48" s="262">
        <v>111</v>
      </c>
      <c r="B48" s="401" t="s">
        <v>55</v>
      </c>
      <c r="C48" s="10">
        <v>763</v>
      </c>
      <c r="D48" s="12">
        <v>148</v>
      </c>
      <c r="E48" s="12">
        <v>971</v>
      </c>
      <c r="F48" s="12">
        <v>564</v>
      </c>
      <c r="G48" s="12">
        <v>588</v>
      </c>
      <c r="H48" s="12">
        <v>10052</v>
      </c>
      <c r="I48" s="12">
        <v>3445</v>
      </c>
      <c r="J48" s="12">
        <v>1874</v>
      </c>
      <c r="K48" s="12">
        <v>723</v>
      </c>
      <c r="L48" s="17">
        <v>19128</v>
      </c>
      <c r="N48" s="101">
        <v>6235640.3899999997</v>
      </c>
      <c r="O48" s="101">
        <v>1284237.4400000002</v>
      </c>
      <c r="P48" s="101">
        <v>7066403.9500000002</v>
      </c>
      <c r="Q48" s="101">
        <v>7051652.5200000005</v>
      </c>
      <c r="R48" s="101">
        <v>2349965.52</v>
      </c>
      <c r="S48" s="101">
        <v>9987667.2000000011</v>
      </c>
      <c r="T48" s="101">
        <v>6833157.5</v>
      </c>
      <c r="U48" s="101">
        <v>10272012.42</v>
      </c>
      <c r="V48" s="101">
        <v>13572004.17</v>
      </c>
      <c r="W48" s="97">
        <v>64652741.110000007</v>
      </c>
    </row>
    <row r="49" spans="1:23" x14ac:dyDescent="0.35">
      <c r="A49" s="262">
        <v>139</v>
      </c>
      <c r="B49" s="401" t="s">
        <v>56</v>
      </c>
      <c r="C49" s="10">
        <v>857</v>
      </c>
      <c r="D49" s="12">
        <v>158</v>
      </c>
      <c r="E49" s="12">
        <v>997</v>
      </c>
      <c r="F49" s="12">
        <v>470</v>
      </c>
      <c r="G49" s="12">
        <v>393</v>
      </c>
      <c r="H49" s="12">
        <v>5119</v>
      </c>
      <c r="I49" s="12">
        <v>1091</v>
      </c>
      <c r="J49" s="12">
        <v>609</v>
      </c>
      <c r="K49" s="12">
        <v>272</v>
      </c>
      <c r="L49" s="17">
        <v>9966</v>
      </c>
      <c r="N49" s="101">
        <v>7003858.21</v>
      </c>
      <c r="O49" s="101">
        <v>1371010.24</v>
      </c>
      <c r="P49" s="101">
        <v>7255617.6499999994</v>
      </c>
      <c r="Q49" s="101">
        <v>5876377.1000000006</v>
      </c>
      <c r="R49" s="101">
        <v>1570640.22</v>
      </c>
      <c r="S49" s="101">
        <v>5086238.4000000004</v>
      </c>
      <c r="T49" s="101">
        <v>2163998.5</v>
      </c>
      <c r="U49" s="101">
        <v>3338129.9699999997</v>
      </c>
      <c r="V49" s="101">
        <v>5105926.88</v>
      </c>
      <c r="W49" s="97">
        <v>38771797.170000002</v>
      </c>
    </row>
    <row r="50" spans="1:23" x14ac:dyDescent="0.35">
      <c r="A50" s="262">
        <v>140</v>
      </c>
      <c r="B50" s="401" t="s">
        <v>57</v>
      </c>
      <c r="C50" s="10">
        <v>1294</v>
      </c>
      <c r="D50" s="12">
        <v>246</v>
      </c>
      <c r="E50" s="12">
        <v>1393</v>
      </c>
      <c r="F50" s="12">
        <v>657</v>
      </c>
      <c r="G50" s="12">
        <v>717</v>
      </c>
      <c r="H50" s="12">
        <v>12028</v>
      </c>
      <c r="I50" s="12">
        <v>3037</v>
      </c>
      <c r="J50" s="12">
        <v>1551</v>
      </c>
      <c r="K50" s="12">
        <v>716</v>
      </c>
      <c r="L50" s="17">
        <v>21639</v>
      </c>
      <c r="N50" s="101">
        <v>10575253.82</v>
      </c>
      <c r="O50" s="101">
        <v>2134610.8800000004</v>
      </c>
      <c r="P50" s="101">
        <v>10137487.85</v>
      </c>
      <c r="Q50" s="101">
        <v>8214425.0099999998</v>
      </c>
      <c r="R50" s="101">
        <v>2865519.18</v>
      </c>
      <c r="S50" s="101">
        <v>11951020.800000001</v>
      </c>
      <c r="T50" s="101">
        <v>6023889.5</v>
      </c>
      <c r="U50" s="101">
        <v>8501542.8300000001</v>
      </c>
      <c r="V50" s="101">
        <v>13440601.640000001</v>
      </c>
      <c r="W50" s="97">
        <v>73844351.510000005</v>
      </c>
    </row>
    <row r="51" spans="1:23" x14ac:dyDescent="0.35">
      <c r="A51" s="262">
        <v>142</v>
      </c>
      <c r="B51" s="401" t="s">
        <v>58</v>
      </c>
      <c r="C51" s="10">
        <v>382</v>
      </c>
      <c r="D51" s="12">
        <v>55</v>
      </c>
      <c r="E51" s="12">
        <v>401</v>
      </c>
      <c r="F51" s="12">
        <v>214</v>
      </c>
      <c r="G51" s="12">
        <v>209</v>
      </c>
      <c r="H51" s="12">
        <v>3593</v>
      </c>
      <c r="I51" s="12">
        <v>1091</v>
      </c>
      <c r="J51" s="12">
        <v>605</v>
      </c>
      <c r="K51" s="12">
        <v>270</v>
      </c>
      <c r="L51" s="17">
        <v>6820</v>
      </c>
      <c r="N51" s="101">
        <v>3121906.46</v>
      </c>
      <c r="O51" s="101">
        <v>477250.4</v>
      </c>
      <c r="P51" s="101">
        <v>2918257.4499999997</v>
      </c>
      <c r="Q51" s="101">
        <v>2675627.02</v>
      </c>
      <c r="R51" s="101">
        <v>835276.86</v>
      </c>
      <c r="S51" s="101">
        <v>3570004.8000000003</v>
      </c>
      <c r="T51" s="101">
        <v>2163998.5</v>
      </c>
      <c r="U51" s="101">
        <v>3316204.65</v>
      </c>
      <c r="V51" s="101">
        <v>5068383.3</v>
      </c>
      <c r="W51" s="97">
        <v>24146909.440000001</v>
      </c>
    </row>
    <row r="52" spans="1:23" x14ac:dyDescent="0.35">
      <c r="A52" s="262">
        <v>143</v>
      </c>
      <c r="B52" s="401" t="s">
        <v>59</v>
      </c>
      <c r="C52" s="10">
        <v>407</v>
      </c>
      <c r="D52" s="12">
        <v>75</v>
      </c>
      <c r="E52" s="12">
        <v>442</v>
      </c>
      <c r="F52" s="12">
        <v>184</v>
      </c>
      <c r="G52" s="12">
        <v>230</v>
      </c>
      <c r="H52" s="12">
        <v>3650</v>
      </c>
      <c r="I52" s="12">
        <v>1226</v>
      </c>
      <c r="J52" s="12">
        <v>631</v>
      </c>
      <c r="K52" s="12">
        <v>274</v>
      </c>
      <c r="L52" s="17">
        <v>7119</v>
      </c>
      <c r="N52" s="101">
        <v>3326219.71</v>
      </c>
      <c r="O52" s="101">
        <v>650796</v>
      </c>
      <c r="P52" s="101">
        <v>3216632.9</v>
      </c>
      <c r="Q52" s="101">
        <v>2300539.12</v>
      </c>
      <c r="R52" s="101">
        <v>919204.2</v>
      </c>
      <c r="S52" s="101">
        <v>3626640</v>
      </c>
      <c r="T52" s="101">
        <v>2431771</v>
      </c>
      <c r="U52" s="101">
        <v>3458719.23</v>
      </c>
      <c r="V52" s="101">
        <v>5143470.46</v>
      </c>
      <c r="W52" s="97">
        <v>25073992.620000001</v>
      </c>
    </row>
    <row r="53" spans="1:23" x14ac:dyDescent="0.35">
      <c r="A53" s="262">
        <v>145</v>
      </c>
      <c r="B53" s="401" t="s">
        <v>60</v>
      </c>
      <c r="C53" s="10">
        <v>932</v>
      </c>
      <c r="D53" s="12">
        <v>157</v>
      </c>
      <c r="E53" s="12">
        <v>1046</v>
      </c>
      <c r="F53" s="12">
        <v>465</v>
      </c>
      <c r="G53" s="12">
        <v>461</v>
      </c>
      <c r="H53" s="12">
        <v>6628</v>
      </c>
      <c r="I53" s="12">
        <v>1418</v>
      </c>
      <c r="J53" s="12">
        <v>707</v>
      </c>
      <c r="K53" s="12">
        <v>391</v>
      </c>
      <c r="L53" s="17">
        <v>12205</v>
      </c>
      <c r="N53" s="101">
        <v>7616797.96</v>
      </c>
      <c r="O53" s="101">
        <v>1362332.9600000002</v>
      </c>
      <c r="P53" s="101">
        <v>7612212.7000000002</v>
      </c>
      <c r="Q53" s="101">
        <v>5813862.4500000002</v>
      </c>
      <c r="R53" s="101">
        <v>1842404.94</v>
      </c>
      <c r="S53" s="101">
        <v>6585580.7999999998</v>
      </c>
      <c r="T53" s="101">
        <v>2812603</v>
      </c>
      <c r="U53" s="101">
        <v>3875300.31</v>
      </c>
      <c r="V53" s="101">
        <v>7339769.8900000006</v>
      </c>
      <c r="W53" s="97">
        <v>44860865.010000005</v>
      </c>
    </row>
    <row r="54" spans="1:23" x14ac:dyDescent="0.35">
      <c r="A54" s="262">
        <v>146</v>
      </c>
      <c r="B54" s="401" t="s">
        <v>61</v>
      </c>
      <c r="C54" s="10">
        <v>180</v>
      </c>
      <c r="D54" s="12">
        <v>36</v>
      </c>
      <c r="E54" s="12">
        <v>213</v>
      </c>
      <c r="F54" s="12">
        <v>115</v>
      </c>
      <c r="G54" s="12">
        <v>112</v>
      </c>
      <c r="H54" s="12">
        <v>2577</v>
      </c>
      <c r="I54" s="12">
        <v>1034</v>
      </c>
      <c r="J54" s="12">
        <v>579</v>
      </c>
      <c r="K54" s="12">
        <v>282</v>
      </c>
      <c r="L54" s="17">
        <v>5128</v>
      </c>
      <c r="N54" s="101">
        <v>1471055.4</v>
      </c>
      <c r="O54" s="101">
        <v>312382.08000000002</v>
      </c>
      <c r="P54" s="101">
        <v>1550096.8499999999</v>
      </c>
      <c r="Q54" s="101">
        <v>1437836.95</v>
      </c>
      <c r="R54" s="101">
        <v>447612.48</v>
      </c>
      <c r="S54" s="101">
        <v>2560507.2000000002</v>
      </c>
      <c r="T54" s="101">
        <v>2050939</v>
      </c>
      <c r="U54" s="101">
        <v>3173690.07</v>
      </c>
      <c r="V54" s="101">
        <v>5293644.78</v>
      </c>
      <c r="W54" s="97">
        <v>18297764.810000002</v>
      </c>
    </row>
    <row r="55" spans="1:23" x14ac:dyDescent="0.35">
      <c r="A55" s="262">
        <v>148</v>
      </c>
      <c r="B55" s="401" t="s">
        <v>62</v>
      </c>
      <c r="C55" s="10">
        <v>298</v>
      </c>
      <c r="D55" s="12">
        <v>58</v>
      </c>
      <c r="E55" s="12">
        <v>386</v>
      </c>
      <c r="F55" s="12">
        <v>169</v>
      </c>
      <c r="G55" s="12">
        <v>194</v>
      </c>
      <c r="H55" s="12">
        <v>4053</v>
      </c>
      <c r="I55" s="12">
        <v>1046</v>
      </c>
      <c r="J55" s="12">
        <v>485</v>
      </c>
      <c r="K55" s="12">
        <v>180</v>
      </c>
      <c r="L55" s="17">
        <v>6869</v>
      </c>
      <c r="N55" s="101">
        <v>2435413.94</v>
      </c>
      <c r="O55" s="101">
        <v>503282.24000000005</v>
      </c>
      <c r="P55" s="101">
        <v>2809095.6999999997</v>
      </c>
      <c r="Q55" s="101">
        <v>2112995.17</v>
      </c>
      <c r="R55" s="101">
        <v>775328.76</v>
      </c>
      <c r="S55" s="101">
        <v>4027060.8000000003</v>
      </c>
      <c r="T55" s="101">
        <v>2074741</v>
      </c>
      <c r="U55" s="101">
        <v>2658445.0499999998</v>
      </c>
      <c r="V55" s="101">
        <v>3378922.2</v>
      </c>
      <c r="W55" s="97">
        <v>20775284.859999999</v>
      </c>
    </row>
    <row r="56" spans="1:23" x14ac:dyDescent="0.35">
      <c r="A56" s="262">
        <v>149</v>
      </c>
      <c r="B56" s="401" t="s">
        <v>63</v>
      </c>
      <c r="C56" s="10">
        <v>290</v>
      </c>
      <c r="D56" s="12">
        <v>58</v>
      </c>
      <c r="E56" s="12">
        <v>435</v>
      </c>
      <c r="F56" s="12">
        <v>216</v>
      </c>
      <c r="G56" s="12">
        <v>205</v>
      </c>
      <c r="H56" s="12">
        <v>2974</v>
      </c>
      <c r="I56" s="12">
        <v>760</v>
      </c>
      <c r="J56" s="12">
        <v>375</v>
      </c>
      <c r="K56" s="12">
        <v>168</v>
      </c>
      <c r="L56" s="17">
        <v>5481</v>
      </c>
      <c r="N56" s="101">
        <v>2370033.6999999997</v>
      </c>
      <c r="O56" s="101">
        <v>503282.24000000005</v>
      </c>
      <c r="P56" s="101">
        <v>3165690.75</v>
      </c>
      <c r="Q56" s="101">
        <v>2700632.88</v>
      </c>
      <c r="R56" s="101">
        <v>819290.7</v>
      </c>
      <c r="S56" s="101">
        <v>2954966.4</v>
      </c>
      <c r="T56" s="101">
        <v>1507460</v>
      </c>
      <c r="U56" s="101">
        <v>2055498.75</v>
      </c>
      <c r="V56" s="101">
        <v>3153660.72</v>
      </c>
      <c r="W56" s="97">
        <v>19230516.140000001</v>
      </c>
    </row>
    <row r="57" spans="1:23" x14ac:dyDescent="0.35">
      <c r="A57" s="262">
        <v>151</v>
      </c>
      <c r="B57" s="401" t="s">
        <v>64</v>
      </c>
      <c r="C57" s="10">
        <v>77</v>
      </c>
      <c r="D57" s="12">
        <v>18</v>
      </c>
      <c r="E57" s="12">
        <v>107</v>
      </c>
      <c r="F57" s="12">
        <v>67</v>
      </c>
      <c r="G57" s="12">
        <v>58</v>
      </c>
      <c r="H57" s="12">
        <v>1046</v>
      </c>
      <c r="I57" s="12">
        <v>342</v>
      </c>
      <c r="J57" s="12">
        <v>190</v>
      </c>
      <c r="K57" s="12">
        <v>127</v>
      </c>
      <c r="L57" s="17">
        <v>2032</v>
      </c>
      <c r="N57" s="101">
        <v>629284.80999999994</v>
      </c>
      <c r="O57" s="101">
        <v>156191.04000000001</v>
      </c>
      <c r="P57" s="101">
        <v>778687.15</v>
      </c>
      <c r="Q57" s="101">
        <v>837696.31</v>
      </c>
      <c r="R57" s="101">
        <v>231799.32</v>
      </c>
      <c r="S57" s="101">
        <v>1039305.6</v>
      </c>
      <c r="T57" s="101">
        <v>678357</v>
      </c>
      <c r="U57" s="101">
        <v>1041452.7</v>
      </c>
      <c r="V57" s="101">
        <v>2384017.33</v>
      </c>
      <c r="W57" s="97">
        <v>7776791.2600000007</v>
      </c>
    </row>
    <row r="58" spans="1:23" x14ac:dyDescent="0.35">
      <c r="A58" s="262">
        <v>152</v>
      </c>
      <c r="B58" s="401" t="s">
        <v>65</v>
      </c>
      <c r="C58" s="10">
        <v>281</v>
      </c>
      <c r="D58" s="12">
        <v>56</v>
      </c>
      <c r="E58" s="12">
        <v>356</v>
      </c>
      <c r="F58" s="12">
        <v>171</v>
      </c>
      <c r="G58" s="12">
        <v>162</v>
      </c>
      <c r="H58" s="12">
        <v>2422</v>
      </c>
      <c r="I58" s="12">
        <v>645</v>
      </c>
      <c r="J58" s="12">
        <v>398</v>
      </c>
      <c r="K58" s="12">
        <v>182</v>
      </c>
      <c r="L58" s="17">
        <v>4673</v>
      </c>
      <c r="N58" s="101">
        <v>2296480.9299999997</v>
      </c>
      <c r="O58" s="101">
        <v>485927.68000000005</v>
      </c>
      <c r="P58" s="101">
        <v>2590772.1999999997</v>
      </c>
      <c r="Q58" s="101">
        <v>2138001.0300000003</v>
      </c>
      <c r="R58" s="101">
        <v>647439.48</v>
      </c>
      <c r="S58" s="101">
        <v>2406499.2000000002</v>
      </c>
      <c r="T58" s="101">
        <v>1279357.5</v>
      </c>
      <c r="U58" s="101">
        <v>2181569.34</v>
      </c>
      <c r="V58" s="101">
        <v>3416465.7800000003</v>
      </c>
      <c r="W58" s="97">
        <v>17442513.140000001</v>
      </c>
    </row>
    <row r="59" spans="1:23" x14ac:dyDescent="0.35">
      <c r="A59" s="262">
        <v>153</v>
      </c>
      <c r="B59" s="401" t="s">
        <v>66</v>
      </c>
      <c r="C59" s="10">
        <v>1247</v>
      </c>
      <c r="D59" s="12">
        <v>243</v>
      </c>
      <c r="E59" s="12">
        <v>1493</v>
      </c>
      <c r="F59" s="12">
        <v>755</v>
      </c>
      <c r="G59" s="12">
        <v>775</v>
      </c>
      <c r="H59" s="12">
        <v>14894</v>
      </c>
      <c r="I59" s="12">
        <v>4285</v>
      </c>
      <c r="J59" s="12">
        <v>2590</v>
      </c>
      <c r="K59" s="12">
        <v>987</v>
      </c>
      <c r="L59" s="17">
        <v>27269</v>
      </c>
      <c r="N59" s="101">
        <v>10191144.91</v>
      </c>
      <c r="O59" s="101">
        <v>2108579.04</v>
      </c>
      <c r="P59" s="101">
        <v>10865232.85</v>
      </c>
      <c r="Q59" s="101">
        <v>9439712.1500000004</v>
      </c>
      <c r="R59" s="101">
        <v>3097318.5</v>
      </c>
      <c r="S59" s="101">
        <v>14798678.4</v>
      </c>
      <c r="T59" s="101">
        <v>8499297.5</v>
      </c>
      <c r="U59" s="101">
        <v>14196644.699999999</v>
      </c>
      <c r="V59" s="101">
        <v>18527756.73</v>
      </c>
      <c r="W59" s="97">
        <v>91724364.780000001</v>
      </c>
    </row>
    <row r="60" spans="1:23" x14ac:dyDescent="0.35">
      <c r="A60" s="262">
        <v>165</v>
      </c>
      <c r="B60" s="401" t="s">
        <v>67</v>
      </c>
      <c r="C60" s="10">
        <v>978</v>
      </c>
      <c r="D60" s="12">
        <v>165</v>
      </c>
      <c r="E60" s="12">
        <v>1262</v>
      </c>
      <c r="F60" s="12">
        <v>634</v>
      </c>
      <c r="G60" s="12">
        <v>606</v>
      </c>
      <c r="H60" s="12">
        <v>9133</v>
      </c>
      <c r="I60" s="12">
        <v>2176</v>
      </c>
      <c r="J60" s="12">
        <v>1209</v>
      </c>
      <c r="K60" s="12">
        <v>444</v>
      </c>
      <c r="L60" s="17">
        <v>16607</v>
      </c>
      <c r="N60" s="101">
        <v>7992734.3399999999</v>
      </c>
      <c r="O60" s="101">
        <v>1431751.2000000002</v>
      </c>
      <c r="P60" s="101">
        <v>9184141.9000000004</v>
      </c>
      <c r="Q60" s="101">
        <v>7926857.6200000001</v>
      </c>
      <c r="R60" s="101">
        <v>2421903.2399999998</v>
      </c>
      <c r="S60" s="101">
        <v>9074548.8000000007</v>
      </c>
      <c r="T60" s="101">
        <v>4316096</v>
      </c>
      <c r="U60" s="101">
        <v>6626927.9699999997</v>
      </c>
      <c r="V60" s="101">
        <v>8334674.7600000007</v>
      </c>
      <c r="W60" s="97">
        <v>57309635.829999991</v>
      </c>
    </row>
    <row r="61" spans="1:23" x14ac:dyDescent="0.35">
      <c r="A61" s="262">
        <v>167</v>
      </c>
      <c r="B61" s="401" t="s">
        <v>68</v>
      </c>
      <c r="C61" s="10">
        <v>4202</v>
      </c>
      <c r="D61" s="12">
        <v>769</v>
      </c>
      <c r="E61" s="12">
        <v>4283</v>
      </c>
      <c r="F61" s="12">
        <v>2147</v>
      </c>
      <c r="G61" s="12">
        <v>2436</v>
      </c>
      <c r="H61" s="12">
        <v>46289</v>
      </c>
      <c r="I61" s="12">
        <v>9172</v>
      </c>
      <c r="J61" s="12">
        <v>4757</v>
      </c>
      <c r="K61" s="12">
        <v>2012</v>
      </c>
      <c r="L61" s="17">
        <v>76067</v>
      </c>
      <c r="N61" s="101">
        <v>34340971.060000002</v>
      </c>
      <c r="O61" s="101">
        <v>6672828.3200000003</v>
      </c>
      <c r="P61" s="101">
        <v>31169318.349999998</v>
      </c>
      <c r="Q61" s="101">
        <v>26843790.710000001</v>
      </c>
      <c r="R61" s="101">
        <v>9735571.4399999995</v>
      </c>
      <c r="S61" s="101">
        <v>45992750.399999999</v>
      </c>
      <c r="T61" s="101">
        <v>18192662</v>
      </c>
      <c r="U61" s="101">
        <v>26074686.809999999</v>
      </c>
      <c r="V61" s="101">
        <v>37768841.480000004</v>
      </c>
      <c r="W61" s="97">
        <v>236791420.56999999</v>
      </c>
    </row>
    <row r="62" spans="1:23" x14ac:dyDescent="0.35">
      <c r="A62" s="262">
        <v>169</v>
      </c>
      <c r="B62" s="401" t="s">
        <v>69</v>
      </c>
      <c r="C62" s="10">
        <v>273</v>
      </c>
      <c r="D62" s="12">
        <v>62</v>
      </c>
      <c r="E62" s="12">
        <v>376</v>
      </c>
      <c r="F62" s="12">
        <v>225</v>
      </c>
      <c r="G62" s="12">
        <v>205</v>
      </c>
      <c r="H62" s="12">
        <v>2858</v>
      </c>
      <c r="I62" s="12">
        <v>765</v>
      </c>
      <c r="J62" s="12">
        <v>356</v>
      </c>
      <c r="K62" s="12">
        <v>166</v>
      </c>
      <c r="L62" s="17">
        <v>5286</v>
      </c>
      <c r="N62" s="101">
        <v>2231100.69</v>
      </c>
      <c r="O62" s="101">
        <v>537991.36</v>
      </c>
      <c r="P62" s="101">
        <v>2736321.1999999997</v>
      </c>
      <c r="Q62" s="101">
        <v>2813159.25</v>
      </c>
      <c r="R62" s="101">
        <v>819290.7</v>
      </c>
      <c r="S62" s="101">
        <v>2839708.8000000003</v>
      </c>
      <c r="T62" s="101">
        <v>1517377.5</v>
      </c>
      <c r="U62" s="101">
        <v>1951353.48</v>
      </c>
      <c r="V62" s="101">
        <v>3116117.14</v>
      </c>
      <c r="W62" s="97">
        <v>18562420.120000001</v>
      </c>
    </row>
    <row r="63" spans="1:23" x14ac:dyDescent="0.35">
      <c r="A63" s="262">
        <v>171</v>
      </c>
      <c r="B63" s="401" t="s">
        <v>70</v>
      </c>
      <c r="C63" s="10">
        <v>237</v>
      </c>
      <c r="D63" s="12">
        <v>54</v>
      </c>
      <c r="E63" s="12">
        <v>298</v>
      </c>
      <c r="F63" s="12">
        <v>157</v>
      </c>
      <c r="G63" s="12">
        <v>146</v>
      </c>
      <c r="H63" s="12">
        <v>2639</v>
      </c>
      <c r="I63" s="12">
        <v>832</v>
      </c>
      <c r="J63" s="12">
        <v>407</v>
      </c>
      <c r="K63" s="12">
        <v>147</v>
      </c>
      <c r="L63" s="17">
        <v>4917</v>
      </c>
      <c r="N63" s="101">
        <v>1936889.6099999999</v>
      </c>
      <c r="O63" s="101">
        <v>468573.12000000005</v>
      </c>
      <c r="P63" s="101">
        <v>2168680.1</v>
      </c>
      <c r="Q63" s="101">
        <v>1962960.01</v>
      </c>
      <c r="R63" s="101">
        <v>583494.84</v>
      </c>
      <c r="S63" s="101">
        <v>2622110.4</v>
      </c>
      <c r="T63" s="101">
        <v>1650272</v>
      </c>
      <c r="U63" s="101">
        <v>2230901.31</v>
      </c>
      <c r="V63" s="101">
        <v>2759453.1300000004</v>
      </c>
      <c r="W63" s="97">
        <v>16383334.520000001</v>
      </c>
    </row>
    <row r="64" spans="1:23" x14ac:dyDescent="0.35">
      <c r="A64" s="262">
        <v>172</v>
      </c>
      <c r="B64" s="401" t="s">
        <v>71</v>
      </c>
      <c r="C64" s="10">
        <v>173</v>
      </c>
      <c r="D64" s="12">
        <v>25</v>
      </c>
      <c r="E64" s="12">
        <v>240</v>
      </c>
      <c r="F64" s="12">
        <v>123</v>
      </c>
      <c r="G64" s="12">
        <v>102</v>
      </c>
      <c r="H64" s="12">
        <v>2237</v>
      </c>
      <c r="I64" s="12">
        <v>909</v>
      </c>
      <c r="J64" s="12">
        <v>531</v>
      </c>
      <c r="K64" s="12">
        <v>227</v>
      </c>
      <c r="L64" s="17">
        <v>4567</v>
      </c>
      <c r="N64" s="101">
        <v>1413847.69</v>
      </c>
      <c r="O64" s="101">
        <v>216932.00000000003</v>
      </c>
      <c r="P64" s="101">
        <v>1746588</v>
      </c>
      <c r="Q64" s="101">
        <v>1537860.3900000001</v>
      </c>
      <c r="R64" s="101">
        <v>407647.08</v>
      </c>
      <c r="S64" s="101">
        <v>2222683.2000000002</v>
      </c>
      <c r="T64" s="101">
        <v>1803001.5</v>
      </c>
      <c r="U64" s="101">
        <v>2910586.23</v>
      </c>
      <c r="V64" s="101">
        <v>4261196.33</v>
      </c>
      <c r="W64" s="97">
        <v>16520342.42</v>
      </c>
    </row>
    <row r="65" spans="1:23" x14ac:dyDescent="0.35">
      <c r="A65" s="262">
        <v>176</v>
      </c>
      <c r="B65" s="401" t="s">
        <v>72</v>
      </c>
      <c r="C65" s="10">
        <v>147</v>
      </c>
      <c r="D65" s="12">
        <v>29</v>
      </c>
      <c r="E65" s="12">
        <v>257</v>
      </c>
      <c r="F65" s="12">
        <v>133</v>
      </c>
      <c r="G65" s="12">
        <v>103</v>
      </c>
      <c r="H65" s="12">
        <v>2489</v>
      </c>
      <c r="I65" s="12">
        <v>919</v>
      </c>
      <c r="J65" s="12">
        <v>517</v>
      </c>
      <c r="K65" s="12">
        <v>223</v>
      </c>
      <c r="L65" s="17">
        <v>4817</v>
      </c>
      <c r="N65" s="101">
        <v>1201361.9099999999</v>
      </c>
      <c r="O65" s="101">
        <v>251641.12000000002</v>
      </c>
      <c r="P65" s="101">
        <v>1870304.65</v>
      </c>
      <c r="Q65" s="101">
        <v>1662889.69</v>
      </c>
      <c r="R65" s="101">
        <v>411643.62</v>
      </c>
      <c r="S65" s="101">
        <v>2473070.4</v>
      </c>
      <c r="T65" s="101">
        <v>1822836.5</v>
      </c>
      <c r="U65" s="101">
        <v>2833847.61</v>
      </c>
      <c r="V65" s="101">
        <v>4186109.1700000004</v>
      </c>
      <c r="W65" s="97">
        <v>16713704.669999998</v>
      </c>
    </row>
    <row r="66" spans="1:23" x14ac:dyDescent="0.35">
      <c r="A66" s="262">
        <v>177</v>
      </c>
      <c r="B66" s="401" t="s">
        <v>73</v>
      </c>
      <c r="C66" s="10">
        <v>108</v>
      </c>
      <c r="D66" s="12">
        <v>20</v>
      </c>
      <c r="E66" s="12">
        <v>124</v>
      </c>
      <c r="F66" s="12">
        <v>72</v>
      </c>
      <c r="G66" s="12">
        <v>52</v>
      </c>
      <c r="H66" s="12">
        <v>956</v>
      </c>
      <c r="I66" s="12">
        <v>315</v>
      </c>
      <c r="J66" s="12">
        <v>182</v>
      </c>
      <c r="K66" s="12">
        <v>75</v>
      </c>
      <c r="L66" s="17">
        <v>1904</v>
      </c>
      <c r="N66" s="101">
        <v>882633.24</v>
      </c>
      <c r="O66" s="101">
        <v>173545.60000000001</v>
      </c>
      <c r="P66" s="101">
        <v>902403.79999999993</v>
      </c>
      <c r="Q66" s="101">
        <v>900210.96</v>
      </c>
      <c r="R66" s="101">
        <v>207820.08</v>
      </c>
      <c r="S66" s="101">
        <v>949881.6</v>
      </c>
      <c r="T66" s="101">
        <v>624802.5</v>
      </c>
      <c r="U66" s="101">
        <v>997602.05999999994</v>
      </c>
      <c r="V66" s="101">
        <v>1407884.25</v>
      </c>
      <c r="W66" s="97">
        <v>7046784.0899999999</v>
      </c>
    </row>
    <row r="67" spans="1:23" x14ac:dyDescent="0.35">
      <c r="A67" s="262">
        <v>178</v>
      </c>
      <c r="B67" s="401" t="s">
        <v>74</v>
      </c>
      <c r="C67" s="10">
        <v>266</v>
      </c>
      <c r="D67" s="12">
        <v>58</v>
      </c>
      <c r="E67" s="12">
        <v>323</v>
      </c>
      <c r="F67" s="12">
        <v>181</v>
      </c>
      <c r="G67" s="12">
        <v>199</v>
      </c>
      <c r="H67" s="12">
        <v>3232</v>
      </c>
      <c r="I67" s="12">
        <v>1103</v>
      </c>
      <c r="J67" s="12">
        <v>679</v>
      </c>
      <c r="K67" s="12">
        <v>293</v>
      </c>
      <c r="L67" s="17">
        <v>6334</v>
      </c>
      <c r="N67" s="101">
        <v>2173892.98</v>
      </c>
      <c r="O67" s="101">
        <v>503282.24000000005</v>
      </c>
      <c r="P67" s="101">
        <v>2350616.35</v>
      </c>
      <c r="Q67" s="101">
        <v>2263030.33</v>
      </c>
      <c r="R67" s="101">
        <v>795311.46</v>
      </c>
      <c r="S67" s="101">
        <v>3211315.2000000002</v>
      </c>
      <c r="T67" s="101">
        <v>2187800.5</v>
      </c>
      <c r="U67" s="101">
        <v>3721823.07</v>
      </c>
      <c r="V67" s="101">
        <v>5500134.4700000007</v>
      </c>
      <c r="W67" s="97">
        <v>22707206.600000001</v>
      </c>
    </row>
    <row r="68" spans="1:23" x14ac:dyDescent="0.35">
      <c r="A68" s="262">
        <v>179</v>
      </c>
      <c r="B68" s="401" t="s">
        <v>75</v>
      </c>
      <c r="C68" s="10">
        <v>8789</v>
      </c>
      <c r="D68" s="12">
        <v>1565</v>
      </c>
      <c r="E68" s="12">
        <v>9104</v>
      </c>
      <c r="F68" s="12">
        <v>4113</v>
      </c>
      <c r="G68" s="12">
        <v>4291</v>
      </c>
      <c r="H68" s="12">
        <v>87520</v>
      </c>
      <c r="I68" s="12">
        <v>14497</v>
      </c>
      <c r="J68" s="12">
        <v>7326</v>
      </c>
      <c r="K68" s="12">
        <v>2983</v>
      </c>
      <c r="L68" s="17">
        <v>140188</v>
      </c>
      <c r="N68" s="101">
        <v>71828366.170000002</v>
      </c>
      <c r="O68" s="101">
        <v>13579943.200000001</v>
      </c>
      <c r="P68" s="101">
        <v>66253904.799999997</v>
      </c>
      <c r="Q68" s="101">
        <v>51424551.090000004</v>
      </c>
      <c r="R68" s="101">
        <v>17149153.140000001</v>
      </c>
      <c r="S68" s="101">
        <v>86959872</v>
      </c>
      <c r="T68" s="101">
        <v>28754799.5</v>
      </c>
      <c r="U68" s="101">
        <v>40156223.579999998</v>
      </c>
      <c r="V68" s="101">
        <v>55996249.57</v>
      </c>
      <c r="W68" s="97">
        <v>432103063.05000001</v>
      </c>
    </row>
    <row r="69" spans="1:23" x14ac:dyDescent="0.35">
      <c r="A69" s="262">
        <v>181</v>
      </c>
      <c r="B69" s="401" t="s">
        <v>76</v>
      </c>
      <c r="C69" s="10">
        <v>112</v>
      </c>
      <c r="D69" s="12">
        <v>15</v>
      </c>
      <c r="E69" s="12">
        <v>108</v>
      </c>
      <c r="F69" s="12">
        <v>64</v>
      </c>
      <c r="G69" s="12">
        <v>71</v>
      </c>
      <c r="H69" s="12">
        <v>949</v>
      </c>
      <c r="I69" s="12">
        <v>300</v>
      </c>
      <c r="J69" s="12">
        <v>160</v>
      </c>
      <c r="K69" s="12">
        <v>88</v>
      </c>
      <c r="L69" s="17">
        <v>1867</v>
      </c>
      <c r="N69" s="101">
        <v>915323.36</v>
      </c>
      <c r="O69" s="101">
        <v>130159.20000000001</v>
      </c>
      <c r="P69" s="101">
        <v>785964.6</v>
      </c>
      <c r="Q69" s="101">
        <v>800187.52</v>
      </c>
      <c r="R69" s="101">
        <v>283754.34000000003</v>
      </c>
      <c r="S69" s="101">
        <v>942926.4</v>
      </c>
      <c r="T69" s="101">
        <v>595050</v>
      </c>
      <c r="U69" s="101">
        <v>877012.8</v>
      </c>
      <c r="V69" s="101">
        <v>1651917.52</v>
      </c>
      <c r="W69" s="97">
        <v>6982295.7400000002</v>
      </c>
    </row>
    <row r="70" spans="1:23" x14ac:dyDescent="0.35">
      <c r="A70" s="262">
        <v>182</v>
      </c>
      <c r="B70" s="401" t="s">
        <v>77</v>
      </c>
      <c r="C70" s="10">
        <v>934</v>
      </c>
      <c r="D70" s="12">
        <v>199</v>
      </c>
      <c r="E70" s="12">
        <v>1249</v>
      </c>
      <c r="F70" s="12">
        <v>662</v>
      </c>
      <c r="G70" s="12">
        <v>744</v>
      </c>
      <c r="H70" s="12">
        <v>10950</v>
      </c>
      <c r="I70" s="12">
        <v>3422</v>
      </c>
      <c r="J70" s="12">
        <v>1940</v>
      </c>
      <c r="K70" s="12">
        <v>777</v>
      </c>
      <c r="L70" s="17">
        <v>20877</v>
      </c>
      <c r="N70" s="101">
        <v>7633143.0199999996</v>
      </c>
      <c r="O70" s="101">
        <v>1726778.7200000002</v>
      </c>
      <c r="P70" s="101">
        <v>9089535.0499999989</v>
      </c>
      <c r="Q70" s="101">
        <v>8276939.6600000001</v>
      </c>
      <c r="R70" s="101">
        <v>2973425.76</v>
      </c>
      <c r="S70" s="101">
        <v>10879920</v>
      </c>
      <c r="T70" s="101">
        <v>6787537</v>
      </c>
      <c r="U70" s="101">
        <v>10633780.199999999</v>
      </c>
      <c r="V70" s="101">
        <v>14585680.83</v>
      </c>
      <c r="W70" s="97">
        <v>72586740.239999995</v>
      </c>
    </row>
    <row r="71" spans="1:23" x14ac:dyDescent="0.35">
      <c r="A71" s="262">
        <v>186</v>
      </c>
      <c r="B71" s="401" t="s">
        <v>78</v>
      </c>
      <c r="C71" s="10">
        <v>2892</v>
      </c>
      <c r="D71" s="12">
        <v>531</v>
      </c>
      <c r="E71" s="12">
        <v>3017</v>
      </c>
      <c r="F71" s="12">
        <v>1418</v>
      </c>
      <c r="G71" s="12">
        <v>1502</v>
      </c>
      <c r="H71" s="12">
        <v>25877</v>
      </c>
      <c r="I71" s="12">
        <v>4713</v>
      </c>
      <c r="J71" s="12">
        <v>1979</v>
      </c>
      <c r="K71" s="12">
        <v>643</v>
      </c>
      <c r="L71" s="17">
        <v>42572</v>
      </c>
      <c r="N71" s="101">
        <v>23634956.759999998</v>
      </c>
      <c r="O71" s="101">
        <v>4607635.6800000006</v>
      </c>
      <c r="P71" s="101">
        <v>21956066.649999999</v>
      </c>
      <c r="Q71" s="101">
        <v>17729154.740000002</v>
      </c>
      <c r="R71" s="101">
        <v>6002803.0800000001</v>
      </c>
      <c r="S71" s="101">
        <v>25711387.199999999</v>
      </c>
      <c r="T71" s="101">
        <v>9348235.5</v>
      </c>
      <c r="U71" s="101">
        <v>10847552.07</v>
      </c>
      <c r="V71" s="101">
        <v>12070260.970000001</v>
      </c>
      <c r="W71" s="97">
        <v>131908052.65000001</v>
      </c>
    </row>
    <row r="72" spans="1:23" x14ac:dyDescent="0.35">
      <c r="A72" s="262">
        <v>202</v>
      </c>
      <c r="B72" s="401" t="s">
        <v>79</v>
      </c>
      <c r="C72" s="10">
        <v>2338</v>
      </c>
      <c r="D72" s="12">
        <v>445</v>
      </c>
      <c r="E72" s="12">
        <v>2666</v>
      </c>
      <c r="F72" s="12">
        <v>1218</v>
      </c>
      <c r="G72" s="12">
        <v>1238</v>
      </c>
      <c r="H72" s="12">
        <v>18507</v>
      </c>
      <c r="I72" s="12">
        <v>4040</v>
      </c>
      <c r="J72" s="12">
        <v>1979</v>
      </c>
      <c r="K72" s="12">
        <v>668</v>
      </c>
      <c r="L72" s="17">
        <v>33099</v>
      </c>
      <c r="N72" s="101">
        <v>19107375.140000001</v>
      </c>
      <c r="O72" s="101">
        <v>3861389.6</v>
      </c>
      <c r="P72" s="101">
        <v>19401681.699999999</v>
      </c>
      <c r="Q72" s="101">
        <v>15228568.74</v>
      </c>
      <c r="R72" s="101">
        <v>4947716.5199999996</v>
      </c>
      <c r="S72" s="101">
        <v>18388555.199999999</v>
      </c>
      <c r="T72" s="101">
        <v>8013340</v>
      </c>
      <c r="U72" s="101">
        <v>10847552.07</v>
      </c>
      <c r="V72" s="101">
        <v>12539555.720000001</v>
      </c>
      <c r="W72" s="97">
        <v>112335734.69</v>
      </c>
    </row>
    <row r="73" spans="1:23" x14ac:dyDescent="0.35">
      <c r="A73" s="262">
        <v>204</v>
      </c>
      <c r="B73" s="401" t="s">
        <v>80</v>
      </c>
      <c r="C73" s="10">
        <v>122</v>
      </c>
      <c r="D73" s="12">
        <v>23</v>
      </c>
      <c r="E73" s="12">
        <v>157</v>
      </c>
      <c r="F73" s="12">
        <v>98</v>
      </c>
      <c r="G73" s="12">
        <v>94</v>
      </c>
      <c r="H73" s="12">
        <v>1533</v>
      </c>
      <c r="I73" s="12">
        <v>527</v>
      </c>
      <c r="J73" s="12">
        <v>350</v>
      </c>
      <c r="K73" s="12">
        <v>144</v>
      </c>
      <c r="L73" s="17">
        <v>3048</v>
      </c>
      <c r="N73" s="101">
        <v>997048.65999999992</v>
      </c>
      <c r="O73" s="101">
        <v>199577.44</v>
      </c>
      <c r="P73" s="101">
        <v>1142559.6499999999</v>
      </c>
      <c r="Q73" s="101">
        <v>1225287.1400000001</v>
      </c>
      <c r="R73" s="101">
        <v>375674.76</v>
      </c>
      <c r="S73" s="101">
        <v>1523188.8</v>
      </c>
      <c r="T73" s="101">
        <v>1045304.5</v>
      </c>
      <c r="U73" s="101">
        <v>1918465.5</v>
      </c>
      <c r="V73" s="101">
        <v>2703137.7600000002</v>
      </c>
      <c r="W73" s="97">
        <v>11130244.209999999</v>
      </c>
    </row>
    <row r="74" spans="1:23" x14ac:dyDescent="0.35">
      <c r="A74" s="262">
        <v>205</v>
      </c>
      <c r="B74" s="401" t="s">
        <v>81</v>
      </c>
      <c r="C74" s="10">
        <v>2266</v>
      </c>
      <c r="D74" s="12">
        <v>418</v>
      </c>
      <c r="E74" s="12">
        <v>2555</v>
      </c>
      <c r="F74" s="12">
        <v>1118</v>
      </c>
      <c r="G74" s="12">
        <v>1245</v>
      </c>
      <c r="H74" s="12">
        <v>21474</v>
      </c>
      <c r="I74" s="12">
        <v>4600</v>
      </c>
      <c r="J74" s="12">
        <v>2546</v>
      </c>
      <c r="K74" s="12">
        <v>1017</v>
      </c>
      <c r="L74" s="17">
        <v>37239</v>
      </c>
      <c r="N74" s="101">
        <v>18518952.98</v>
      </c>
      <c r="O74" s="101">
        <v>3627103.0400000005</v>
      </c>
      <c r="P74" s="101">
        <v>18593884.75</v>
      </c>
      <c r="Q74" s="101">
        <v>13978275.74</v>
      </c>
      <c r="R74" s="101">
        <v>4975692.3</v>
      </c>
      <c r="S74" s="101">
        <v>21336566.400000002</v>
      </c>
      <c r="T74" s="101">
        <v>9124100</v>
      </c>
      <c r="U74" s="101">
        <v>13955466.18</v>
      </c>
      <c r="V74" s="101">
        <v>19090910.43</v>
      </c>
      <c r="W74" s="97">
        <v>123200951.81999999</v>
      </c>
    </row>
    <row r="75" spans="1:23" x14ac:dyDescent="0.35">
      <c r="A75" s="262">
        <v>208</v>
      </c>
      <c r="B75" s="401" t="s">
        <v>82</v>
      </c>
      <c r="C75" s="10">
        <v>852</v>
      </c>
      <c r="D75" s="12">
        <v>163</v>
      </c>
      <c r="E75" s="12">
        <v>991</v>
      </c>
      <c r="F75" s="12">
        <v>499</v>
      </c>
      <c r="G75" s="12">
        <v>448</v>
      </c>
      <c r="H75" s="12">
        <v>6545</v>
      </c>
      <c r="I75" s="12">
        <v>1730</v>
      </c>
      <c r="J75" s="12">
        <v>903</v>
      </c>
      <c r="K75" s="12">
        <v>385</v>
      </c>
      <c r="L75" s="17">
        <v>12516</v>
      </c>
      <c r="N75" s="101">
        <v>6962995.5599999996</v>
      </c>
      <c r="O75" s="101">
        <v>1414396.6400000001</v>
      </c>
      <c r="P75" s="101">
        <v>7211952.9500000002</v>
      </c>
      <c r="Q75" s="101">
        <v>6238962.0700000003</v>
      </c>
      <c r="R75" s="101">
        <v>1790449.92</v>
      </c>
      <c r="S75" s="101">
        <v>6503112</v>
      </c>
      <c r="T75" s="101">
        <v>3431455</v>
      </c>
      <c r="U75" s="101">
        <v>4949640.99</v>
      </c>
      <c r="V75" s="101">
        <v>7227139.1500000004</v>
      </c>
      <c r="W75" s="97">
        <v>45730104.280000001</v>
      </c>
    </row>
    <row r="76" spans="1:23" x14ac:dyDescent="0.35">
      <c r="A76" s="262">
        <v>211</v>
      </c>
      <c r="B76" s="401" t="s">
        <v>83</v>
      </c>
      <c r="C76" s="10">
        <v>2295</v>
      </c>
      <c r="D76" s="12">
        <v>413</v>
      </c>
      <c r="E76" s="12">
        <v>2697</v>
      </c>
      <c r="F76" s="12">
        <v>1270</v>
      </c>
      <c r="G76" s="12">
        <v>1101</v>
      </c>
      <c r="H76" s="12">
        <v>17538</v>
      </c>
      <c r="I76" s="12">
        <v>3565</v>
      </c>
      <c r="J76" s="12">
        <v>1919</v>
      </c>
      <c r="K76" s="12">
        <v>639</v>
      </c>
      <c r="L76" s="17">
        <v>31437</v>
      </c>
      <c r="N76" s="101">
        <v>18755956.349999998</v>
      </c>
      <c r="O76" s="101">
        <v>3583716.64</v>
      </c>
      <c r="P76" s="101">
        <v>19627282.649999999</v>
      </c>
      <c r="Q76" s="101">
        <v>15878721.1</v>
      </c>
      <c r="R76" s="101">
        <v>4400190.54</v>
      </c>
      <c r="S76" s="101">
        <v>17425756.800000001</v>
      </c>
      <c r="T76" s="101">
        <v>7071177.5</v>
      </c>
      <c r="U76" s="101">
        <v>10518672.27</v>
      </c>
      <c r="V76" s="101">
        <v>11995173.810000001</v>
      </c>
      <c r="W76" s="97">
        <v>109256647.66</v>
      </c>
    </row>
    <row r="77" spans="1:23" x14ac:dyDescent="0.35">
      <c r="A77" s="262">
        <v>213</v>
      </c>
      <c r="B77" s="401" t="s">
        <v>84</v>
      </c>
      <c r="C77" s="10">
        <v>235</v>
      </c>
      <c r="D77" s="12">
        <v>46</v>
      </c>
      <c r="E77" s="12">
        <v>300</v>
      </c>
      <c r="F77" s="12">
        <v>146</v>
      </c>
      <c r="G77" s="12">
        <v>136</v>
      </c>
      <c r="H77" s="12">
        <v>2710</v>
      </c>
      <c r="I77" s="12">
        <v>1060</v>
      </c>
      <c r="J77" s="12">
        <v>656</v>
      </c>
      <c r="K77" s="12">
        <v>260</v>
      </c>
      <c r="L77" s="17">
        <v>5549</v>
      </c>
      <c r="N77" s="101">
        <v>1920544.55</v>
      </c>
      <c r="O77" s="101">
        <v>399154.88</v>
      </c>
      <c r="P77" s="101">
        <v>2183235</v>
      </c>
      <c r="Q77" s="101">
        <v>1825427.78</v>
      </c>
      <c r="R77" s="101">
        <v>543529.43999999994</v>
      </c>
      <c r="S77" s="101">
        <v>2692656</v>
      </c>
      <c r="T77" s="101">
        <v>2102510</v>
      </c>
      <c r="U77" s="101">
        <v>3595752.48</v>
      </c>
      <c r="V77" s="101">
        <v>4880665.4000000004</v>
      </c>
      <c r="W77" s="97">
        <v>20143475.530000001</v>
      </c>
    </row>
    <row r="78" spans="1:23" x14ac:dyDescent="0.35">
      <c r="A78" s="262">
        <v>214</v>
      </c>
      <c r="B78" s="401" t="s">
        <v>85</v>
      </c>
      <c r="C78" s="10">
        <v>688</v>
      </c>
      <c r="D78" s="12">
        <v>126</v>
      </c>
      <c r="E78" s="12">
        <v>695</v>
      </c>
      <c r="F78" s="12">
        <v>346</v>
      </c>
      <c r="G78" s="12">
        <v>407</v>
      </c>
      <c r="H78" s="12">
        <v>6416</v>
      </c>
      <c r="I78" s="12">
        <v>1664</v>
      </c>
      <c r="J78" s="12">
        <v>902</v>
      </c>
      <c r="K78" s="12">
        <v>341</v>
      </c>
      <c r="L78" s="17">
        <v>11585</v>
      </c>
      <c r="N78" s="101">
        <v>5622700.6399999997</v>
      </c>
      <c r="O78" s="101">
        <v>1093337.28</v>
      </c>
      <c r="P78" s="101">
        <v>5057827.75</v>
      </c>
      <c r="Q78" s="101">
        <v>4326013.78</v>
      </c>
      <c r="R78" s="101">
        <v>1626591.78</v>
      </c>
      <c r="S78" s="101">
        <v>6374937.6000000006</v>
      </c>
      <c r="T78" s="101">
        <v>3300544</v>
      </c>
      <c r="U78" s="101">
        <v>4944159.66</v>
      </c>
      <c r="V78" s="101">
        <v>6401180.3900000006</v>
      </c>
      <c r="W78" s="97">
        <v>38747292.880000003</v>
      </c>
    </row>
    <row r="79" spans="1:23" x14ac:dyDescent="0.35">
      <c r="A79" s="262">
        <v>216</v>
      </c>
      <c r="B79" s="401" t="s">
        <v>86</v>
      </c>
      <c r="C79" s="10">
        <v>52</v>
      </c>
      <c r="D79" s="12">
        <v>10</v>
      </c>
      <c r="E79" s="12">
        <v>91</v>
      </c>
      <c r="F79" s="12">
        <v>53</v>
      </c>
      <c r="G79" s="12">
        <v>49</v>
      </c>
      <c r="H79" s="12">
        <v>682</v>
      </c>
      <c r="I79" s="12">
        <v>250</v>
      </c>
      <c r="J79" s="12">
        <v>144</v>
      </c>
      <c r="K79" s="12">
        <v>77</v>
      </c>
      <c r="L79" s="17">
        <v>1408</v>
      </c>
      <c r="N79" s="101">
        <v>424971.56</v>
      </c>
      <c r="O79" s="101">
        <v>86772.800000000003</v>
      </c>
      <c r="P79" s="101">
        <v>662247.94999999995</v>
      </c>
      <c r="Q79" s="101">
        <v>662655.29</v>
      </c>
      <c r="R79" s="101">
        <v>195830.46</v>
      </c>
      <c r="S79" s="101">
        <v>677635.20000000007</v>
      </c>
      <c r="T79" s="101">
        <v>495875</v>
      </c>
      <c r="U79" s="101">
        <v>789311.52</v>
      </c>
      <c r="V79" s="101">
        <v>1445427.83</v>
      </c>
      <c r="W79" s="97">
        <v>5440727.6100000003</v>
      </c>
    </row>
    <row r="80" spans="1:23" x14ac:dyDescent="0.35">
      <c r="A80" s="262">
        <v>217</v>
      </c>
      <c r="B80" s="401" t="s">
        <v>87</v>
      </c>
      <c r="C80" s="10">
        <v>417</v>
      </c>
      <c r="D80" s="12">
        <v>65</v>
      </c>
      <c r="E80" s="12">
        <v>410</v>
      </c>
      <c r="F80" s="12">
        <v>204</v>
      </c>
      <c r="G80" s="12">
        <v>234</v>
      </c>
      <c r="H80" s="12">
        <v>2979</v>
      </c>
      <c r="I80" s="12">
        <v>703</v>
      </c>
      <c r="J80" s="12">
        <v>354</v>
      </c>
      <c r="K80" s="12">
        <v>154</v>
      </c>
      <c r="L80" s="17">
        <v>5520</v>
      </c>
      <c r="N80" s="101">
        <v>3407945.01</v>
      </c>
      <c r="O80" s="101">
        <v>564023.20000000007</v>
      </c>
      <c r="P80" s="101">
        <v>2983754.5</v>
      </c>
      <c r="Q80" s="101">
        <v>2550597.7200000002</v>
      </c>
      <c r="R80" s="101">
        <v>935190.36</v>
      </c>
      <c r="S80" s="101">
        <v>2959934.4</v>
      </c>
      <c r="T80" s="101">
        <v>1394400.5</v>
      </c>
      <c r="U80" s="101">
        <v>1940390.82</v>
      </c>
      <c r="V80" s="101">
        <v>2890855.66</v>
      </c>
      <c r="W80" s="97">
        <v>19627092.170000002</v>
      </c>
    </row>
    <row r="81" spans="1:23" x14ac:dyDescent="0.35">
      <c r="A81" s="262">
        <v>218</v>
      </c>
      <c r="B81" s="401" t="s">
        <v>88</v>
      </c>
      <c r="C81" s="10">
        <v>65</v>
      </c>
      <c r="D81" s="12">
        <v>6</v>
      </c>
      <c r="E81" s="12">
        <v>57</v>
      </c>
      <c r="F81" s="12">
        <v>35</v>
      </c>
      <c r="G81" s="12">
        <v>33</v>
      </c>
      <c r="H81" s="12">
        <v>703</v>
      </c>
      <c r="I81" s="12">
        <v>195</v>
      </c>
      <c r="J81" s="12">
        <v>153</v>
      </c>
      <c r="K81" s="12">
        <v>82</v>
      </c>
      <c r="L81" s="17">
        <v>1329</v>
      </c>
      <c r="N81" s="101">
        <v>531214.44999999995</v>
      </c>
      <c r="O81" s="101">
        <v>52063.680000000008</v>
      </c>
      <c r="P81" s="101">
        <v>414814.64999999997</v>
      </c>
      <c r="Q81" s="101">
        <v>437602.55</v>
      </c>
      <c r="R81" s="101">
        <v>131885.82</v>
      </c>
      <c r="S81" s="101">
        <v>698500.8</v>
      </c>
      <c r="T81" s="101">
        <v>386782.5</v>
      </c>
      <c r="U81" s="101">
        <v>838643.49</v>
      </c>
      <c r="V81" s="101">
        <v>1539286.78</v>
      </c>
      <c r="W81" s="97">
        <v>5030794.7200000007</v>
      </c>
    </row>
    <row r="82" spans="1:23" x14ac:dyDescent="0.35">
      <c r="A82" s="262">
        <v>224</v>
      </c>
      <c r="B82" s="401" t="s">
        <v>89</v>
      </c>
      <c r="C82" s="10">
        <v>493</v>
      </c>
      <c r="D82" s="12">
        <v>101</v>
      </c>
      <c r="E82" s="12">
        <v>643</v>
      </c>
      <c r="F82" s="12">
        <v>327</v>
      </c>
      <c r="G82" s="12">
        <v>308</v>
      </c>
      <c r="H82" s="12">
        <v>4843</v>
      </c>
      <c r="I82" s="12">
        <v>1289</v>
      </c>
      <c r="J82" s="12">
        <v>597</v>
      </c>
      <c r="K82" s="12">
        <v>299</v>
      </c>
      <c r="L82" s="17">
        <v>8900</v>
      </c>
      <c r="N82" s="101">
        <v>4029057.29</v>
      </c>
      <c r="O82" s="101">
        <v>876405.28</v>
      </c>
      <c r="P82" s="101">
        <v>4679400.3499999996</v>
      </c>
      <c r="Q82" s="101">
        <v>4088458.11</v>
      </c>
      <c r="R82" s="101">
        <v>1230934.32</v>
      </c>
      <c r="S82" s="101">
        <v>4812004.8</v>
      </c>
      <c r="T82" s="101">
        <v>2556731.5</v>
      </c>
      <c r="U82" s="101">
        <v>3272354.01</v>
      </c>
      <c r="V82" s="101">
        <v>5612765.21</v>
      </c>
      <c r="W82" s="97">
        <v>31158110.869999997</v>
      </c>
    </row>
    <row r="83" spans="1:23" x14ac:dyDescent="0.35">
      <c r="A83" s="262">
        <v>226</v>
      </c>
      <c r="B83" s="401" t="s">
        <v>90</v>
      </c>
      <c r="C83" s="10">
        <v>183</v>
      </c>
      <c r="D83" s="12">
        <v>40</v>
      </c>
      <c r="E83" s="12">
        <v>249</v>
      </c>
      <c r="F83" s="12">
        <v>150</v>
      </c>
      <c r="G83" s="12">
        <v>131</v>
      </c>
      <c r="H83" s="12">
        <v>2090</v>
      </c>
      <c r="I83" s="12">
        <v>704</v>
      </c>
      <c r="J83" s="12">
        <v>426</v>
      </c>
      <c r="K83" s="12">
        <v>173</v>
      </c>
      <c r="L83" s="17">
        <v>4146</v>
      </c>
      <c r="N83" s="101">
        <v>1495572.99</v>
      </c>
      <c r="O83" s="101">
        <v>347091.20000000001</v>
      </c>
      <c r="P83" s="101">
        <v>1812085.05</v>
      </c>
      <c r="Q83" s="101">
        <v>1875439.5</v>
      </c>
      <c r="R83" s="101">
        <v>523546.74</v>
      </c>
      <c r="S83" s="101">
        <v>2076624</v>
      </c>
      <c r="T83" s="101">
        <v>1396384</v>
      </c>
      <c r="U83" s="101">
        <v>2335046.58</v>
      </c>
      <c r="V83" s="101">
        <v>3247519.67</v>
      </c>
      <c r="W83" s="97">
        <v>15109309.73</v>
      </c>
    </row>
    <row r="84" spans="1:23" x14ac:dyDescent="0.35">
      <c r="A84" s="262">
        <v>230</v>
      </c>
      <c r="B84" s="401" t="s">
        <v>91</v>
      </c>
      <c r="C84" s="10">
        <v>121</v>
      </c>
      <c r="D84" s="12">
        <v>9</v>
      </c>
      <c r="E84" s="12">
        <v>124</v>
      </c>
      <c r="F84" s="12">
        <v>71</v>
      </c>
      <c r="G84" s="12">
        <v>71</v>
      </c>
      <c r="H84" s="12">
        <v>1225</v>
      </c>
      <c r="I84" s="12">
        <v>422</v>
      </c>
      <c r="J84" s="12">
        <v>248</v>
      </c>
      <c r="K84" s="12">
        <v>112</v>
      </c>
      <c r="L84" s="17">
        <v>2403</v>
      </c>
      <c r="N84" s="101">
        <v>988876.13</v>
      </c>
      <c r="O84" s="101">
        <v>78095.520000000004</v>
      </c>
      <c r="P84" s="101">
        <v>902403.79999999993</v>
      </c>
      <c r="Q84" s="101">
        <v>887708.03</v>
      </c>
      <c r="R84" s="101">
        <v>283754.34000000003</v>
      </c>
      <c r="S84" s="101">
        <v>1217160</v>
      </c>
      <c r="T84" s="101">
        <v>837037</v>
      </c>
      <c r="U84" s="101">
        <v>1359369.84</v>
      </c>
      <c r="V84" s="101">
        <v>2102440.48</v>
      </c>
      <c r="W84" s="97">
        <v>8656845.1399999987</v>
      </c>
    </row>
    <row r="85" spans="1:23" x14ac:dyDescent="0.35">
      <c r="A85" s="262">
        <v>231</v>
      </c>
      <c r="B85" s="401" t="s">
        <v>92</v>
      </c>
      <c r="C85" s="10">
        <v>53</v>
      </c>
      <c r="D85" s="12">
        <v>10</v>
      </c>
      <c r="E85" s="12">
        <v>54</v>
      </c>
      <c r="F85" s="12">
        <v>31</v>
      </c>
      <c r="G85" s="12">
        <v>31</v>
      </c>
      <c r="H85" s="12">
        <v>604</v>
      </c>
      <c r="I85" s="12">
        <v>306</v>
      </c>
      <c r="J85" s="12">
        <v>140</v>
      </c>
      <c r="K85" s="12">
        <v>45</v>
      </c>
      <c r="L85" s="17">
        <v>1274</v>
      </c>
      <c r="N85" s="101">
        <v>433144.08999999997</v>
      </c>
      <c r="O85" s="101">
        <v>86772.800000000003</v>
      </c>
      <c r="P85" s="101">
        <v>392982.3</v>
      </c>
      <c r="Q85" s="101">
        <v>387590.83</v>
      </c>
      <c r="R85" s="101">
        <v>123892.74</v>
      </c>
      <c r="S85" s="101">
        <v>600134.40000000002</v>
      </c>
      <c r="T85" s="101">
        <v>606951</v>
      </c>
      <c r="U85" s="101">
        <v>767386.2</v>
      </c>
      <c r="V85" s="101">
        <v>844730.55</v>
      </c>
      <c r="W85" s="97">
        <v>4243584.91</v>
      </c>
    </row>
    <row r="86" spans="1:23" x14ac:dyDescent="0.35">
      <c r="A86" s="262">
        <v>232</v>
      </c>
      <c r="B86" s="401" t="s">
        <v>93</v>
      </c>
      <c r="C86" s="10">
        <v>785</v>
      </c>
      <c r="D86" s="12">
        <v>156</v>
      </c>
      <c r="E86" s="12">
        <v>883</v>
      </c>
      <c r="F86" s="12">
        <v>504</v>
      </c>
      <c r="G86" s="12">
        <v>462</v>
      </c>
      <c r="H86" s="12">
        <v>7371</v>
      </c>
      <c r="I86" s="12">
        <v>2030</v>
      </c>
      <c r="J86" s="12">
        <v>952</v>
      </c>
      <c r="K86" s="12">
        <v>467</v>
      </c>
      <c r="L86" s="17">
        <v>13610</v>
      </c>
      <c r="N86" s="101">
        <v>6415436.0499999998</v>
      </c>
      <c r="O86" s="101">
        <v>1353655.6800000002</v>
      </c>
      <c r="P86" s="101">
        <v>6425988.3499999996</v>
      </c>
      <c r="Q86" s="101">
        <v>6301476.7199999997</v>
      </c>
      <c r="R86" s="101">
        <v>1846401.48</v>
      </c>
      <c r="S86" s="101">
        <v>7323825.6000000006</v>
      </c>
      <c r="T86" s="101">
        <v>4026505</v>
      </c>
      <c r="U86" s="101">
        <v>5218226.16</v>
      </c>
      <c r="V86" s="101">
        <v>8766425.9299999997</v>
      </c>
      <c r="W86" s="97">
        <v>47677940.970000006</v>
      </c>
    </row>
    <row r="87" spans="1:23" x14ac:dyDescent="0.35">
      <c r="A87" s="262">
        <v>233</v>
      </c>
      <c r="B87" s="401" t="s">
        <v>94</v>
      </c>
      <c r="C87" s="10">
        <v>914</v>
      </c>
      <c r="D87" s="12">
        <v>191</v>
      </c>
      <c r="E87" s="12">
        <v>1158</v>
      </c>
      <c r="F87" s="12">
        <v>598</v>
      </c>
      <c r="G87" s="12">
        <v>580</v>
      </c>
      <c r="H87" s="12">
        <v>8402</v>
      </c>
      <c r="I87" s="12">
        <v>2357</v>
      </c>
      <c r="J87" s="12">
        <v>1380</v>
      </c>
      <c r="K87" s="12">
        <v>698</v>
      </c>
      <c r="L87" s="17">
        <v>16278</v>
      </c>
      <c r="N87" s="101">
        <v>7469692.4199999999</v>
      </c>
      <c r="O87" s="101">
        <v>1657360.4800000002</v>
      </c>
      <c r="P87" s="101">
        <v>8427287.0999999996</v>
      </c>
      <c r="Q87" s="101">
        <v>7476752.1400000006</v>
      </c>
      <c r="R87" s="101">
        <v>2317993.2000000002</v>
      </c>
      <c r="S87" s="101">
        <v>8348227.2000000002</v>
      </c>
      <c r="T87" s="101">
        <v>4675109.5</v>
      </c>
      <c r="U87" s="101">
        <v>7564235.3999999994</v>
      </c>
      <c r="V87" s="101">
        <v>13102709.42</v>
      </c>
      <c r="W87" s="97">
        <v>61039366.859999999</v>
      </c>
    </row>
    <row r="88" spans="1:23" x14ac:dyDescent="0.35">
      <c r="A88" s="262">
        <v>235</v>
      </c>
      <c r="B88" s="401" t="s">
        <v>95</v>
      </c>
      <c r="C88" s="10">
        <v>505</v>
      </c>
      <c r="D88" s="12">
        <v>108</v>
      </c>
      <c r="E88" s="12">
        <v>813</v>
      </c>
      <c r="F88" s="12">
        <v>446</v>
      </c>
      <c r="G88" s="12">
        <v>433</v>
      </c>
      <c r="H88" s="12">
        <v>5255</v>
      </c>
      <c r="I88" s="12">
        <v>1080</v>
      </c>
      <c r="J88" s="12">
        <v>716</v>
      </c>
      <c r="K88" s="12">
        <v>268</v>
      </c>
      <c r="L88" s="17">
        <v>9624</v>
      </c>
      <c r="N88" s="101">
        <v>4127127.65</v>
      </c>
      <c r="O88" s="101">
        <v>937146.24000000011</v>
      </c>
      <c r="P88" s="101">
        <v>5916566.8499999996</v>
      </c>
      <c r="Q88" s="101">
        <v>5576306.7800000003</v>
      </c>
      <c r="R88" s="101">
        <v>1730501.82</v>
      </c>
      <c r="S88" s="101">
        <v>5221368</v>
      </c>
      <c r="T88" s="101">
        <v>2142180</v>
      </c>
      <c r="U88" s="101">
        <v>3924632.28</v>
      </c>
      <c r="V88" s="101">
        <v>5030839.7200000007</v>
      </c>
      <c r="W88" s="97">
        <v>34606669.340000004</v>
      </c>
    </row>
    <row r="89" spans="1:23" x14ac:dyDescent="0.35">
      <c r="A89" s="262">
        <v>236</v>
      </c>
      <c r="B89" s="401" t="s">
        <v>96</v>
      </c>
      <c r="C89" s="10">
        <v>326</v>
      </c>
      <c r="D89" s="12">
        <v>65</v>
      </c>
      <c r="E89" s="12">
        <v>311</v>
      </c>
      <c r="F89" s="12">
        <v>160</v>
      </c>
      <c r="G89" s="12">
        <v>147</v>
      </c>
      <c r="H89" s="12">
        <v>2343</v>
      </c>
      <c r="I89" s="12">
        <v>528</v>
      </c>
      <c r="J89" s="12">
        <v>301</v>
      </c>
      <c r="K89" s="12">
        <v>128</v>
      </c>
      <c r="L89" s="17">
        <v>4309</v>
      </c>
      <c r="N89" s="101">
        <v>2664244.7799999998</v>
      </c>
      <c r="O89" s="101">
        <v>564023.20000000007</v>
      </c>
      <c r="P89" s="101">
        <v>2263286.9499999997</v>
      </c>
      <c r="Q89" s="101">
        <v>2000468.8</v>
      </c>
      <c r="R89" s="101">
        <v>587491.38</v>
      </c>
      <c r="S89" s="101">
        <v>2328004.8000000003</v>
      </c>
      <c r="T89" s="101">
        <v>1047288</v>
      </c>
      <c r="U89" s="101">
        <v>1649880.33</v>
      </c>
      <c r="V89" s="101">
        <v>2402789.12</v>
      </c>
      <c r="W89" s="97">
        <v>15507477.359999999</v>
      </c>
    </row>
    <row r="90" spans="1:23" x14ac:dyDescent="0.35">
      <c r="A90" s="262">
        <v>239</v>
      </c>
      <c r="B90" s="401" t="s">
        <v>97</v>
      </c>
      <c r="C90" s="10">
        <v>105</v>
      </c>
      <c r="D90" s="12">
        <v>20</v>
      </c>
      <c r="E90" s="12">
        <v>108</v>
      </c>
      <c r="F90" s="12">
        <v>60</v>
      </c>
      <c r="G90" s="12">
        <v>73</v>
      </c>
      <c r="H90" s="12">
        <v>1179</v>
      </c>
      <c r="I90" s="12">
        <v>432</v>
      </c>
      <c r="J90" s="12">
        <v>231</v>
      </c>
      <c r="K90" s="12">
        <v>101</v>
      </c>
      <c r="L90" s="17">
        <v>2309</v>
      </c>
      <c r="N90" s="101">
        <v>858115.65</v>
      </c>
      <c r="O90" s="101">
        <v>173545.60000000001</v>
      </c>
      <c r="P90" s="101">
        <v>785964.6</v>
      </c>
      <c r="Q90" s="101">
        <v>750175.8</v>
      </c>
      <c r="R90" s="101">
        <v>291747.42</v>
      </c>
      <c r="S90" s="101">
        <v>1171454.4000000001</v>
      </c>
      <c r="T90" s="101">
        <v>856872</v>
      </c>
      <c r="U90" s="101">
        <v>1266187.23</v>
      </c>
      <c r="V90" s="101">
        <v>1895950.79</v>
      </c>
      <c r="W90" s="97">
        <v>8050013.4900000012</v>
      </c>
    </row>
    <row r="91" spans="1:23" x14ac:dyDescent="0.35">
      <c r="A91" s="262">
        <v>240</v>
      </c>
      <c r="B91" s="401" t="s">
        <v>98</v>
      </c>
      <c r="C91" s="10">
        <v>1146</v>
      </c>
      <c r="D91" s="12">
        <v>220</v>
      </c>
      <c r="E91" s="12">
        <v>1333</v>
      </c>
      <c r="F91" s="12">
        <v>581</v>
      </c>
      <c r="G91" s="12">
        <v>665</v>
      </c>
      <c r="H91" s="12">
        <v>11916</v>
      </c>
      <c r="I91" s="12">
        <v>2979</v>
      </c>
      <c r="J91" s="12">
        <v>1665</v>
      </c>
      <c r="K91" s="12">
        <v>751</v>
      </c>
      <c r="L91" s="17">
        <v>21256</v>
      </c>
      <c r="N91" s="101">
        <v>9365719.379999999</v>
      </c>
      <c r="O91" s="101">
        <v>1909001.6</v>
      </c>
      <c r="P91" s="101">
        <v>9700840.8499999996</v>
      </c>
      <c r="Q91" s="101">
        <v>7264202.3300000001</v>
      </c>
      <c r="R91" s="101">
        <v>2657699.1</v>
      </c>
      <c r="S91" s="101">
        <v>11839737.6</v>
      </c>
      <c r="T91" s="101">
        <v>5908846.5</v>
      </c>
      <c r="U91" s="101">
        <v>9126414.4499999993</v>
      </c>
      <c r="V91" s="101">
        <v>14097614.290000001</v>
      </c>
      <c r="W91" s="97">
        <v>71870076.100000009</v>
      </c>
    </row>
    <row r="92" spans="1:23" x14ac:dyDescent="0.35">
      <c r="A92" s="262">
        <v>241</v>
      </c>
      <c r="B92" s="401" t="s">
        <v>99</v>
      </c>
      <c r="C92" s="10">
        <v>524</v>
      </c>
      <c r="D92" s="12">
        <v>107</v>
      </c>
      <c r="E92" s="12">
        <v>591</v>
      </c>
      <c r="F92" s="12">
        <v>322</v>
      </c>
      <c r="G92" s="12">
        <v>304</v>
      </c>
      <c r="H92" s="12">
        <v>4512</v>
      </c>
      <c r="I92" s="12">
        <v>1196</v>
      </c>
      <c r="J92" s="12">
        <v>528</v>
      </c>
      <c r="K92" s="12">
        <v>212</v>
      </c>
      <c r="L92" s="17">
        <v>8296</v>
      </c>
      <c r="N92" s="101">
        <v>4282405.72</v>
      </c>
      <c r="O92" s="101">
        <v>928468.96000000008</v>
      </c>
      <c r="P92" s="101">
        <v>4300972.95</v>
      </c>
      <c r="Q92" s="101">
        <v>4025943.46</v>
      </c>
      <c r="R92" s="101">
        <v>1214948.1599999999</v>
      </c>
      <c r="S92" s="101">
        <v>4483123.2000000002</v>
      </c>
      <c r="T92" s="101">
        <v>2372266</v>
      </c>
      <c r="U92" s="101">
        <v>2894142.2399999998</v>
      </c>
      <c r="V92" s="101">
        <v>3979619.48</v>
      </c>
      <c r="W92" s="97">
        <v>28481890.169999998</v>
      </c>
    </row>
    <row r="93" spans="1:23" x14ac:dyDescent="0.35">
      <c r="A93" s="262">
        <v>244</v>
      </c>
      <c r="B93" s="401" t="s">
        <v>100</v>
      </c>
      <c r="C93" s="10">
        <v>1563</v>
      </c>
      <c r="D93" s="12">
        <v>292</v>
      </c>
      <c r="E93" s="12">
        <v>1856</v>
      </c>
      <c r="F93" s="12">
        <v>823</v>
      </c>
      <c r="G93" s="12">
        <v>727</v>
      </c>
      <c r="H93" s="12">
        <v>9635</v>
      </c>
      <c r="I93" s="12">
        <v>1603</v>
      </c>
      <c r="J93" s="12">
        <v>834</v>
      </c>
      <c r="K93" s="12">
        <v>202</v>
      </c>
      <c r="L93" s="17">
        <v>17535</v>
      </c>
      <c r="N93" s="101">
        <v>12773664.389999999</v>
      </c>
      <c r="O93" s="101">
        <v>2533765.7600000002</v>
      </c>
      <c r="P93" s="101">
        <v>13506947.199999999</v>
      </c>
      <c r="Q93" s="101">
        <v>10289911.390000001</v>
      </c>
      <c r="R93" s="101">
        <v>2905484.58</v>
      </c>
      <c r="S93" s="101">
        <v>9573336</v>
      </c>
      <c r="T93" s="101">
        <v>3179550.5</v>
      </c>
      <c r="U93" s="101">
        <v>4571429.22</v>
      </c>
      <c r="V93" s="101">
        <v>3791901.58</v>
      </c>
      <c r="W93" s="97">
        <v>63125990.61999999</v>
      </c>
    </row>
    <row r="94" spans="1:23" x14ac:dyDescent="0.35">
      <c r="A94" s="262">
        <v>245</v>
      </c>
      <c r="B94" s="401" t="s">
        <v>101</v>
      </c>
      <c r="C94" s="10">
        <v>2252</v>
      </c>
      <c r="D94" s="12">
        <v>432</v>
      </c>
      <c r="E94" s="12">
        <v>2513</v>
      </c>
      <c r="F94" s="12">
        <v>1174</v>
      </c>
      <c r="G94" s="12">
        <v>1171</v>
      </c>
      <c r="H94" s="12">
        <v>21327</v>
      </c>
      <c r="I94" s="12">
        <v>4287</v>
      </c>
      <c r="J94" s="12">
        <v>1847</v>
      </c>
      <c r="K94" s="12">
        <v>551</v>
      </c>
      <c r="L94" s="17">
        <v>35554</v>
      </c>
      <c r="N94" s="101">
        <v>18404537.559999999</v>
      </c>
      <c r="O94" s="101">
        <v>3748584.9600000004</v>
      </c>
      <c r="P94" s="101">
        <v>18288231.849999998</v>
      </c>
      <c r="Q94" s="101">
        <v>14678439.82</v>
      </c>
      <c r="R94" s="101">
        <v>4679948.34</v>
      </c>
      <c r="S94" s="101">
        <v>21190507.199999999</v>
      </c>
      <c r="T94" s="101">
        <v>8503264.5</v>
      </c>
      <c r="U94" s="101">
        <v>10124016.51</v>
      </c>
      <c r="V94" s="101">
        <v>10343256.290000001</v>
      </c>
      <c r="W94" s="97">
        <v>109960787.03000002</v>
      </c>
    </row>
    <row r="95" spans="1:23" x14ac:dyDescent="0.35">
      <c r="A95" s="262">
        <v>249</v>
      </c>
      <c r="B95" s="401" t="s">
        <v>102</v>
      </c>
      <c r="C95" s="10">
        <v>508</v>
      </c>
      <c r="D95" s="12">
        <v>111</v>
      </c>
      <c r="E95" s="12">
        <v>557</v>
      </c>
      <c r="F95" s="12">
        <v>318</v>
      </c>
      <c r="G95" s="12">
        <v>257</v>
      </c>
      <c r="H95" s="12">
        <v>5020</v>
      </c>
      <c r="I95" s="12">
        <v>1767</v>
      </c>
      <c r="J95" s="12">
        <v>969</v>
      </c>
      <c r="K95" s="12">
        <v>412</v>
      </c>
      <c r="L95" s="17">
        <v>9919</v>
      </c>
      <c r="N95" s="101">
        <v>4151645.2399999998</v>
      </c>
      <c r="O95" s="101">
        <v>963178.08000000007</v>
      </c>
      <c r="P95" s="101">
        <v>4053539.65</v>
      </c>
      <c r="Q95" s="101">
        <v>3975931.74</v>
      </c>
      <c r="R95" s="101">
        <v>1027110.78</v>
      </c>
      <c r="S95" s="101">
        <v>4987872</v>
      </c>
      <c r="T95" s="101">
        <v>3504844.5</v>
      </c>
      <c r="U95" s="101">
        <v>5311408.7699999996</v>
      </c>
      <c r="V95" s="101">
        <v>7733977.4800000004</v>
      </c>
      <c r="W95" s="97">
        <v>35709508.240000002</v>
      </c>
    </row>
    <row r="96" spans="1:23" x14ac:dyDescent="0.35">
      <c r="A96" s="262">
        <v>250</v>
      </c>
      <c r="B96" s="401" t="s">
        <v>103</v>
      </c>
      <c r="C96" s="10">
        <v>97</v>
      </c>
      <c r="D96" s="12">
        <v>26</v>
      </c>
      <c r="E96" s="12">
        <v>97</v>
      </c>
      <c r="F96" s="12">
        <v>68</v>
      </c>
      <c r="G96" s="12">
        <v>50</v>
      </c>
      <c r="H96" s="12">
        <v>1035</v>
      </c>
      <c r="I96" s="12">
        <v>311</v>
      </c>
      <c r="J96" s="12">
        <v>184</v>
      </c>
      <c r="K96" s="12">
        <v>99</v>
      </c>
      <c r="L96" s="17">
        <v>1967</v>
      </c>
      <c r="N96" s="101">
        <v>792735.41</v>
      </c>
      <c r="O96" s="101">
        <v>225609.28000000003</v>
      </c>
      <c r="P96" s="101">
        <v>705912.65</v>
      </c>
      <c r="Q96" s="101">
        <v>850199.24</v>
      </c>
      <c r="R96" s="101">
        <v>199827</v>
      </c>
      <c r="S96" s="101">
        <v>1028376</v>
      </c>
      <c r="T96" s="101">
        <v>616868.5</v>
      </c>
      <c r="U96" s="101">
        <v>1008564.72</v>
      </c>
      <c r="V96" s="101">
        <v>1858407.2100000002</v>
      </c>
      <c r="W96" s="97">
        <v>7286500.0099999998</v>
      </c>
    </row>
    <row r="97" spans="1:23" x14ac:dyDescent="0.35">
      <c r="A97" s="262">
        <v>256</v>
      </c>
      <c r="B97" s="401" t="s">
        <v>104</v>
      </c>
      <c r="C97" s="10">
        <v>124</v>
      </c>
      <c r="D97" s="12">
        <v>13</v>
      </c>
      <c r="E97" s="12">
        <v>108</v>
      </c>
      <c r="F97" s="12">
        <v>58</v>
      </c>
      <c r="G97" s="12">
        <v>57</v>
      </c>
      <c r="H97" s="12">
        <v>804</v>
      </c>
      <c r="I97" s="12">
        <v>282</v>
      </c>
      <c r="J97" s="12">
        <v>156</v>
      </c>
      <c r="K97" s="12">
        <v>54</v>
      </c>
      <c r="L97" s="17">
        <v>1656</v>
      </c>
      <c r="N97" s="101">
        <v>1013393.72</v>
      </c>
      <c r="O97" s="101">
        <v>112804.64000000001</v>
      </c>
      <c r="P97" s="101">
        <v>785964.6</v>
      </c>
      <c r="Q97" s="101">
        <v>725169.94000000006</v>
      </c>
      <c r="R97" s="101">
        <v>227802.78</v>
      </c>
      <c r="S97" s="101">
        <v>798854.4</v>
      </c>
      <c r="T97" s="101">
        <v>559347</v>
      </c>
      <c r="U97" s="101">
        <v>855087.48</v>
      </c>
      <c r="V97" s="101">
        <v>1013676.66</v>
      </c>
      <c r="W97" s="97">
        <v>6092101.2200000007</v>
      </c>
    </row>
    <row r="98" spans="1:23" x14ac:dyDescent="0.35">
      <c r="A98" s="262">
        <v>257</v>
      </c>
      <c r="B98" s="401" t="s">
        <v>105</v>
      </c>
      <c r="C98" s="10">
        <v>2737</v>
      </c>
      <c r="D98" s="12">
        <v>556</v>
      </c>
      <c r="E98" s="12">
        <v>3608</v>
      </c>
      <c r="F98" s="12">
        <v>1732</v>
      </c>
      <c r="G98" s="12">
        <v>1599</v>
      </c>
      <c r="H98" s="12">
        <v>22849</v>
      </c>
      <c r="I98" s="12">
        <v>3962</v>
      </c>
      <c r="J98" s="12">
        <v>1683</v>
      </c>
      <c r="K98" s="12">
        <v>444</v>
      </c>
      <c r="L98" s="17">
        <v>39170</v>
      </c>
      <c r="N98" s="101">
        <v>22368214.609999999</v>
      </c>
      <c r="O98" s="101">
        <v>4824567.6800000006</v>
      </c>
      <c r="P98" s="101">
        <v>26257039.599999998</v>
      </c>
      <c r="Q98" s="101">
        <v>21655074.760000002</v>
      </c>
      <c r="R98" s="101">
        <v>6390467.46</v>
      </c>
      <c r="S98" s="101">
        <v>22702766.400000002</v>
      </c>
      <c r="T98" s="101">
        <v>7858627</v>
      </c>
      <c r="U98" s="101">
        <v>9225078.3900000006</v>
      </c>
      <c r="V98" s="101">
        <v>8334674.7600000007</v>
      </c>
      <c r="W98" s="97">
        <v>129616510.66000001</v>
      </c>
    </row>
    <row r="99" spans="1:23" x14ac:dyDescent="0.35">
      <c r="A99" s="262">
        <v>260</v>
      </c>
      <c r="B99" s="401" t="s">
        <v>106</v>
      </c>
      <c r="C99" s="10">
        <v>447</v>
      </c>
      <c r="D99" s="12">
        <v>95</v>
      </c>
      <c r="E99" s="12">
        <v>507</v>
      </c>
      <c r="F99" s="12">
        <v>298</v>
      </c>
      <c r="G99" s="12">
        <v>312</v>
      </c>
      <c r="H99" s="12">
        <v>5408</v>
      </c>
      <c r="I99" s="12">
        <v>1847</v>
      </c>
      <c r="J99" s="12">
        <v>1114</v>
      </c>
      <c r="K99" s="12">
        <v>458</v>
      </c>
      <c r="L99" s="17">
        <v>10486</v>
      </c>
      <c r="N99" s="101">
        <v>3653120.9099999997</v>
      </c>
      <c r="O99" s="101">
        <v>824341.60000000009</v>
      </c>
      <c r="P99" s="101">
        <v>3689667.15</v>
      </c>
      <c r="Q99" s="101">
        <v>3725873.14</v>
      </c>
      <c r="R99" s="101">
        <v>1246920.48</v>
      </c>
      <c r="S99" s="101">
        <v>5373388.7999999998</v>
      </c>
      <c r="T99" s="101">
        <v>3663524.5</v>
      </c>
      <c r="U99" s="101">
        <v>6106201.6200000001</v>
      </c>
      <c r="V99" s="101">
        <v>8597479.8200000003</v>
      </c>
      <c r="W99" s="97">
        <v>36880518.020000003</v>
      </c>
    </row>
    <row r="100" spans="1:23" x14ac:dyDescent="0.35">
      <c r="A100" s="262">
        <v>261</v>
      </c>
      <c r="B100" s="401" t="s">
        <v>107</v>
      </c>
      <c r="C100" s="10">
        <v>411</v>
      </c>
      <c r="D100" s="12">
        <v>66</v>
      </c>
      <c r="E100" s="12">
        <v>394</v>
      </c>
      <c r="F100" s="12">
        <v>208</v>
      </c>
      <c r="G100" s="12">
        <v>158</v>
      </c>
      <c r="H100" s="12">
        <v>3855</v>
      </c>
      <c r="I100" s="12">
        <v>753</v>
      </c>
      <c r="J100" s="12">
        <v>416</v>
      </c>
      <c r="K100" s="12">
        <v>160</v>
      </c>
      <c r="L100" s="17">
        <v>6421</v>
      </c>
      <c r="N100" s="101">
        <v>3358909.83</v>
      </c>
      <c r="O100" s="101">
        <v>572700.4800000001</v>
      </c>
      <c r="P100" s="101">
        <v>2867315.3</v>
      </c>
      <c r="Q100" s="101">
        <v>2600609.44</v>
      </c>
      <c r="R100" s="101">
        <v>631453.31999999995</v>
      </c>
      <c r="S100" s="101">
        <v>3830328</v>
      </c>
      <c r="T100" s="101">
        <v>1493575.5</v>
      </c>
      <c r="U100" s="101">
        <v>2280233.2799999998</v>
      </c>
      <c r="V100" s="101">
        <v>3003486.4000000004</v>
      </c>
      <c r="W100" s="97">
        <v>20638611.549999997</v>
      </c>
    </row>
    <row r="101" spans="1:23" x14ac:dyDescent="0.35">
      <c r="A101" s="262">
        <v>263</v>
      </c>
      <c r="B101" s="401" t="s">
        <v>108</v>
      </c>
      <c r="C101" s="10">
        <v>449</v>
      </c>
      <c r="D101" s="12">
        <v>77</v>
      </c>
      <c r="E101" s="12">
        <v>514</v>
      </c>
      <c r="F101" s="12">
        <v>255</v>
      </c>
      <c r="G101" s="12">
        <v>257</v>
      </c>
      <c r="H101" s="12">
        <v>4366</v>
      </c>
      <c r="I101" s="12">
        <v>1273</v>
      </c>
      <c r="J101" s="12">
        <v>736</v>
      </c>
      <c r="K101" s="12">
        <v>356</v>
      </c>
      <c r="L101" s="17">
        <v>8283</v>
      </c>
      <c r="N101" s="101">
        <v>3669465.9699999997</v>
      </c>
      <c r="O101" s="101">
        <v>668150.56000000006</v>
      </c>
      <c r="P101" s="101">
        <v>3740609.3</v>
      </c>
      <c r="Q101" s="101">
        <v>3188247.15</v>
      </c>
      <c r="R101" s="101">
        <v>1027110.78</v>
      </c>
      <c r="S101" s="101">
        <v>4338057.6000000006</v>
      </c>
      <c r="T101" s="101">
        <v>2524995.5</v>
      </c>
      <c r="U101" s="101">
        <v>4034258.88</v>
      </c>
      <c r="V101" s="101">
        <v>6682757.2400000002</v>
      </c>
      <c r="W101" s="97">
        <v>29873652.979999997</v>
      </c>
    </row>
    <row r="102" spans="1:23" x14ac:dyDescent="0.35">
      <c r="A102" s="262">
        <v>265</v>
      </c>
      <c r="B102" s="401" t="s">
        <v>109</v>
      </c>
      <c r="C102" s="10">
        <v>48</v>
      </c>
      <c r="D102" s="12">
        <v>8</v>
      </c>
      <c r="E102" s="12">
        <v>72</v>
      </c>
      <c r="F102" s="12">
        <v>28</v>
      </c>
      <c r="G102" s="12">
        <v>27</v>
      </c>
      <c r="H102" s="12">
        <v>538</v>
      </c>
      <c r="I102" s="12">
        <v>220</v>
      </c>
      <c r="J102" s="12">
        <v>145</v>
      </c>
      <c r="K102" s="12">
        <v>46</v>
      </c>
      <c r="L102" s="17">
        <v>1132</v>
      </c>
      <c r="N102" s="101">
        <v>392281.44</v>
      </c>
      <c r="O102" s="101">
        <v>69418.240000000005</v>
      </c>
      <c r="P102" s="101">
        <v>523976.39999999997</v>
      </c>
      <c r="Q102" s="101">
        <v>350082.04000000004</v>
      </c>
      <c r="R102" s="101">
        <v>107906.58</v>
      </c>
      <c r="S102" s="101">
        <v>534556.80000000005</v>
      </c>
      <c r="T102" s="101">
        <v>436370</v>
      </c>
      <c r="U102" s="101">
        <v>794792.85</v>
      </c>
      <c r="V102" s="101">
        <v>863502.34000000008</v>
      </c>
      <c r="W102" s="97">
        <v>4072886.6900000004</v>
      </c>
    </row>
    <row r="103" spans="1:23" x14ac:dyDescent="0.35">
      <c r="A103" s="262">
        <v>271</v>
      </c>
      <c r="B103" s="401" t="s">
        <v>110</v>
      </c>
      <c r="C103" s="10">
        <v>358</v>
      </c>
      <c r="D103" s="12">
        <v>59</v>
      </c>
      <c r="E103" s="12">
        <v>435</v>
      </c>
      <c r="F103" s="12">
        <v>230</v>
      </c>
      <c r="G103" s="12">
        <v>210</v>
      </c>
      <c r="H103" s="12">
        <v>3942</v>
      </c>
      <c r="I103" s="12">
        <v>1195</v>
      </c>
      <c r="J103" s="12">
        <v>647</v>
      </c>
      <c r="K103" s="12">
        <v>305</v>
      </c>
      <c r="L103" s="17">
        <v>7381</v>
      </c>
      <c r="N103" s="101">
        <v>2925765.7399999998</v>
      </c>
      <c r="O103" s="101">
        <v>511959.52</v>
      </c>
      <c r="P103" s="101">
        <v>3165690.75</v>
      </c>
      <c r="Q103" s="101">
        <v>2875673.9</v>
      </c>
      <c r="R103" s="101">
        <v>839273.4</v>
      </c>
      <c r="S103" s="101">
        <v>3916771.2</v>
      </c>
      <c r="T103" s="101">
        <v>2370282.5</v>
      </c>
      <c r="U103" s="101">
        <v>3546420.51</v>
      </c>
      <c r="V103" s="101">
        <v>5725395.9500000002</v>
      </c>
      <c r="W103" s="97">
        <v>25877233.470000003</v>
      </c>
    </row>
    <row r="104" spans="1:23" x14ac:dyDescent="0.35">
      <c r="A104" s="262">
        <v>272</v>
      </c>
      <c r="B104" s="401" t="s">
        <v>111</v>
      </c>
      <c r="C104" s="10">
        <v>3547</v>
      </c>
      <c r="D104" s="12">
        <v>637</v>
      </c>
      <c r="E104" s="12">
        <v>3729</v>
      </c>
      <c r="F104" s="12">
        <v>1720</v>
      </c>
      <c r="G104" s="12">
        <v>1668</v>
      </c>
      <c r="H104" s="12">
        <v>26264</v>
      </c>
      <c r="I104" s="12">
        <v>5959</v>
      </c>
      <c r="J104" s="12">
        <v>2951</v>
      </c>
      <c r="K104" s="12">
        <v>1248</v>
      </c>
      <c r="L104" s="17">
        <v>47723</v>
      </c>
      <c r="N104" s="101">
        <v>28987963.91</v>
      </c>
      <c r="O104" s="101">
        <v>5527427.3600000003</v>
      </c>
      <c r="P104" s="101">
        <v>27137611.050000001</v>
      </c>
      <c r="Q104" s="101">
        <v>21505039.600000001</v>
      </c>
      <c r="R104" s="101">
        <v>6666228.7199999997</v>
      </c>
      <c r="S104" s="101">
        <v>26095910.400000002</v>
      </c>
      <c r="T104" s="101">
        <v>11819676.5</v>
      </c>
      <c r="U104" s="101">
        <v>16175404.83</v>
      </c>
      <c r="V104" s="101">
        <v>23427193.920000002</v>
      </c>
      <c r="W104" s="97">
        <v>167342456.29000002</v>
      </c>
    </row>
    <row r="105" spans="1:23" x14ac:dyDescent="0.35">
      <c r="A105" s="262">
        <v>273</v>
      </c>
      <c r="B105" s="401" t="s">
        <v>112</v>
      </c>
      <c r="C105" s="10">
        <v>226</v>
      </c>
      <c r="D105" s="12">
        <v>44</v>
      </c>
      <c r="E105" s="12">
        <v>224</v>
      </c>
      <c r="F105" s="12">
        <v>100</v>
      </c>
      <c r="G105" s="12">
        <v>85</v>
      </c>
      <c r="H105" s="12">
        <v>2179</v>
      </c>
      <c r="I105" s="12">
        <v>568</v>
      </c>
      <c r="J105" s="12">
        <v>331</v>
      </c>
      <c r="K105" s="12">
        <v>97</v>
      </c>
      <c r="L105" s="17">
        <v>3854</v>
      </c>
      <c r="N105" s="101">
        <v>1846991.78</v>
      </c>
      <c r="O105" s="101">
        <v>381800.32</v>
      </c>
      <c r="P105" s="101">
        <v>1630148.8</v>
      </c>
      <c r="Q105" s="101">
        <v>1250293</v>
      </c>
      <c r="R105" s="101">
        <v>339705.9</v>
      </c>
      <c r="S105" s="101">
        <v>2165054.4</v>
      </c>
      <c r="T105" s="101">
        <v>1126628</v>
      </c>
      <c r="U105" s="101">
        <v>1814320.23</v>
      </c>
      <c r="V105" s="101">
        <v>1820863.6300000001</v>
      </c>
      <c r="W105" s="97">
        <v>12375806.060000002</v>
      </c>
    </row>
    <row r="106" spans="1:23" x14ac:dyDescent="0.35">
      <c r="A106" s="262">
        <v>275</v>
      </c>
      <c r="B106" s="401" t="s">
        <v>113</v>
      </c>
      <c r="C106" s="10">
        <v>116</v>
      </c>
      <c r="D106" s="12">
        <v>24</v>
      </c>
      <c r="E106" s="12">
        <v>175</v>
      </c>
      <c r="F106" s="12">
        <v>86</v>
      </c>
      <c r="G106" s="12">
        <v>77</v>
      </c>
      <c r="H106" s="12">
        <v>1393</v>
      </c>
      <c r="I106" s="12">
        <v>463</v>
      </c>
      <c r="J106" s="12">
        <v>285</v>
      </c>
      <c r="K106" s="12">
        <v>129</v>
      </c>
      <c r="L106" s="17">
        <v>2748</v>
      </c>
      <c r="N106" s="101">
        <v>948013.48</v>
      </c>
      <c r="O106" s="101">
        <v>208254.72000000003</v>
      </c>
      <c r="P106" s="101">
        <v>1273553.75</v>
      </c>
      <c r="Q106" s="101">
        <v>1075251.98</v>
      </c>
      <c r="R106" s="101">
        <v>307733.58</v>
      </c>
      <c r="S106" s="101">
        <v>1384084.8</v>
      </c>
      <c r="T106" s="101">
        <v>918360.5</v>
      </c>
      <c r="U106" s="101">
        <v>1562179.05</v>
      </c>
      <c r="V106" s="101">
        <v>2421560.91</v>
      </c>
      <c r="W106" s="97">
        <v>10098992.77</v>
      </c>
    </row>
    <row r="107" spans="1:23" x14ac:dyDescent="0.35">
      <c r="A107" s="262">
        <v>276</v>
      </c>
      <c r="B107" s="401" t="s">
        <v>114</v>
      </c>
      <c r="C107" s="10">
        <v>1210</v>
      </c>
      <c r="D107" s="12">
        <v>245</v>
      </c>
      <c r="E107" s="12">
        <v>1396</v>
      </c>
      <c r="F107" s="12">
        <v>637</v>
      </c>
      <c r="G107" s="12">
        <v>628</v>
      </c>
      <c r="H107" s="12">
        <v>8380</v>
      </c>
      <c r="I107" s="12">
        <v>1517</v>
      </c>
      <c r="J107" s="12">
        <v>601</v>
      </c>
      <c r="K107" s="12">
        <v>216</v>
      </c>
      <c r="L107" s="17">
        <v>14830</v>
      </c>
      <c r="N107" s="101">
        <v>9888761.2999999989</v>
      </c>
      <c r="O107" s="101">
        <v>2125933.6</v>
      </c>
      <c r="P107" s="101">
        <v>10159320.199999999</v>
      </c>
      <c r="Q107" s="101">
        <v>7964366.4100000001</v>
      </c>
      <c r="R107" s="101">
        <v>2509827.12</v>
      </c>
      <c r="S107" s="101">
        <v>8326368</v>
      </c>
      <c r="T107" s="101">
        <v>3008969.5</v>
      </c>
      <c r="U107" s="101">
        <v>3294279.33</v>
      </c>
      <c r="V107" s="101">
        <v>4054706.64</v>
      </c>
      <c r="W107" s="97">
        <v>51332532.099999994</v>
      </c>
    </row>
    <row r="108" spans="1:23" x14ac:dyDescent="0.35">
      <c r="A108" s="262">
        <v>280</v>
      </c>
      <c r="B108" s="401" t="s">
        <v>115</v>
      </c>
      <c r="C108" s="10">
        <v>120</v>
      </c>
      <c r="D108" s="12">
        <v>25</v>
      </c>
      <c r="E108" s="12">
        <v>133</v>
      </c>
      <c r="F108" s="12">
        <v>59</v>
      </c>
      <c r="G108" s="12">
        <v>70</v>
      </c>
      <c r="H108" s="12">
        <v>1166</v>
      </c>
      <c r="I108" s="12">
        <v>314</v>
      </c>
      <c r="J108" s="12">
        <v>163</v>
      </c>
      <c r="K108" s="12">
        <v>104</v>
      </c>
      <c r="L108" s="17">
        <v>2154</v>
      </c>
      <c r="N108" s="101">
        <v>980703.6</v>
      </c>
      <c r="O108" s="101">
        <v>216932.00000000003</v>
      </c>
      <c r="P108" s="101">
        <v>967900.85</v>
      </c>
      <c r="Q108" s="101">
        <v>737672.87</v>
      </c>
      <c r="R108" s="101">
        <v>279757.8</v>
      </c>
      <c r="S108" s="101">
        <v>1158537.6000000001</v>
      </c>
      <c r="T108" s="101">
        <v>622819</v>
      </c>
      <c r="U108" s="101">
        <v>893456.79</v>
      </c>
      <c r="V108" s="101">
        <v>1952266.1600000001</v>
      </c>
      <c r="W108" s="97">
        <v>7810046.6700000009</v>
      </c>
    </row>
    <row r="109" spans="1:23" x14ac:dyDescent="0.35">
      <c r="A109" s="262">
        <v>284</v>
      </c>
      <c r="B109" s="401" t="s">
        <v>116</v>
      </c>
      <c r="C109" s="10">
        <v>122</v>
      </c>
      <c r="D109" s="12">
        <v>22</v>
      </c>
      <c r="E109" s="12">
        <v>139</v>
      </c>
      <c r="F109" s="12">
        <v>70</v>
      </c>
      <c r="G109" s="12">
        <v>89</v>
      </c>
      <c r="H109" s="12">
        <v>1166</v>
      </c>
      <c r="I109" s="12">
        <v>374</v>
      </c>
      <c r="J109" s="12">
        <v>262</v>
      </c>
      <c r="K109" s="12">
        <v>115</v>
      </c>
      <c r="L109" s="17">
        <v>2359</v>
      </c>
      <c r="N109" s="101">
        <v>997048.65999999992</v>
      </c>
      <c r="O109" s="101">
        <v>190900.16</v>
      </c>
      <c r="P109" s="101">
        <v>1011565.5499999999</v>
      </c>
      <c r="Q109" s="101">
        <v>875205.1</v>
      </c>
      <c r="R109" s="101">
        <v>355692.06</v>
      </c>
      <c r="S109" s="101">
        <v>1158537.6000000001</v>
      </c>
      <c r="T109" s="101">
        <v>741829</v>
      </c>
      <c r="U109" s="101">
        <v>1436108.46</v>
      </c>
      <c r="V109" s="101">
        <v>2158755.85</v>
      </c>
      <c r="W109" s="97">
        <v>8925642.4399999995</v>
      </c>
    </row>
    <row r="110" spans="1:23" x14ac:dyDescent="0.35">
      <c r="A110" s="262">
        <v>285</v>
      </c>
      <c r="B110" s="401" t="s">
        <v>117</v>
      </c>
      <c r="C110" s="10">
        <v>2712</v>
      </c>
      <c r="D110" s="12">
        <v>490</v>
      </c>
      <c r="E110" s="12">
        <v>3094</v>
      </c>
      <c r="F110" s="12">
        <v>1603</v>
      </c>
      <c r="G110" s="12">
        <v>1708</v>
      </c>
      <c r="H110" s="12">
        <v>30174</v>
      </c>
      <c r="I110" s="12">
        <v>7917</v>
      </c>
      <c r="J110" s="12">
        <v>4004</v>
      </c>
      <c r="K110" s="12">
        <v>1837</v>
      </c>
      <c r="L110" s="17">
        <v>53539</v>
      </c>
      <c r="N110" s="101">
        <v>22163901.359999999</v>
      </c>
      <c r="O110" s="101">
        <v>4251867.2</v>
      </c>
      <c r="P110" s="101">
        <v>22516430.300000001</v>
      </c>
      <c r="Q110" s="101">
        <v>20042196.789999999</v>
      </c>
      <c r="R110" s="101">
        <v>6826090.3200000003</v>
      </c>
      <c r="S110" s="101">
        <v>29980886.400000002</v>
      </c>
      <c r="T110" s="101">
        <v>15703369.5</v>
      </c>
      <c r="U110" s="101">
        <v>21947245.32</v>
      </c>
      <c r="V110" s="101">
        <v>34483778.230000004</v>
      </c>
      <c r="W110" s="97">
        <v>177915765.42000002</v>
      </c>
    </row>
    <row r="111" spans="1:23" x14ac:dyDescent="0.35">
      <c r="A111" s="262">
        <v>286</v>
      </c>
      <c r="B111" s="401" t="s">
        <v>118</v>
      </c>
      <c r="C111" s="10">
        <v>4313</v>
      </c>
      <c r="D111" s="12">
        <v>735</v>
      </c>
      <c r="E111" s="12">
        <v>4908</v>
      </c>
      <c r="F111" s="12">
        <v>2556</v>
      </c>
      <c r="G111" s="12">
        <v>2699</v>
      </c>
      <c r="H111" s="12">
        <v>46658</v>
      </c>
      <c r="I111" s="12">
        <v>12593</v>
      </c>
      <c r="J111" s="12">
        <v>6860</v>
      </c>
      <c r="K111" s="12">
        <v>2874</v>
      </c>
      <c r="L111" s="17">
        <v>84196</v>
      </c>
      <c r="N111" s="101">
        <v>35248121.890000001</v>
      </c>
      <c r="O111" s="101">
        <v>6377800.8000000007</v>
      </c>
      <c r="P111" s="101">
        <v>35717724.600000001</v>
      </c>
      <c r="Q111" s="101">
        <v>31957489.080000002</v>
      </c>
      <c r="R111" s="101">
        <v>10786661.459999999</v>
      </c>
      <c r="S111" s="101">
        <v>46359388.800000004</v>
      </c>
      <c r="T111" s="101">
        <v>24978215.5</v>
      </c>
      <c r="U111" s="101">
        <v>37601923.799999997</v>
      </c>
      <c r="V111" s="101">
        <v>53950124.460000001</v>
      </c>
      <c r="W111" s="97">
        <v>282977450.38999999</v>
      </c>
    </row>
    <row r="112" spans="1:23" x14ac:dyDescent="0.35">
      <c r="A112" s="262">
        <v>287</v>
      </c>
      <c r="B112" s="401" t="s">
        <v>119</v>
      </c>
      <c r="C112" s="10">
        <v>304</v>
      </c>
      <c r="D112" s="12">
        <v>55</v>
      </c>
      <c r="E112" s="12">
        <v>335</v>
      </c>
      <c r="F112" s="12">
        <v>161</v>
      </c>
      <c r="G112" s="12">
        <v>190</v>
      </c>
      <c r="H112" s="12">
        <v>3330</v>
      </c>
      <c r="I112" s="12">
        <v>1242</v>
      </c>
      <c r="J112" s="12">
        <v>669</v>
      </c>
      <c r="K112" s="12">
        <v>352</v>
      </c>
      <c r="L112" s="17">
        <v>6638</v>
      </c>
      <c r="N112" s="101">
        <v>2484449.12</v>
      </c>
      <c r="O112" s="101">
        <v>477250.4</v>
      </c>
      <c r="P112" s="101">
        <v>2437945.75</v>
      </c>
      <c r="Q112" s="101">
        <v>2012971.73</v>
      </c>
      <c r="R112" s="101">
        <v>759342.6</v>
      </c>
      <c r="S112" s="101">
        <v>3308688</v>
      </c>
      <c r="T112" s="101">
        <v>2463507</v>
      </c>
      <c r="U112" s="101">
        <v>3667009.77</v>
      </c>
      <c r="V112" s="101">
        <v>6607670.0800000001</v>
      </c>
      <c r="W112" s="97">
        <v>24218834.450000003</v>
      </c>
    </row>
    <row r="113" spans="1:23" x14ac:dyDescent="0.35">
      <c r="A113" s="262">
        <v>288</v>
      </c>
      <c r="B113" s="401" t="s">
        <v>120</v>
      </c>
      <c r="C113" s="10">
        <v>413</v>
      </c>
      <c r="D113" s="12">
        <v>72</v>
      </c>
      <c r="E113" s="12">
        <v>500</v>
      </c>
      <c r="F113" s="12">
        <v>227</v>
      </c>
      <c r="G113" s="12">
        <v>263</v>
      </c>
      <c r="H113" s="12">
        <v>3445</v>
      </c>
      <c r="I113" s="12">
        <v>888</v>
      </c>
      <c r="J113" s="12">
        <v>478</v>
      </c>
      <c r="K113" s="12">
        <v>245</v>
      </c>
      <c r="L113" s="17">
        <v>6531</v>
      </c>
      <c r="N113" s="101">
        <v>3375254.8899999997</v>
      </c>
      <c r="O113" s="101">
        <v>624764.16000000003</v>
      </c>
      <c r="P113" s="101">
        <v>3638725</v>
      </c>
      <c r="Q113" s="101">
        <v>2838165.11</v>
      </c>
      <c r="R113" s="101">
        <v>1051090.02</v>
      </c>
      <c r="S113" s="101">
        <v>3422952</v>
      </c>
      <c r="T113" s="101">
        <v>1761348</v>
      </c>
      <c r="U113" s="101">
        <v>2620075.7399999998</v>
      </c>
      <c r="V113" s="101">
        <v>4599088.55</v>
      </c>
      <c r="W113" s="97">
        <v>23931463.469999999</v>
      </c>
    </row>
    <row r="114" spans="1:23" x14ac:dyDescent="0.35">
      <c r="A114" s="262">
        <v>290</v>
      </c>
      <c r="B114" s="401" t="s">
        <v>121</v>
      </c>
      <c r="C114" s="10">
        <v>308</v>
      </c>
      <c r="D114" s="12">
        <v>64</v>
      </c>
      <c r="E114" s="12">
        <v>467</v>
      </c>
      <c r="F114" s="12">
        <v>225</v>
      </c>
      <c r="G114" s="12">
        <v>221</v>
      </c>
      <c r="H114" s="12">
        <v>4359</v>
      </c>
      <c r="I114" s="12">
        <v>1549</v>
      </c>
      <c r="J114" s="12">
        <v>958</v>
      </c>
      <c r="K114" s="12">
        <v>348</v>
      </c>
      <c r="L114" s="17">
        <v>8499</v>
      </c>
      <c r="N114" s="101">
        <v>2517139.2399999998</v>
      </c>
      <c r="O114" s="101">
        <v>555345.92000000004</v>
      </c>
      <c r="P114" s="101">
        <v>3398569.15</v>
      </c>
      <c r="Q114" s="101">
        <v>2813159.25</v>
      </c>
      <c r="R114" s="101">
        <v>883235.34</v>
      </c>
      <c r="S114" s="101">
        <v>4331102.4000000004</v>
      </c>
      <c r="T114" s="101">
        <v>3072441.5</v>
      </c>
      <c r="U114" s="101">
        <v>5251114.1399999997</v>
      </c>
      <c r="V114" s="101">
        <v>6532582.9199999999</v>
      </c>
      <c r="W114" s="97">
        <v>29354689.859999999</v>
      </c>
    </row>
    <row r="115" spans="1:23" x14ac:dyDescent="0.35">
      <c r="A115" s="262">
        <v>291</v>
      </c>
      <c r="B115" s="401" t="s">
        <v>122</v>
      </c>
      <c r="C115" s="10">
        <v>58</v>
      </c>
      <c r="D115" s="12">
        <v>14</v>
      </c>
      <c r="E115" s="12">
        <v>93</v>
      </c>
      <c r="F115" s="12">
        <v>44</v>
      </c>
      <c r="G115" s="12">
        <v>63</v>
      </c>
      <c r="H115" s="12">
        <v>1026</v>
      </c>
      <c r="I115" s="12">
        <v>487</v>
      </c>
      <c r="J115" s="12">
        <v>316</v>
      </c>
      <c r="K115" s="12">
        <v>151</v>
      </c>
      <c r="L115" s="17">
        <v>2252</v>
      </c>
      <c r="N115" s="101">
        <v>474006.74</v>
      </c>
      <c r="O115" s="101">
        <v>121481.92000000001</v>
      </c>
      <c r="P115" s="101">
        <v>676802.85</v>
      </c>
      <c r="Q115" s="101">
        <v>550128.92000000004</v>
      </c>
      <c r="R115" s="101">
        <v>251782.02</v>
      </c>
      <c r="S115" s="101">
        <v>1019433.6</v>
      </c>
      <c r="T115" s="101">
        <v>965964.5</v>
      </c>
      <c r="U115" s="101">
        <v>1732100.28</v>
      </c>
      <c r="V115" s="101">
        <v>2834540.29</v>
      </c>
      <c r="W115" s="97">
        <v>8626241.120000001</v>
      </c>
    </row>
    <row r="116" spans="1:23" x14ac:dyDescent="0.35">
      <c r="A116" s="401">
        <v>297</v>
      </c>
      <c r="B116" s="401" t="s">
        <v>123</v>
      </c>
      <c r="C116" s="10">
        <v>7057</v>
      </c>
      <c r="D116" s="12">
        <v>1233</v>
      </c>
      <c r="E116" s="12">
        <v>7051</v>
      </c>
      <c r="F116" s="12">
        <v>3472</v>
      </c>
      <c r="G116" s="12">
        <v>3819</v>
      </c>
      <c r="H116" s="12">
        <v>71491</v>
      </c>
      <c r="I116" s="12">
        <v>13864</v>
      </c>
      <c r="J116" s="12">
        <v>7211</v>
      </c>
      <c r="K116" s="12">
        <v>3011</v>
      </c>
      <c r="L116" s="17">
        <v>118209</v>
      </c>
      <c r="M116" s="91"/>
      <c r="N116" s="101">
        <v>57673544.210000001</v>
      </c>
      <c r="O116" s="101">
        <v>10699086.24</v>
      </c>
      <c r="P116" s="101">
        <v>51313299.949999996</v>
      </c>
      <c r="Q116" s="101">
        <v>43410172.960000001</v>
      </c>
      <c r="R116" s="101">
        <v>15262786.26</v>
      </c>
      <c r="S116" s="101">
        <v>71033457.600000009</v>
      </c>
      <c r="T116" s="101">
        <v>27499244</v>
      </c>
      <c r="U116" s="101">
        <v>39525870.630000003</v>
      </c>
      <c r="V116" s="101">
        <v>56521859.690000005</v>
      </c>
      <c r="W116" s="97">
        <v>372939321.54000002</v>
      </c>
    </row>
    <row r="117" spans="1:23" x14ac:dyDescent="0.35">
      <c r="A117" s="262">
        <v>300</v>
      </c>
      <c r="B117" s="401" t="s">
        <v>124</v>
      </c>
      <c r="C117" s="10">
        <v>176</v>
      </c>
      <c r="D117" s="12">
        <v>31</v>
      </c>
      <c r="E117" s="12">
        <v>248</v>
      </c>
      <c r="F117" s="12">
        <v>129</v>
      </c>
      <c r="G117" s="12">
        <v>132</v>
      </c>
      <c r="H117" s="12">
        <v>1823</v>
      </c>
      <c r="I117" s="12">
        <v>563</v>
      </c>
      <c r="J117" s="12">
        <v>356</v>
      </c>
      <c r="K117" s="12">
        <v>179</v>
      </c>
      <c r="L117" s="17">
        <v>3637</v>
      </c>
      <c r="N117" s="101">
        <v>1438365.28</v>
      </c>
      <c r="O117" s="101">
        <v>268995.68</v>
      </c>
      <c r="P117" s="101">
        <v>1804807.5999999999</v>
      </c>
      <c r="Q117" s="101">
        <v>1612877.97</v>
      </c>
      <c r="R117" s="101">
        <v>527543.28</v>
      </c>
      <c r="S117" s="101">
        <v>1811332.8</v>
      </c>
      <c r="T117" s="101">
        <v>1116710.5</v>
      </c>
      <c r="U117" s="101">
        <v>1951353.48</v>
      </c>
      <c r="V117" s="101">
        <v>3360150.41</v>
      </c>
      <c r="W117" s="97">
        <v>13892137</v>
      </c>
    </row>
    <row r="118" spans="1:23" x14ac:dyDescent="0.35">
      <c r="A118" s="262">
        <v>301</v>
      </c>
      <c r="B118" s="401" t="s">
        <v>125</v>
      </c>
      <c r="C118" s="10">
        <v>1205</v>
      </c>
      <c r="D118" s="10">
        <v>214</v>
      </c>
      <c r="E118" s="10">
        <v>1392</v>
      </c>
      <c r="F118" s="10">
        <v>688</v>
      </c>
      <c r="G118" s="10">
        <v>697</v>
      </c>
      <c r="H118" s="10">
        <v>11072</v>
      </c>
      <c r="I118" s="10">
        <v>3361</v>
      </c>
      <c r="J118" s="10">
        <v>1755</v>
      </c>
      <c r="K118" s="10">
        <v>819</v>
      </c>
      <c r="L118" s="17">
        <v>21203</v>
      </c>
      <c r="N118" s="101">
        <v>9847898.6500000004</v>
      </c>
      <c r="O118" s="101">
        <v>1856937.9200000002</v>
      </c>
      <c r="P118" s="101">
        <v>10130210.4</v>
      </c>
      <c r="Q118" s="101">
        <v>8602015.8399999999</v>
      </c>
      <c r="R118" s="101">
        <v>2785588.38</v>
      </c>
      <c r="S118" s="101">
        <v>11001139.200000001</v>
      </c>
      <c r="T118" s="101">
        <v>6666543.5</v>
      </c>
      <c r="U118" s="101">
        <v>9619734.1500000004</v>
      </c>
      <c r="V118" s="101">
        <v>15374096.010000002</v>
      </c>
      <c r="W118" s="97">
        <v>75884164.049999997</v>
      </c>
    </row>
    <row r="119" spans="1:23" x14ac:dyDescent="0.35">
      <c r="A119" s="262">
        <v>304</v>
      </c>
      <c r="B119" s="401" t="s">
        <v>126</v>
      </c>
      <c r="C119" s="10">
        <v>28</v>
      </c>
      <c r="D119" s="12">
        <v>5</v>
      </c>
      <c r="E119" s="12">
        <v>35</v>
      </c>
      <c r="F119" s="12">
        <v>10</v>
      </c>
      <c r="G119" s="12">
        <v>23</v>
      </c>
      <c r="H119" s="12">
        <v>471</v>
      </c>
      <c r="I119" s="12">
        <v>226</v>
      </c>
      <c r="J119" s="12">
        <v>84</v>
      </c>
      <c r="K119" s="12">
        <v>41</v>
      </c>
      <c r="L119" s="17">
        <v>923</v>
      </c>
      <c r="N119" s="101">
        <v>228830.84</v>
      </c>
      <c r="O119" s="101">
        <v>43386.400000000001</v>
      </c>
      <c r="P119" s="101">
        <v>254710.75</v>
      </c>
      <c r="Q119" s="101">
        <v>125029.3</v>
      </c>
      <c r="R119" s="101">
        <v>91920.42</v>
      </c>
      <c r="S119" s="101">
        <v>467985.60000000003</v>
      </c>
      <c r="T119" s="101">
        <v>448271</v>
      </c>
      <c r="U119" s="101">
        <v>460431.72</v>
      </c>
      <c r="V119" s="101">
        <v>769643.39</v>
      </c>
      <c r="W119" s="97">
        <v>2890209.4200000004</v>
      </c>
    </row>
    <row r="120" spans="1:23" x14ac:dyDescent="0.35">
      <c r="A120" s="262">
        <v>305</v>
      </c>
      <c r="B120" s="401" t="s">
        <v>127</v>
      </c>
      <c r="C120" s="10">
        <v>853</v>
      </c>
      <c r="D120" s="12">
        <v>175</v>
      </c>
      <c r="E120" s="12">
        <v>1031</v>
      </c>
      <c r="F120" s="12">
        <v>479</v>
      </c>
      <c r="G120" s="12">
        <v>524</v>
      </c>
      <c r="H120" s="12">
        <v>8398</v>
      </c>
      <c r="I120" s="12">
        <v>2140</v>
      </c>
      <c r="J120" s="12">
        <v>1342</v>
      </c>
      <c r="K120" s="12">
        <v>444</v>
      </c>
      <c r="L120" s="17">
        <v>15386</v>
      </c>
      <c r="N120" s="101">
        <v>6971168.0899999999</v>
      </c>
      <c r="O120" s="101">
        <v>1518524</v>
      </c>
      <c r="P120" s="101">
        <v>7503050.9500000002</v>
      </c>
      <c r="Q120" s="101">
        <v>5988903.4699999997</v>
      </c>
      <c r="R120" s="101">
        <v>2094186.96</v>
      </c>
      <c r="S120" s="101">
        <v>8344252.7999999998</v>
      </c>
      <c r="T120" s="101">
        <v>4244690</v>
      </c>
      <c r="U120" s="101">
        <v>7355944.8600000003</v>
      </c>
      <c r="V120" s="101">
        <v>8334674.7600000007</v>
      </c>
      <c r="W120" s="97">
        <v>52355395.889999993</v>
      </c>
    </row>
    <row r="121" spans="1:23" x14ac:dyDescent="0.35">
      <c r="A121" s="262">
        <v>309</v>
      </c>
      <c r="B121" s="401" t="s">
        <v>128</v>
      </c>
      <c r="C121" s="10">
        <v>383</v>
      </c>
      <c r="D121" s="12">
        <v>80</v>
      </c>
      <c r="E121" s="12">
        <v>430</v>
      </c>
      <c r="F121" s="12">
        <v>176</v>
      </c>
      <c r="G121" s="12">
        <v>234</v>
      </c>
      <c r="H121" s="12">
        <v>3671</v>
      </c>
      <c r="I121" s="12">
        <v>1165</v>
      </c>
      <c r="J121" s="12">
        <v>607</v>
      </c>
      <c r="K121" s="12">
        <v>257</v>
      </c>
      <c r="L121" s="17">
        <v>7003</v>
      </c>
      <c r="N121" s="101">
        <v>3130078.9899999998</v>
      </c>
      <c r="O121" s="101">
        <v>694182.40000000002</v>
      </c>
      <c r="P121" s="101">
        <v>3129303.5</v>
      </c>
      <c r="Q121" s="101">
        <v>2200515.6800000002</v>
      </c>
      <c r="R121" s="101">
        <v>935190.36</v>
      </c>
      <c r="S121" s="101">
        <v>3647505.6</v>
      </c>
      <c r="T121" s="101">
        <v>2310777.5</v>
      </c>
      <c r="U121" s="101">
        <v>3327167.31</v>
      </c>
      <c r="V121" s="101">
        <v>4824350.03</v>
      </c>
      <c r="W121" s="97">
        <v>24199071.370000001</v>
      </c>
    </row>
    <row r="122" spans="1:23" x14ac:dyDescent="0.35">
      <c r="A122" s="262">
        <v>312</v>
      </c>
      <c r="B122" s="401" t="s">
        <v>129</v>
      </c>
      <c r="C122" s="10">
        <v>83</v>
      </c>
      <c r="D122" s="12">
        <v>17</v>
      </c>
      <c r="E122" s="12">
        <v>85</v>
      </c>
      <c r="F122" s="12">
        <v>42</v>
      </c>
      <c r="G122" s="12">
        <v>45</v>
      </c>
      <c r="H122" s="12">
        <v>667</v>
      </c>
      <c r="I122" s="12">
        <v>237</v>
      </c>
      <c r="J122" s="12">
        <v>135</v>
      </c>
      <c r="K122" s="12">
        <v>41</v>
      </c>
      <c r="L122" s="17">
        <v>1352</v>
      </c>
      <c r="N122" s="101">
        <v>678319.99</v>
      </c>
      <c r="O122" s="101">
        <v>147513.76</v>
      </c>
      <c r="P122" s="101">
        <v>618583.25</v>
      </c>
      <c r="Q122" s="101">
        <v>525123.06000000006</v>
      </c>
      <c r="R122" s="101">
        <v>179844.3</v>
      </c>
      <c r="S122" s="101">
        <v>662731.20000000007</v>
      </c>
      <c r="T122" s="101">
        <v>470089.5</v>
      </c>
      <c r="U122" s="101">
        <v>739979.55</v>
      </c>
      <c r="V122" s="101">
        <v>769643.39</v>
      </c>
      <c r="W122" s="97">
        <v>4791828</v>
      </c>
    </row>
    <row r="123" spans="1:23" x14ac:dyDescent="0.35">
      <c r="A123" s="262">
        <v>316</v>
      </c>
      <c r="B123" s="401" t="s">
        <v>130</v>
      </c>
      <c r="C123" s="10">
        <v>223</v>
      </c>
      <c r="D123" s="12">
        <v>45</v>
      </c>
      <c r="E123" s="12">
        <v>300</v>
      </c>
      <c r="F123" s="12">
        <v>151</v>
      </c>
      <c r="G123" s="12">
        <v>142</v>
      </c>
      <c r="H123" s="12">
        <v>2495</v>
      </c>
      <c r="I123" s="12">
        <v>718</v>
      </c>
      <c r="J123" s="12">
        <v>310</v>
      </c>
      <c r="K123" s="12">
        <v>124</v>
      </c>
      <c r="L123" s="17">
        <v>4508</v>
      </c>
      <c r="N123" s="101">
        <v>1822474.19</v>
      </c>
      <c r="O123" s="101">
        <v>390477.60000000003</v>
      </c>
      <c r="P123" s="101">
        <v>2183235</v>
      </c>
      <c r="Q123" s="101">
        <v>1887942.43</v>
      </c>
      <c r="R123" s="101">
        <v>567508.68000000005</v>
      </c>
      <c r="S123" s="101">
        <v>2479032</v>
      </c>
      <c r="T123" s="101">
        <v>1424153</v>
      </c>
      <c r="U123" s="101">
        <v>1699212.3</v>
      </c>
      <c r="V123" s="101">
        <v>2327701.96</v>
      </c>
      <c r="W123" s="97">
        <v>14781737.16</v>
      </c>
    </row>
    <row r="124" spans="1:23" x14ac:dyDescent="0.35">
      <c r="A124" s="262">
        <v>317</v>
      </c>
      <c r="B124" s="401" t="s">
        <v>131</v>
      </c>
      <c r="C124" s="10">
        <v>166</v>
      </c>
      <c r="D124" s="12">
        <v>28</v>
      </c>
      <c r="E124" s="12">
        <v>214</v>
      </c>
      <c r="F124" s="12">
        <v>116</v>
      </c>
      <c r="G124" s="12">
        <v>102</v>
      </c>
      <c r="H124" s="12">
        <v>1296</v>
      </c>
      <c r="I124" s="12">
        <v>369</v>
      </c>
      <c r="J124" s="12">
        <v>239</v>
      </c>
      <c r="K124" s="12">
        <v>81</v>
      </c>
      <c r="L124" s="17">
        <v>2611</v>
      </c>
      <c r="N124" s="101">
        <v>1356639.98</v>
      </c>
      <c r="O124" s="101">
        <v>242963.84000000003</v>
      </c>
      <c r="P124" s="101">
        <v>1557374.3</v>
      </c>
      <c r="Q124" s="101">
        <v>1450339.8800000001</v>
      </c>
      <c r="R124" s="101">
        <v>407647.08</v>
      </c>
      <c r="S124" s="101">
        <v>1287705.6000000001</v>
      </c>
      <c r="T124" s="101">
        <v>731911.5</v>
      </c>
      <c r="U124" s="101">
        <v>1310037.8699999999</v>
      </c>
      <c r="V124" s="101">
        <v>1520514.99</v>
      </c>
      <c r="W124" s="97">
        <v>9865135.0399999991</v>
      </c>
    </row>
    <row r="125" spans="1:23" x14ac:dyDescent="0.35">
      <c r="A125" s="262">
        <v>320</v>
      </c>
      <c r="B125" s="401" t="s">
        <v>132</v>
      </c>
      <c r="C125" s="10">
        <v>260</v>
      </c>
      <c r="D125" s="12">
        <v>47</v>
      </c>
      <c r="E125" s="12">
        <v>311</v>
      </c>
      <c r="F125" s="12">
        <v>190</v>
      </c>
      <c r="G125" s="12">
        <v>197</v>
      </c>
      <c r="H125" s="12">
        <v>3768</v>
      </c>
      <c r="I125" s="12">
        <v>1469</v>
      </c>
      <c r="J125" s="12">
        <v>943</v>
      </c>
      <c r="K125" s="12">
        <v>349</v>
      </c>
      <c r="L125" s="17">
        <v>7534</v>
      </c>
      <c r="N125" s="101">
        <v>2124857.7999999998</v>
      </c>
      <c r="O125" s="101">
        <v>407832.16000000003</v>
      </c>
      <c r="P125" s="101">
        <v>2263286.9499999997</v>
      </c>
      <c r="Q125" s="101">
        <v>2375556.7000000002</v>
      </c>
      <c r="R125" s="101">
        <v>787318.38</v>
      </c>
      <c r="S125" s="101">
        <v>3743884.8000000003</v>
      </c>
      <c r="T125" s="101">
        <v>2913761.5</v>
      </c>
      <c r="U125" s="101">
        <v>5168894.1899999995</v>
      </c>
      <c r="V125" s="101">
        <v>6551354.71</v>
      </c>
      <c r="W125" s="97">
        <v>26336747.190000001</v>
      </c>
    </row>
    <row r="126" spans="1:23" x14ac:dyDescent="0.35">
      <c r="A126" s="262">
        <v>322</v>
      </c>
      <c r="B126" s="401" t="s">
        <v>133</v>
      </c>
      <c r="C126" s="10">
        <v>303</v>
      </c>
      <c r="D126" s="12">
        <v>65</v>
      </c>
      <c r="E126" s="12">
        <v>366</v>
      </c>
      <c r="F126" s="12">
        <v>220</v>
      </c>
      <c r="G126" s="12">
        <v>204</v>
      </c>
      <c r="H126" s="12">
        <v>3457</v>
      </c>
      <c r="I126" s="12">
        <v>1194</v>
      </c>
      <c r="J126" s="12">
        <v>656</v>
      </c>
      <c r="K126" s="12">
        <v>328</v>
      </c>
      <c r="L126" s="17">
        <v>6793</v>
      </c>
      <c r="N126" s="101">
        <v>2476276.59</v>
      </c>
      <c r="O126" s="101">
        <v>564023.20000000007</v>
      </c>
      <c r="P126" s="101">
        <v>2663546.6999999997</v>
      </c>
      <c r="Q126" s="101">
        <v>2750644.6</v>
      </c>
      <c r="R126" s="101">
        <v>815294.16</v>
      </c>
      <c r="S126" s="101">
        <v>3434875.2</v>
      </c>
      <c r="T126" s="101">
        <v>2368299</v>
      </c>
      <c r="U126" s="101">
        <v>3595752.48</v>
      </c>
      <c r="V126" s="101">
        <v>6157147.1200000001</v>
      </c>
      <c r="W126" s="97">
        <v>24825859.050000001</v>
      </c>
    </row>
    <row r="127" spans="1:23" x14ac:dyDescent="0.35">
      <c r="A127" s="262">
        <v>398</v>
      </c>
      <c r="B127" s="401" t="s">
        <v>134</v>
      </c>
      <c r="C127" s="10">
        <v>6751</v>
      </c>
      <c r="D127" s="10">
        <v>1194</v>
      </c>
      <c r="E127" s="10">
        <v>7402</v>
      </c>
      <c r="F127" s="10">
        <v>3502</v>
      </c>
      <c r="G127" s="10">
        <v>3836</v>
      </c>
      <c r="H127" s="10">
        <v>68825</v>
      </c>
      <c r="I127" s="10">
        <v>16503</v>
      </c>
      <c r="J127" s="10">
        <v>8503</v>
      </c>
      <c r="K127" s="10">
        <v>3057</v>
      </c>
      <c r="L127" s="17">
        <v>119573</v>
      </c>
      <c r="N127" s="101">
        <v>55172750.030000001</v>
      </c>
      <c r="O127" s="101">
        <v>10360672.32</v>
      </c>
      <c r="P127" s="101">
        <v>53867684.899999999</v>
      </c>
      <c r="Q127" s="101">
        <v>43785260.859999999</v>
      </c>
      <c r="R127" s="101">
        <v>15330727.439999999</v>
      </c>
      <c r="S127" s="101">
        <v>68384520</v>
      </c>
      <c r="T127" s="101">
        <v>32733700.5</v>
      </c>
      <c r="U127" s="101">
        <v>46607748.990000002</v>
      </c>
      <c r="V127" s="101">
        <v>57385362.030000001</v>
      </c>
      <c r="W127" s="97">
        <v>383628427.07000005</v>
      </c>
    </row>
    <row r="128" spans="1:23" x14ac:dyDescent="0.35">
      <c r="A128" s="262">
        <v>399</v>
      </c>
      <c r="B128" s="401" t="s">
        <v>135</v>
      </c>
      <c r="C128" s="10">
        <v>622</v>
      </c>
      <c r="D128" s="12">
        <v>118</v>
      </c>
      <c r="E128" s="12">
        <v>689</v>
      </c>
      <c r="F128" s="12">
        <v>308</v>
      </c>
      <c r="G128" s="12">
        <v>261</v>
      </c>
      <c r="H128" s="12">
        <v>4305</v>
      </c>
      <c r="I128" s="12">
        <v>1036</v>
      </c>
      <c r="J128" s="12">
        <v>488</v>
      </c>
      <c r="K128" s="12">
        <v>224</v>
      </c>
      <c r="L128" s="17">
        <v>8051</v>
      </c>
      <c r="N128" s="101">
        <v>5083313.66</v>
      </c>
      <c r="O128" s="101">
        <v>1023919.04</v>
      </c>
      <c r="P128" s="101">
        <v>5014163.05</v>
      </c>
      <c r="Q128" s="101">
        <v>3850902.44</v>
      </c>
      <c r="R128" s="101">
        <v>1043096.94</v>
      </c>
      <c r="S128" s="101">
        <v>4277448</v>
      </c>
      <c r="T128" s="101">
        <v>2054906</v>
      </c>
      <c r="U128" s="101">
        <v>2674889.04</v>
      </c>
      <c r="V128" s="101">
        <v>4204880.96</v>
      </c>
      <c r="W128" s="97">
        <v>29227519.129999999</v>
      </c>
    </row>
    <row r="129" spans="1:23" x14ac:dyDescent="0.35">
      <c r="A129" s="262">
        <v>400</v>
      </c>
      <c r="B129" s="401" t="s">
        <v>136</v>
      </c>
      <c r="C129" s="10">
        <v>570</v>
      </c>
      <c r="D129" s="12">
        <v>100</v>
      </c>
      <c r="E129" s="12">
        <v>595</v>
      </c>
      <c r="F129" s="12">
        <v>281</v>
      </c>
      <c r="G129" s="12">
        <v>307</v>
      </c>
      <c r="H129" s="12">
        <v>4716</v>
      </c>
      <c r="I129" s="12">
        <v>1132</v>
      </c>
      <c r="J129" s="12">
        <v>628</v>
      </c>
      <c r="K129" s="12">
        <v>281</v>
      </c>
      <c r="L129" s="17">
        <v>8610</v>
      </c>
      <c r="N129" s="101">
        <v>4658342.0999999996</v>
      </c>
      <c r="O129" s="101">
        <v>867728.00000000012</v>
      </c>
      <c r="P129" s="101">
        <v>4330082.75</v>
      </c>
      <c r="Q129" s="101">
        <v>3513323.33</v>
      </c>
      <c r="R129" s="101">
        <v>1226937.78</v>
      </c>
      <c r="S129" s="101">
        <v>4685817.6000000006</v>
      </c>
      <c r="T129" s="101">
        <v>2245322</v>
      </c>
      <c r="U129" s="101">
        <v>3442275.2399999998</v>
      </c>
      <c r="V129" s="101">
        <v>5274872.99</v>
      </c>
      <c r="W129" s="97">
        <v>30244701.789999999</v>
      </c>
    </row>
    <row r="130" spans="1:23" x14ac:dyDescent="0.35">
      <c r="A130" s="262">
        <v>402</v>
      </c>
      <c r="B130" s="401" t="s">
        <v>137</v>
      </c>
      <c r="C130" s="10">
        <v>486</v>
      </c>
      <c r="D130" s="12">
        <v>99</v>
      </c>
      <c r="E130" s="12">
        <v>700</v>
      </c>
      <c r="F130" s="12">
        <v>317</v>
      </c>
      <c r="G130" s="12">
        <v>348</v>
      </c>
      <c r="H130" s="12">
        <v>5202</v>
      </c>
      <c r="I130" s="12">
        <v>1445</v>
      </c>
      <c r="J130" s="12">
        <v>758</v>
      </c>
      <c r="K130" s="12">
        <v>337</v>
      </c>
      <c r="L130" s="17">
        <v>9692</v>
      </c>
      <c r="N130" s="101">
        <v>3971849.58</v>
      </c>
      <c r="O130" s="101">
        <v>859050.72000000009</v>
      </c>
      <c r="P130" s="101">
        <v>5094215</v>
      </c>
      <c r="Q130" s="101">
        <v>3963428.81</v>
      </c>
      <c r="R130" s="101">
        <v>1390795.92</v>
      </c>
      <c r="S130" s="101">
        <v>5168707.2</v>
      </c>
      <c r="T130" s="101">
        <v>2866157.5</v>
      </c>
      <c r="U130" s="101">
        <v>4154848.14</v>
      </c>
      <c r="V130" s="101">
        <v>6326093.2300000004</v>
      </c>
      <c r="W130" s="97">
        <v>33795146.100000001</v>
      </c>
    </row>
    <row r="131" spans="1:23" x14ac:dyDescent="0.35">
      <c r="A131" s="262">
        <v>403</v>
      </c>
      <c r="B131" s="401" t="s">
        <v>138</v>
      </c>
      <c r="C131" s="10">
        <v>177</v>
      </c>
      <c r="D131" s="12">
        <v>28</v>
      </c>
      <c r="E131" s="12">
        <v>177</v>
      </c>
      <c r="F131" s="12">
        <v>89</v>
      </c>
      <c r="G131" s="12">
        <v>97</v>
      </c>
      <c r="H131" s="12">
        <v>1563</v>
      </c>
      <c r="I131" s="12">
        <v>530</v>
      </c>
      <c r="J131" s="12">
        <v>320</v>
      </c>
      <c r="K131" s="12">
        <v>159</v>
      </c>
      <c r="L131" s="17">
        <v>3140</v>
      </c>
      <c r="N131" s="101">
        <v>1446537.81</v>
      </c>
      <c r="O131" s="101">
        <v>242963.84000000003</v>
      </c>
      <c r="P131" s="101">
        <v>1288108.6499999999</v>
      </c>
      <c r="Q131" s="101">
        <v>1112760.77</v>
      </c>
      <c r="R131" s="101">
        <v>387664.38</v>
      </c>
      <c r="S131" s="101">
        <v>1552996.8</v>
      </c>
      <c r="T131" s="101">
        <v>1051255</v>
      </c>
      <c r="U131" s="101">
        <v>1754025.6</v>
      </c>
      <c r="V131" s="101">
        <v>2984714.6100000003</v>
      </c>
      <c r="W131" s="97">
        <v>11821027.460000001</v>
      </c>
    </row>
    <row r="132" spans="1:23" x14ac:dyDescent="0.35">
      <c r="A132" s="262">
        <v>405</v>
      </c>
      <c r="B132" s="401" t="s">
        <v>139</v>
      </c>
      <c r="C132" s="10">
        <v>4009</v>
      </c>
      <c r="D132" s="12">
        <v>731</v>
      </c>
      <c r="E132" s="12">
        <v>4430</v>
      </c>
      <c r="F132" s="12">
        <v>2065</v>
      </c>
      <c r="G132" s="12">
        <v>2237</v>
      </c>
      <c r="H132" s="12">
        <v>42885</v>
      </c>
      <c r="I132" s="12">
        <v>9184</v>
      </c>
      <c r="J132" s="12">
        <v>5176</v>
      </c>
      <c r="K132" s="12">
        <v>2192</v>
      </c>
      <c r="L132" s="17">
        <v>72909</v>
      </c>
      <c r="N132" s="101">
        <v>32763672.77</v>
      </c>
      <c r="O132" s="101">
        <v>6343091.6800000006</v>
      </c>
      <c r="P132" s="101">
        <v>32239103.5</v>
      </c>
      <c r="Q132" s="101">
        <v>25818550.449999999</v>
      </c>
      <c r="R132" s="101">
        <v>8940259.9800000004</v>
      </c>
      <c r="S132" s="101">
        <v>42610536</v>
      </c>
      <c r="T132" s="101">
        <v>18216464</v>
      </c>
      <c r="U132" s="101">
        <v>28371364.079999998</v>
      </c>
      <c r="V132" s="101">
        <v>41147763.68</v>
      </c>
      <c r="W132" s="97">
        <v>236450806.13999999</v>
      </c>
    </row>
    <row r="133" spans="1:23" x14ac:dyDescent="0.35">
      <c r="A133" s="262">
        <v>407</v>
      </c>
      <c r="B133" s="401" t="s">
        <v>140</v>
      </c>
      <c r="C133" s="10">
        <v>129</v>
      </c>
      <c r="D133" s="12">
        <v>28</v>
      </c>
      <c r="E133" s="12">
        <v>173</v>
      </c>
      <c r="F133" s="12">
        <v>93</v>
      </c>
      <c r="G133" s="12">
        <v>86</v>
      </c>
      <c r="H133" s="12">
        <v>1420</v>
      </c>
      <c r="I133" s="12">
        <v>434</v>
      </c>
      <c r="J133" s="12">
        <v>222</v>
      </c>
      <c r="K133" s="12">
        <v>121</v>
      </c>
      <c r="L133" s="17">
        <v>2706</v>
      </c>
      <c r="N133" s="101">
        <v>1054256.3699999999</v>
      </c>
      <c r="O133" s="101">
        <v>242963.84000000003</v>
      </c>
      <c r="P133" s="101">
        <v>1258998.8499999999</v>
      </c>
      <c r="Q133" s="101">
        <v>1162772.49</v>
      </c>
      <c r="R133" s="101">
        <v>343702.44</v>
      </c>
      <c r="S133" s="101">
        <v>1410912</v>
      </c>
      <c r="T133" s="101">
        <v>860839</v>
      </c>
      <c r="U133" s="101">
        <v>1216855.26</v>
      </c>
      <c r="V133" s="101">
        <v>2271386.5900000003</v>
      </c>
      <c r="W133" s="97">
        <v>9822686.8399999999</v>
      </c>
    </row>
    <row r="134" spans="1:23" x14ac:dyDescent="0.35">
      <c r="A134" s="262">
        <v>408</v>
      </c>
      <c r="B134" s="401" t="s">
        <v>141</v>
      </c>
      <c r="C134" s="10">
        <v>1040</v>
      </c>
      <c r="D134" s="12">
        <v>218</v>
      </c>
      <c r="E134" s="12">
        <v>1105</v>
      </c>
      <c r="F134" s="12">
        <v>571</v>
      </c>
      <c r="G134" s="12">
        <v>542</v>
      </c>
      <c r="H134" s="12">
        <v>7691</v>
      </c>
      <c r="I134" s="12">
        <v>1845</v>
      </c>
      <c r="J134" s="12">
        <v>1003</v>
      </c>
      <c r="K134" s="12">
        <v>479</v>
      </c>
      <c r="L134" s="17">
        <v>14494</v>
      </c>
      <c r="N134" s="101">
        <v>8499431.1999999993</v>
      </c>
      <c r="O134" s="101">
        <v>1891647.04</v>
      </c>
      <c r="P134" s="101">
        <v>8041582.25</v>
      </c>
      <c r="Q134" s="101">
        <v>7139173.0300000003</v>
      </c>
      <c r="R134" s="101">
        <v>2166124.6800000002</v>
      </c>
      <c r="S134" s="101">
        <v>7641777.6000000006</v>
      </c>
      <c r="T134" s="101">
        <v>3659557.5</v>
      </c>
      <c r="U134" s="101">
        <v>5497773.9900000002</v>
      </c>
      <c r="V134" s="101">
        <v>8991687.4100000001</v>
      </c>
      <c r="W134" s="97">
        <v>53528754.700000003</v>
      </c>
    </row>
    <row r="135" spans="1:23" x14ac:dyDescent="0.35">
      <c r="A135" s="262">
        <v>410</v>
      </c>
      <c r="B135" s="401" t="s">
        <v>142</v>
      </c>
      <c r="C135" s="10">
        <v>1685</v>
      </c>
      <c r="D135" s="12">
        <v>302</v>
      </c>
      <c r="E135" s="12">
        <v>1822</v>
      </c>
      <c r="F135" s="12">
        <v>798</v>
      </c>
      <c r="G135" s="12">
        <v>707</v>
      </c>
      <c r="H135" s="12">
        <v>10064</v>
      </c>
      <c r="I135" s="12">
        <v>2163</v>
      </c>
      <c r="J135" s="12">
        <v>1018</v>
      </c>
      <c r="K135" s="12">
        <v>419</v>
      </c>
      <c r="L135" s="17">
        <v>18978</v>
      </c>
      <c r="N135" s="101">
        <v>13770713.049999999</v>
      </c>
      <c r="O135" s="101">
        <v>2620538.56</v>
      </c>
      <c r="P135" s="101">
        <v>13259513.9</v>
      </c>
      <c r="Q135" s="101">
        <v>9977338.1400000006</v>
      </c>
      <c r="R135" s="101">
        <v>2825553.78</v>
      </c>
      <c r="S135" s="101">
        <v>9999590.4000000004</v>
      </c>
      <c r="T135" s="101">
        <v>4290310.5</v>
      </c>
      <c r="U135" s="101">
        <v>5579993.9399999995</v>
      </c>
      <c r="V135" s="101">
        <v>7865380.0100000007</v>
      </c>
      <c r="W135" s="97">
        <v>70188932.280000001</v>
      </c>
    </row>
    <row r="136" spans="1:23" x14ac:dyDescent="0.35">
      <c r="A136" s="262">
        <v>416</v>
      </c>
      <c r="B136" s="401" t="s">
        <v>143</v>
      </c>
      <c r="C136" s="10">
        <v>211</v>
      </c>
      <c r="D136" s="12">
        <v>50</v>
      </c>
      <c r="E136" s="12">
        <v>219</v>
      </c>
      <c r="F136" s="12">
        <v>111</v>
      </c>
      <c r="G136" s="12">
        <v>101</v>
      </c>
      <c r="H136" s="12">
        <v>1619</v>
      </c>
      <c r="I136" s="12">
        <v>417</v>
      </c>
      <c r="J136" s="12">
        <v>234</v>
      </c>
      <c r="K136" s="12">
        <v>101</v>
      </c>
      <c r="L136" s="17">
        <v>3063</v>
      </c>
      <c r="N136" s="101">
        <v>1724403.8299999998</v>
      </c>
      <c r="O136" s="101">
        <v>433864.00000000006</v>
      </c>
      <c r="P136" s="101">
        <v>1593761.55</v>
      </c>
      <c r="Q136" s="101">
        <v>1387825.23</v>
      </c>
      <c r="R136" s="101">
        <v>403650.54</v>
      </c>
      <c r="S136" s="101">
        <v>1608638.4000000001</v>
      </c>
      <c r="T136" s="101">
        <v>827119.5</v>
      </c>
      <c r="U136" s="101">
        <v>1282631.22</v>
      </c>
      <c r="V136" s="101">
        <v>1895950.79</v>
      </c>
      <c r="W136" s="97">
        <v>11157845.059999999</v>
      </c>
    </row>
    <row r="137" spans="1:23" x14ac:dyDescent="0.35">
      <c r="A137" s="262">
        <v>418</v>
      </c>
      <c r="B137" s="401" t="s">
        <v>144</v>
      </c>
      <c r="C137" s="10">
        <v>1964</v>
      </c>
      <c r="D137" s="12">
        <v>407</v>
      </c>
      <c r="E137" s="12">
        <v>2359</v>
      </c>
      <c r="F137" s="12">
        <v>955</v>
      </c>
      <c r="G137" s="12">
        <v>891</v>
      </c>
      <c r="H137" s="12">
        <v>12650</v>
      </c>
      <c r="I137" s="12">
        <v>2210</v>
      </c>
      <c r="J137" s="12">
        <v>1002</v>
      </c>
      <c r="K137" s="12">
        <v>391</v>
      </c>
      <c r="L137" s="17">
        <v>22829</v>
      </c>
      <c r="N137" s="101">
        <v>16050848.92</v>
      </c>
      <c r="O137" s="101">
        <v>3531652.9600000004</v>
      </c>
      <c r="P137" s="101">
        <v>17167504.550000001</v>
      </c>
      <c r="Q137" s="101">
        <v>11940298.15</v>
      </c>
      <c r="R137" s="101">
        <v>3560917.14</v>
      </c>
      <c r="S137" s="101">
        <v>12569040</v>
      </c>
      <c r="T137" s="101">
        <v>4383535</v>
      </c>
      <c r="U137" s="101">
        <v>5492292.6600000001</v>
      </c>
      <c r="V137" s="101">
        <v>7339769.8900000006</v>
      </c>
      <c r="W137" s="97">
        <v>82035859.269999996</v>
      </c>
    </row>
    <row r="138" spans="1:23" x14ac:dyDescent="0.35">
      <c r="A138" s="262">
        <v>420</v>
      </c>
      <c r="B138" s="401" t="s">
        <v>145</v>
      </c>
      <c r="C138" s="10">
        <v>462</v>
      </c>
      <c r="D138" s="12">
        <v>92</v>
      </c>
      <c r="E138" s="12">
        <v>601</v>
      </c>
      <c r="F138" s="12">
        <v>306</v>
      </c>
      <c r="G138" s="12">
        <v>304</v>
      </c>
      <c r="H138" s="12">
        <v>5217</v>
      </c>
      <c r="I138" s="12">
        <v>1504</v>
      </c>
      <c r="J138" s="12">
        <v>934</v>
      </c>
      <c r="K138" s="12">
        <v>362</v>
      </c>
      <c r="L138" s="17">
        <v>9782</v>
      </c>
      <c r="N138" s="101">
        <v>3775708.86</v>
      </c>
      <c r="O138" s="101">
        <v>798309.76</v>
      </c>
      <c r="P138" s="101">
        <v>4373747.45</v>
      </c>
      <c r="Q138" s="101">
        <v>3825896.58</v>
      </c>
      <c r="R138" s="101">
        <v>1214948.1599999999</v>
      </c>
      <c r="S138" s="101">
        <v>5183611.2</v>
      </c>
      <c r="T138" s="101">
        <v>2983184</v>
      </c>
      <c r="U138" s="101">
        <v>5119562.22</v>
      </c>
      <c r="V138" s="101">
        <v>6795387.9800000004</v>
      </c>
      <c r="W138" s="97">
        <v>34070356.210000001</v>
      </c>
    </row>
    <row r="139" spans="1:23" x14ac:dyDescent="0.35">
      <c r="A139" s="262">
        <v>421</v>
      </c>
      <c r="B139" s="401" t="s">
        <v>146</v>
      </c>
      <c r="C139" s="10">
        <v>52</v>
      </c>
      <c r="D139" s="12">
        <v>7</v>
      </c>
      <c r="E139" s="12">
        <v>49</v>
      </c>
      <c r="F139" s="12">
        <v>27</v>
      </c>
      <c r="G139" s="12">
        <v>29</v>
      </c>
      <c r="H139" s="12">
        <v>394</v>
      </c>
      <c r="I139" s="12">
        <v>128</v>
      </c>
      <c r="J139" s="12">
        <v>68</v>
      </c>
      <c r="K139" s="12">
        <v>35</v>
      </c>
      <c r="L139" s="17">
        <v>789</v>
      </c>
      <c r="N139" s="101">
        <v>424971.56</v>
      </c>
      <c r="O139" s="101">
        <v>60740.960000000006</v>
      </c>
      <c r="P139" s="101">
        <v>356595.05</v>
      </c>
      <c r="Q139" s="101">
        <v>337579.11</v>
      </c>
      <c r="R139" s="101">
        <v>115899.66</v>
      </c>
      <c r="S139" s="101">
        <v>391478.4</v>
      </c>
      <c r="T139" s="101">
        <v>253888</v>
      </c>
      <c r="U139" s="101">
        <v>372730.44</v>
      </c>
      <c r="V139" s="101">
        <v>657012.65</v>
      </c>
      <c r="W139" s="97">
        <v>2970895.83</v>
      </c>
    </row>
    <row r="140" spans="1:23" x14ac:dyDescent="0.35">
      <c r="A140" s="262">
        <v>422</v>
      </c>
      <c r="B140" s="401" t="s">
        <v>147</v>
      </c>
      <c r="C140" s="10">
        <v>439</v>
      </c>
      <c r="D140" s="12">
        <v>93</v>
      </c>
      <c r="E140" s="12">
        <v>490</v>
      </c>
      <c r="F140" s="12">
        <v>250</v>
      </c>
      <c r="G140" s="12">
        <v>297</v>
      </c>
      <c r="H140" s="12">
        <v>5791</v>
      </c>
      <c r="I140" s="12">
        <v>2229</v>
      </c>
      <c r="J140" s="12">
        <v>1209</v>
      </c>
      <c r="K140" s="12">
        <v>499</v>
      </c>
      <c r="L140" s="17">
        <v>11297</v>
      </c>
      <c r="N140" s="101">
        <v>3587740.67</v>
      </c>
      <c r="O140" s="101">
        <v>806987.04</v>
      </c>
      <c r="P140" s="101">
        <v>3565950.5</v>
      </c>
      <c r="Q140" s="101">
        <v>3125732.5</v>
      </c>
      <c r="R140" s="101">
        <v>1186972.3799999999</v>
      </c>
      <c r="S140" s="101">
        <v>5753937.6000000006</v>
      </c>
      <c r="T140" s="101">
        <v>4421221.5</v>
      </c>
      <c r="U140" s="101">
        <v>6626927.9699999997</v>
      </c>
      <c r="V140" s="101">
        <v>9367123.2100000009</v>
      </c>
      <c r="W140" s="97">
        <v>38442593.370000005</v>
      </c>
    </row>
    <row r="141" spans="1:23" x14ac:dyDescent="0.35">
      <c r="A141" s="401">
        <v>423</v>
      </c>
      <c r="B141" s="401" t="s">
        <v>148</v>
      </c>
      <c r="C141" s="10">
        <v>1419</v>
      </c>
      <c r="D141" s="12">
        <v>322</v>
      </c>
      <c r="E141" s="12">
        <v>1669</v>
      </c>
      <c r="F141" s="12">
        <v>817</v>
      </c>
      <c r="G141" s="12">
        <v>770</v>
      </c>
      <c r="H141" s="12">
        <v>10959</v>
      </c>
      <c r="I141" s="12">
        <v>2161</v>
      </c>
      <c r="J141" s="12">
        <v>1063</v>
      </c>
      <c r="K141" s="12">
        <v>416</v>
      </c>
      <c r="L141" s="17">
        <v>19596</v>
      </c>
      <c r="N141" s="101">
        <v>11596820.07</v>
      </c>
      <c r="O141" s="101">
        <v>2794084.16</v>
      </c>
      <c r="P141" s="101">
        <v>12146064.049999999</v>
      </c>
      <c r="Q141" s="101">
        <v>10214893.810000001</v>
      </c>
      <c r="R141" s="101">
        <v>3077335.8</v>
      </c>
      <c r="S141" s="101">
        <v>10888862.4</v>
      </c>
      <c r="T141" s="101">
        <v>4286343.5</v>
      </c>
      <c r="U141" s="101">
        <v>5826653.79</v>
      </c>
      <c r="V141" s="101">
        <v>7809064.6400000006</v>
      </c>
      <c r="W141" s="97">
        <v>68640122.219999999</v>
      </c>
    </row>
    <row r="142" spans="1:23" x14ac:dyDescent="0.35">
      <c r="A142" s="262">
        <v>425</v>
      </c>
      <c r="B142" s="401" t="s">
        <v>149</v>
      </c>
      <c r="C142" s="10">
        <v>1228</v>
      </c>
      <c r="D142" s="12">
        <v>226</v>
      </c>
      <c r="E142" s="12">
        <v>1499</v>
      </c>
      <c r="F142" s="12">
        <v>683</v>
      </c>
      <c r="G142" s="12">
        <v>524</v>
      </c>
      <c r="H142" s="12">
        <v>4998</v>
      </c>
      <c r="I142" s="12">
        <v>567</v>
      </c>
      <c r="J142" s="12">
        <v>292</v>
      </c>
      <c r="K142" s="12">
        <v>116</v>
      </c>
      <c r="L142" s="17">
        <v>10133</v>
      </c>
      <c r="N142" s="101">
        <v>10035866.84</v>
      </c>
      <c r="O142" s="101">
        <v>1961065.2800000003</v>
      </c>
      <c r="P142" s="101">
        <v>10908897.549999999</v>
      </c>
      <c r="Q142" s="101">
        <v>8539501.1899999995</v>
      </c>
      <c r="R142" s="101">
        <v>2094186.96</v>
      </c>
      <c r="S142" s="101">
        <v>4966012.8</v>
      </c>
      <c r="T142" s="101">
        <v>1124644.5</v>
      </c>
      <c r="U142" s="101">
        <v>1600548.3599999999</v>
      </c>
      <c r="V142" s="101">
        <v>2177527.64</v>
      </c>
      <c r="W142" s="97">
        <v>43408251.119999997</v>
      </c>
    </row>
    <row r="143" spans="1:23" x14ac:dyDescent="0.35">
      <c r="A143" s="262">
        <v>426</v>
      </c>
      <c r="B143" s="401" t="s">
        <v>150</v>
      </c>
      <c r="C143" s="10">
        <v>861</v>
      </c>
      <c r="D143" s="12">
        <v>160</v>
      </c>
      <c r="E143" s="12">
        <v>947</v>
      </c>
      <c r="F143" s="12">
        <v>432</v>
      </c>
      <c r="G143" s="12">
        <v>428</v>
      </c>
      <c r="H143" s="12">
        <v>6817</v>
      </c>
      <c r="I143" s="12">
        <v>1508</v>
      </c>
      <c r="J143" s="12">
        <v>720</v>
      </c>
      <c r="K143" s="12">
        <v>277</v>
      </c>
      <c r="L143" s="17">
        <v>12150</v>
      </c>
      <c r="N143" s="101">
        <v>7036548.3300000001</v>
      </c>
      <c r="O143" s="101">
        <v>1388364.8</v>
      </c>
      <c r="P143" s="101">
        <v>6891745.1499999994</v>
      </c>
      <c r="Q143" s="101">
        <v>5401265.7599999998</v>
      </c>
      <c r="R143" s="101">
        <v>1710519.1199999999</v>
      </c>
      <c r="S143" s="101">
        <v>6773371.2000000002</v>
      </c>
      <c r="T143" s="101">
        <v>2991118</v>
      </c>
      <c r="U143" s="101">
        <v>3946557.6</v>
      </c>
      <c r="V143" s="101">
        <v>5199785.83</v>
      </c>
      <c r="W143" s="97">
        <v>41339275.789999999</v>
      </c>
    </row>
    <row r="144" spans="1:23" x14ac:dyDescent="0.35">
      <c r="A144" s="262">
        <v>430</v>
      </c>
      <c r="B144" s="401" t="s">
        <v>151</v>
      </c>
      <c r="C144" s="10">
        <v>828</v>
      </c>
      <c r="D144" s="12">
        <v>160</v>
      </c>
      <c r="E144" s="12">
        <v>970</v>
      </c>
      <c r="F144" s="12">
        <v>502</v>
      </c>
      <c r="G144" s="12">
        <v>548</v>
      </c>
      <c r="H144" s="12">
        <v>8501</v>
      </c>
      <c r="I144" s="12">
        <v>2533</v>
      </c>
      <c r="J144" s="12">
        <v>1379</v>
      </c>
      <c r="K144" s="12">
        <v>729</v>
      </c>
      <c r="L144" s="17">
        <v>16150</v>
      </c>
      <c r="N144" s="101">
        <v>6766854.8399999999</v>
      </c>
      <c r="O144" s="101">
        <v>1388364.8</v>
      </c>
      <c r="P144" s="101">
        <v>7059126.5</v>
      </c>
      <c r="Q144" s="101">
        <v>6276470.8600000003</v>
      </c>
      <c r="R144" s="101">
        <v>2190103.92</v>
      </c>
      <c r="S144" s="101">
        <v>8446593.5999999996</v>
      </c>
      <c r="T144" s="101">
        <v>5024205.5</v>
      </c>
      <c r="U144" s="101">
        <v>7558754.0700000003</v>
      </c>
      <c r="V144" s="101">
        <v>13684634.91</v>
      </c>
      <c r="W144" s="97">
        <v>58395109</v>
      </c>
    </row>
    <row r="145" spans="1:23" x14ac:dyDescent="0.35">
      <c r="A145" s="262">
        <v>433</v>
      </c>
      <c r="B145" s="401" t="s">
        <v>152</v>
      </c>
      <c r="C145" s="10">
        <v>474</v>
      </c>
      <c r="D145" s="12">
        <v>91</v>
      </c>
      <c r="E145" s="12">
        <v>660</v>
      </c>
      <c r="F145" s="12">
        <v>358</v>
      </c>
      <c r="G145" s="12">
        <v>284</v>
      </c>
      <c r="H145" s="12">
        <v>4256</v>
      </c>
      <c r="I145" s="12">
        <v>1102</v>
      </c>
      <c r="J145" s="12">
        <v>589</v>
      </c>
      <c r="K145" s="12">
        <v>214</v>
      </c>
      <c r="L145" s="17">
        <v>8028</v>
      </c>
      <c r="N145" s="101">
        <v>3873779.2199999997</v>
      </c>
      <c r="O145" s="101">
        <v>789632.4800000001</v>
      </c>
      <c r="P145" s="101">
        <v>4803117</v>
      </c>
      <c r="Q145" s="101">
        <v>4476048.9400000004</v>
      </c>
      <c r="R145" s="101">
        <v>1135017.3600000001</v>
      </c>
      <c r="S145" s="101">
        <v>4228761.6000000006</v>
      </c>
      <c r="T145" s="101">
        <v>2185817</v>
      </c>
      <c r="U145" s="101">
        <v>3228503.37</v>
      </c>
      <c r="V145" s="101">
        <v>4017163.06</v>
      </c>
      <c r="W145" s="97">
        <v>28737840.030000001</v>
      </c>
    </row>
    <row r="146" spans="1:23" x14ac:dyDescent="0.35">
      <c r="A146" s="262">
        <v>434</v>
      </c>
      <c r="B146" s="401" t="s">
        <v>153</v>
      </c>
      <c r="C146" s="10">
        <v>773</v>
      </c>
      <c r="D146" s="12">
        <v>140</v>
      </c>
      <c r="E146" s="12">
        <v>925</v>
      </c>
      <c r="F146" s="12">
        <v>471</v>
      </c>
      <c r="G146" s="12">
        <v>467</v>
      </c>
      <c r="H146" s="12">
        <v>8203</v>
      </c>
      <c r="I146" s="12">
        <v>2390</v>
      </c>
      <c r="J146" s="12">
        <v>1162</v>
      </c>
      <c r="K146" s="12">
        <v>554</v>
      </c>
      <c r="L146" s="17">
        <v>15085</v>
      </c>
      <c r="N146" s="101">
        <v>6317365.6899999995</v>
      </c>
      <c r="O146" s="101">
        <v>1214819.2000000002</v>
      </c>
      <c r="P146" s="101">
        <v>6731641.25</v>
      </c>
      <c r="Q146" s="101">
        <v>5888880.0300000003</v>
      </c>
      <c r="R146" s="101">
        <v>1866384.18</v>
      </c>
      <c r="S146" s="101">
        <v>8150500.7999999998</v>
      </c>
      <c r="T146" s="101">
        <v>4740565</v>
      </c>
      <c r="U146" s="101">
        <v>6369305.46</v>
      </c>
      <c r="V146" s="101">
        <v>10399571.66</v>
      </c>
      <c r="W146" s="97">
        <v>51679033.270000011</v>
      </c>
    </row>
    <row r="147" spans="1:23" x14ac:dyDescent="0.35">
      <c r="A147" s="262">
        <v>435</v>
      </c>
      <c r="B147" s="401" t="s">
        <v>154</v>
      </c>
      <c r="C147" s="10">
        <v>27</v>
      </c>
      <c r="D147" s="12">
        <v>6</v>
      </c>
      <c r="E147" s="12">
        <v>28</v>
      </c>
      <c r="F147" s="12">
        <v>18</v>
      </c>
      <c r="G147" s="12">
        <v>18</v>
      </c>
      <c r="H147" s="12">
        <v>334</v>
      </c>
      <c r="I147" s="12">
        <v>158</v>
      </c>
      <c r="J147" s="12">
        <v>101</v>
      </c>
      <c r="K147" s="12">
        <v>44</v>
      </c>
      <c r="L147" s="17">
        <v>734</v>
      </c>
      <c r="N147" s="101">
        <v>220658.31</v>
      </c>
      <c r="O147" s="101">
        <v>52063.680000000008</v>
      </c>
      <c r="P147" s="101">
        <v>203768.6</v>
      </c>
      <c r="Q147" s="101">
        <v>225052.74</v>
      </c>
      <c r="R147" s="101">
        <v>71937.72</v>
      </c>
      <c r="S147" s="101">
        <v>331862.40000000002</v>
      </c>
      <c r="T147" s="101">
        <v>313393</v>
      </c>
      <c r="U147" s="101">
        <v>553614.32999999996</v>
      </c>
      <c r="V147" s="101">
        <v>825958.76</v>
      </c>
      <c r="W147" s="97">
        <v>2798309.54</v>
      </c>
    </row>
    <row r="148" spans="1:23" x14ac:dyDescent="0.35">
      <c r="A148" s="262">
        <v>436</v>
      </c>
      <c r="B148" s="401" t="s">
        <v>155</v>
      </c>
      <c r="C148" s="10">
        <v>211</v>
      </c>
      <c r="D148" s="12">
        <v>44</v>
      </c>
      <c r="E148" s="12">
        <v>265</v>
      </c>
      <c r="F148" s="12">
        <v>125</v>
      </c>
      <c r="G148" s="12">
        <v>79</v>
      </c>
      <c r="H148" s="12">
        <v>1007</v>
      </c>
      <c r="I148" s="12">
        <v>200</v>
      </c>
      <c r="J148" s="12">
        <v>109</v>
      </c>
      <c r="K148" s="12">
        <v>41</v>
      </c>
      <c r="L148" s="17">
        <v>2081</v>
      </c>
      <c r="N148" s="101">
        <v>1724403.8299999998</v>
      </c>
      <c r="O148" s="101">
        <v>381800.32</v>
      </c>
      <c r="P148" s="101">
        <v>1928524.25</v>
      </c>
      <c r="Q148" s="101">
        <v>1562866.25</v>
      </c>
      <c r="R148" s="101">
        <v>315726.65999999997</v>
      </c>
      <c r="S148" s="101">
        <v>1000555.2000000001</v>
      </c>
      <c r="T148" s="101">
        <v>396700</v>
      </c>
      <c r="U148" s="101">
        <v>597464.97</v>
      </c>
      <c r="V148" s="101">
        <v>769643.39</v>
      </c>
      <c r="W148" s="97">
        <v>8677684.870000001</v>
      </c>
    </row>
    <row r="149" spans="1:23" x14ac:dyDescent="0.35">
      <c r="A149" s="262">
        <v>440</v>
      </c>
      <c r="B149" s="401" t="s">
        <v>156</v>
      </c>
      <c r="C149" s="10">
        <v>642</v>
      </c>
      <c r="D149" s="12">
        <v>125</v>
      </c>
      <c r="E149" s="12">
        <v>600</v>
      </c>
      <c r="F149" s="12">
        <v>280</v>
      </c>
      <c r="G149" s="12">
        <v>255</v>
      </c>
      <c r="H149" s="12">
        <v>2606</v>
      </c>
      <c r="I149" s="12">
        <v>448</v>
      </c>
      <c r="J149" s="12">
        <v>209</v>
      </c>
      <c r="K149" s="12">
        <v>99</v>
      </c>
      <c r="L149" s="17">
        <v>5264</v>
      </c>
      <c r="N149" s="101">
        <v>5246764.26</v>
      </c>
      <c r="O149" s="101">
        <v>1084660</v>
      </c>
      <c r="P149" s="101">
        <v>4366470</v>
      </c>
      <c r="Q149" s="101">
        <v>3500820.4</v>
      </c>
      <c r="R149" s="101">
        <v>1019117.7</v>
      </c>
      <c r="S149" s="101">
        <v>2589321.6</v>
      </c>
      <c r="T149" s="101">
        <v>888608</v>
      </c>
      <c r="U149" s="101">
        <v>1145597.97</v>
      </c>
      <c r="V149" s="101">
        <v>1858407.2100000002</v>
      </c>
      <c r="W149" s="97">
        <v>21699767.140000001</v>
      </c>
    </row>
    <row r="150" spans="1:23" x14ac:dyDescent="0.35">
      <c r="A150" s="262">
        <v>441</v>
      </c>
      <c r="B150" s="401" t="s">
        <v>157</v>
      </c>
      <c r="C150" s="10">
        <v>192</v>
      </c>
      <c r="D150" s="12">
        <v>51</v>
      </c>
      <c r="E150" s="12">
        <v>274</v>
      </c>
      <c r="F150" s="12">
        <v>136</v>
      </c>
      <c r="G150" s="12">
        <v>154</v>
      </c>
      <c r="H150" s="12">
        <v>2401</v>
      </c>
      <c r="I150" s="12">
        <v>829</v>
      </c>
      <c r="J150" s="12">
        <v>480</v>
      </c>
      <c r="K150" s="12">
        <v>230</v>
      </c>
      <c r="L150" s="17">
        <v>4747</v>
      </c>
      <c r="N150" s="101">
        <v>1569125.76</v>
      </c>
      <c r="O150" s="101">
        <v>442541.28</v>
      </c>
      <c r="P150" s="101">
        <v>1994021.3</v>
      </c>
      <c r="Q150" s="101">
        <v>1700398.48</v>
      </c>
      <c r="R150" s="101">
        <v>615467.16</v>
      </c>
      <c r="S150" s="101">
        <v>2385633.6</v>
      </c>
      <c r="T150" s="101">
        <v>1644321.5</v>
      </c>
      <c r="U150" s="101">
        <v>2631038.4</v>
      </c>
      <c r="V150" s="101">
        <v>4317511.7</v>
      </c>
      <c r="W150" s="97">
        <v>17300059.18</v>
      </c>
    </row>
    <row r="151" spans="1:23" x14ac:dyDescent="0.35">
      <c r="A151" s="262">
        <v>444</v>
      </c>
      <c r="B151" s="401" t="s">
        <v>158</v>
      </c>
      <c r="C151" s="10">
        <v>2646</v>
      </c>
      <c r="D151" s="12">
        <v>582</v>
      </c>
      <c r="E151" s="12">
        <v>3487</v>
      </c>
      <c r="F151" s="12">
        <v>1725</v>
      </c>
      <c r="G151" s="12">
        <v>1810</v>
      </c>
      <c r="H151" s="12">
        <v>26040</v>
      </c>
      <c r="I151" s="12">
        <v>6194</v>
      </c>
      <c r="J151" s="12">
        <v>3184</v>
      </c>
      <c r="K151" s="12">
        <v>1117</v>
      </c>
      <c r="L151" s="17">
        <v>46785</v>
      </c>
      <c r="N151" s="101">
        <v>21624514.379999999</v>
      </c>
      <c r="O151" s="101">
        <v>5050176.96</v>
      </c>
      <c r="P151" s="101">
        <v>25376468.149999999</v>
      </c>
      <c r="Q151" s="101">
        <v>21567554.25</v>
      </c>
      <c r="R151" s="101">
        <v>7233737.4000000004</v>
      </c>
      <c r="S151" s="101">
        <v>25873344</v>
      </c>
      <c r="T151" s="101">
        <v>12285799</v>
      </c>
      <c r="U151" s="101">
        <v>17452554.719999999</v>
      </c>
      <c r="V151" s="101">
        <v>20968089.43</v>
      </c>
      <c r="W151" s="97">
        <v>157432238.29000002</v>
      </c>
    </row>
    <row r="152" spans="1:23" x14ac:dyDescent="0.35">
      <c r="A152" s="262">
        <v>445</v>
      </c>
      <c r="B152" s="401" t="s">
        <v>159</v>
      </c>
      <c r="C152" s="10">
        <v>835</v>
      </c>
      <c r="D152" s="12">
        <v>167</v>
      </c>
      <c r="E152" s="12">
        <v>1068</v>
      </c>
      <c r="F152" s="12">
        <v>552</v>
      </c>
      <c r="G152" s="12">
        <v>538</v>
      </c>
      <c r="H152" s="12">
        <v>8073</v>
      </c>
      <c r="I152" s="12">
        <v>2374</v>
      </c>
      <c r="J152" s="12">
        <v>1155</v>
      </c>
      <c r="K152" s="12">
        <v>523</v>
      </c>
      <c r="L152" s="17">
        <v>15285</v>
      </c>
      <c r="N152" s="101">
        <v>6824062.5499999998</v>
      </c>
      <c r="O152" s="101">
        <v>1449105.76</v>
      </c>
      <c r="P152" s="101">
        <v>7772316.5999999996</v>
      </c>
      <c r="Q152" s="101">
        <v>6901617.3600000003</v>
      </c>
      <c r="R152" s="101">
        <v>2150138.52</v>
      </c>
      <c r="S152" s="101">
        <v>8021332.7999999998</v>
      </c>
      <c r="T152" s="101">
        <v>4708829</v>
      </c>
      <c r="U152" s="101">
        <v>6330936.1500000004</v>
      </c>
      <c r="V152" s="101">
        <v>9817646.1699999999</v>
      </c>
      <c r="W152" s="97">
        <v>53975984.910000004</v>
      </c>
    </row>
    <row r="153" spans="1:23" x14ac:dyDescent="0.35">
      <c r="A153" s="262">
        <v>475</v>
      </c>
      <c r="B153" s="401" t="s">
        <v>160</v>
      </c>
      <c r="C153" s="10">
        <v>314</v>
      </c>
      <c r="D153" s="12">
        <v>61</v>
      </c>
      <c r="E153" s="12">
        <v>362</v>
      </c>
      <c r="F153" s="12">
        <v>137</v>
      </c>
      <c r="G153" s="12">
        <v>167</v>
      </c>
      <c r="H153" s="12">
        <v>2934</v>
      </c>
      <c r="I153" s="12">
        <v>772</v>
      </c>
      <c r="J153" s="12">
        <v>496</v>
      </c>
      <c r="K153" s="12">
        <v>234</v>
      </c>
      <c r="L153" s="17">
        <v>5477</v>
      </c>
      <c r="N153" s="101">
        <v>2566174.42</v>
      </c>
      <c r="O153" s="101">
        <v>529314.08000000007</v>
      </c>
      <c r="P153" s="101">
        <v>2634436.9</v>
      </c>
      <c r="Q153" s="101">
        <v>1712901.4100000001</v>
      </c>
      <c r="R153" s="101">
        <v>667422.18000000005</v>
      </c>
      <c r="S153" s="101">
        <v>2915222.4</v>
      </c>
      <c r="T153" s="101">
        <v>1531262</v>
      </c>
      <c r="U153" s="101">
        <v>2718739.68</v>
      </c>
      <c r="V153" s="101">
        <v>4392598.8600000003</v>
      </c>
      <c r="W153" s="97">
        <v>19668071.93</v>
      </c>
    </row>
    <row r="154" spans="1:23" x14ac:dyDescent="0.35">
      <c r="A154" s="262">
        <v>480</v>
      </c>
      <c r="B154" s="401" t="s">
        <v>161</v>
      </c>
      <c r="C154" s="10">
        <v>127</v>
      </c>
      <c r="D154" s="12">
        <v>21</v>
      </c>
      <c r="E154" s="12">
        <v>126</v>
      </c>
      <c r="F154" s="12">
        <v>59</v>
      </c>
      <c r="G154" s="12">
        <v>59</v>
      </c>
      <c r="H154" s="12">
        <v>1054</v>
      </c>
      <c r="I154" s="12">
        <v>309</v>
      </c>
      <c r="J154" s="12">
        <v>158</v>
      </c>
      <c r="K154" s="12">
        <v>75</v>
      </c>
      <c r="L154" s="17">
        <v>1988</v>
      </c>
      <c r="N154" s="101">
        <v>1037911.3099999999</v>
      </c>
      <c r="O154" s="101">
        <v>182222.88</v>
      </c>
      <c r="P154" s="101">
        <v>916958.7</v>
      </c>
      <c r="Q154" s="101">
        <v>737672.87</v>
      </c>
      <c r="R154" s="101">
        <v>235795.86</v>
      </c>
      <c r="S154" s="101">
        <v>1047254.4</v>
      </c>
      <c r="T154" s="101">
        <v>612901.5</v>
      </c>
      <c r="U154" s="101">
        <v>866050.14</v>
      </c>
      <c r="V154" s="101">
        <v>1407884.25</v>
      </c>
      <c r="W154" s="97">
        <v>7044651.9099999992</v>
      </c>
    </row>
    <row r="155" spans="1:23" x14ac:dyDescent="0.35">
      <c r="A155" s="262">
        <v>481</v>
      </c>
      <c r="B155" s="401" t="s">
        <v>162</v>
      </c>
      <c r="C155" s="10">
        <v>696</v>
      </c>
      <c r="D155" s="12">
        <v>139</v>
      </c>
      <c r="E155" s="12">
        <v>919</v>
      </c>
      <c r="F155" s="12">
        <v>404</v>
      </c>
      <c r="G155" s="12">
        <v>413</v>
      </c>
      <c r="H155" s="12">
        <v>5383</v>
      </c>
      <c r="I155" s="12">
        <v>1066</v>
      </c>
      <c r="J155" s="12">
        <v>473</v>
      </c>
      <c r="K155" s="12">
        <v>163</v>
      </c>
      <c r="L155" s="17">
        <v>9656</v>
      </c>
      <c r="N155" s="101">
        <v>5688080.8799999999</v>
      </c>
      <c r="O155" s="101">
        <v>1206141.9200000002</v>
      </c>
      <c r="P155" s="101">
        <v>6687976.5499999998</v>
      </c>
      <c r="Q155" s="101">
        <v>5051183.72</v>
      </c>
      <c r="R155" s="101">
        <v>1650571.02</v>
      </c>
      <c r="S155" s="101">
        <v>5348548.8</v>
      </c>
      <c r="T155" s="101">
        <v>2114411</v>
      </c>
      <c r="U155" s="101">
        <v>2592669.09</v>
      </c>
      <c r="V155" s="101">
        <v>3059801.77</v>
      </c>
      <c r="W155" s="97">
        <v>33399384.75</v>
      </c>
    </row>
    <row r="156" spans="1:23" x14ac:dyDescent="0.35">
      <c r="A156" s="262">
        <v>483</v>
      </c>
      <c r="B156" s="401" t="s">
        <v>163</v>
      </c>
      <c r="C156" s="10">
        <v>118</v>
      </c>
      <c r="D156" s="12">
        <v>21</v>
      </c>
      <c r="E156" s="12">
        <v>92</v>
      </c>
      <c r="F156" s="12">
        <v>49</v>
      </c>
      <c r="G156" s="12">
        <v>51</v>
      </c>
      <c r="H156" s="12">
        <v>538</v>
      </c>
      <c r="I156" s="12">
        <v>137</v>
      </c>
      <c r="J156" s="12">
        <v>70</v>
      </c>
      <c r="K156" s="12">
        <v>43</v>
      </c>
      <c r="L156" s="17">
        <v>1119</v>
      </c>
      <c r="N156" s="101">
        <v>964358.53999999992</v>
      </c>
      <c r="O156" s="101">
        <v>182222.88</v>
      </c>
      <c r="P156" s="101">
        <v>669525.4</v>
      </c>
      <c r="Q156" s="101">
        <v>612643.57000000007</v>
      </c>
      <c r="R156" s="101">
        <v>203823.54</v>
      </c>
      <c r="S156" s="101">
        <v>534556.80000000005</v>
      </c>
      <c r="T156" s="101">
        <v>271739.5</v>
      </c>
      <c r="U156" s="101">
        <v>383693.1</v>
      </c>
      <c r="V156" s="101">
        <v>807186.97000000009</v>
      </c>
      <c r="W156" s="97">
        <v>4629750.3</v>
      </c>
    </row>
    <row r="157" spans="1:23" x14ac:dyDescent="0.35">
      <c r="A157" s="262">
        <v>484</v>
      </c>
      <c r="B157" s="401" t="s">
        <v>164</v>
      </c>
      <c r="C157" s="10">
        <v>186</v>
      </c>
      <c r="D157" s="12">
        <v>18</v>
      </c>
      <c r="E157" s="12">
        <v>173</v>
      </c>
      <c r="F157" s="12">
        <v>101</v>
      </c>
      <c r="G157" s="12">
        <v>78</v>
      </c>
      <c r="H157" s="12">
        <v>1545</v>
      </c>
      <c r="I157" s="12">
        <v>538</v>
      </c>
      <c r="J157" s="12">
        <v>335</v>
      </c>
      <c r="K157" s="12">
        <v>182</v>
      </c>
      <c r="L157" s="17">
        <v>3156</v>
      </c>
      <c r="N157" s="101">
        <v>1520090.5799999998</v>
      </c>
      <c r="O157" s="101">
        <v>156191.04000000001</v>
      </c>
      <c r="P157" s="101">
        <v>1258998.8499999999</v>
      </c>
      <c r="Q157" s="101">
        <v>1262795.93</v>
      </c>
      <c r="R157" s="101">
        <v>311730.12</v>
      </c>
      <c r="S157" s="101">
        <v>1535112</v>
      </c>
      <c r="T157" s="101">
        <v>1067123</v>
      </c>
      <c r="U157" s="101">
        <v>1836245.55</v>
      </c>
      <c r="V157" s="101">
        <v>3416465.7800000003</v>
      </c>
      <c r="W157" s="97">
        <v>12364752.850000001</v>
      </c>
    </row>
    <row r="158" spans="1:23" x14ac:dyDescent="0.35">
      <c r="A158" s="262">
        <v>489</v>
      </c>
      <c r="B158" s="401" t="s">
        <v>165</v>
      </c>
      <c r="C158" s="10">
        <v>61</v>
      </c>
      <c r="D158" s="12">
        <v>19</v>
      </c>
      <c r="E158" s="12">
        <v>99</v>
      </c>
      <c r="F158" s="12">
        <v>67</v>
      </c>
      <c r="G158" s="12">
        <v>52</v>
      </c>
      <c r="H158" s="12">
        <v>985</v>
      </c>
      <c r="I158" s="12">
        <v>366</v>
      </c>
      <c r="J158" s="12">
        <v>243</v>
      </c>
      <c r="K158" s="12">
        <v>100</v>
      </c>
      <c r="L158" s="17">
        <v>1992</v>
      </c>
      <c r="N158" s="101">
        <v>498524.32999999996</v>
      </c>
      <c r="O158" s="101">
        <v>164868.32</v>
      </c>
      <c r="P158" s="101">
        <v>720467.54999999993</v>
      </c>
      <c r="Q158" s="101">
        <v>837696.31</v>
      </c>
      <c r="R158" s="101">
        <v>207820.08</v>
      </c>
      <c r="S158" s="101">
        <v>978696</v>
      </c>
      <c r="T158" s="101">
        <v>725961</v>
      </c>
      <c r="U158" s="101">
        <v>1331963.19</v>
      </c>
      <c r="V158" s="101">
        <v>1877179</v>
      </c>
      <c r="W158" s="97">
        <v>7343175.7799999993</v>
      </c>
    </row>
    <row r="159" spans="1:23" x14ac:dyDescent="0.35">
      <c r="A159" s="262">
        <v>491</v>
      </c>
      <c r="B159" s="401" t="s">
        <v>166</v>
      </c>
      <c r="C159" s="10">
        <v>2900</v>
      </c>
      <c r="D159" s="12">
        <v>536</v>
      </c>
      <c r="E159" s="12">
        <v>3222</v>
      </c>
      <c r="F159" s="12">
        <v>1663</v>
      </c>
      <c r="G159" s="12">
        <v>1714</v>
      </c>
      <c r="H159" s="12">
        <v>30638</v>
      </c>
      <c r="I159" s="12">
        <v>7671</v>
      </c>
      <c r="J159" s="12">
        <v>4205</v>
      </c>
      <c r="K159" s="12">
        <v>1712</v>
      </c>
      <c r="L159" s="17">
        <v>54261</v>
      </c>
      <c r="N159" s="101">
        <v>23700337</v>
      </c>
      <c r="O159" s="101">
        <v>4651022.08</v>
      </c>
      <c r="P159" s="101">
        <v>23447943.899999999</v>
      </c>
      <c r="Q159" s="101">
        <v>20792372.59</v>
      </c>
      <c r="R159" s="101">
        <v>6850069.5599999996</v>
      </c>
      <c r="S159" s="101">
        <v>30441916.800000001</v>
      </c>
      <c r="T159" s="101">
        <v>15215428.5</v>
      </c>
      <c r="U159" s="101">
        <v>23048992.649999999</v>
      </c>
      <c r="V159" s="101">
        <v>32137304.48</v>
      </c>
      <c r="W159" s="97">
        <v>180285387.55999997</v>
      </c>
    </row>
    <row r="160" spans="1:23" x14ac:dyDescent="0.35">
      <c r="A160" s="262">
        <v>494</v>
      </c>
      <c r="B160" s="401" t="s">
        <v>167</v>
      </c>
      <c r="C160" s="10">
        <v>799</v>
      </c>
      <c r="D160" s="12">
        <v>164</v>
      </c>
      <c r="E160" s="12">
        <v>922</v>
      </c>
      <c r="F160" s="12">
        <v>479</v>
      </c>
      <c r="G160" s="12">
        <v>392</v>
      </c>
      <c r="H160" s="12">
        <v>4733</v>
      </c>
      <c r="I160" s="12">
        <v>842</v>
      </c>
      <c r="J160" s="12">
        <v>462</v>
      </c>
      <c r="K160" s="12">
        <v>226</v>
      </c>
      <c r="L160" s="17">
        <v>9019</v>
      </c>
      <c r="N160" s="101">
        <v>6529851.4699999997</v>
      </c>
      <c r="O160" s="101">
        <v>1423073.9200000002</v>
      </c>
      <c r="P160" s="101">
        <v>6709808.8999999994</v>
      </c>
      <c r="Q160" s="101">
        <v>5988903.4699999997</v>
      </c>
      <c r="R160" s="101">
        <v>1566643.68</v>
      </c>
      <c r="S160" s="101">
        <v>4702708.8</v>
      </c>
      <c r="T160" s="101">
        <v>1670107</v>
      </c>
      <c r="U160" s="101">
        <v>2532374.46</v>
      </c>
      <c r="V160" s="101">
        <v>4242424.54</v>
      </c>
      <c r="W160" s="97">
        <v>35365896.240000002</v>
      </c>
    </row>
    <row r="161" spans="1:23" x14ac:dyDescent="0.35">
      <c r="A161" s="262">
        <v>495</v>
      </c>
      <c r="B161" s="401" t="s">
        <v>168</v>
      </c>
      <c r="C161" s="10">
        <v>70</v>
      </c>
      <c r="D161" s="12">
        <v>18</v>
      </c>
      <c r="E161" s="12">
        <v>110</v>
      </c>
      <c r="F161" s="12">
        <v>61</v>
      </c>
      <c r="G161" s="12">
        <v>43</v>
      </c>
      <c r="H161" s="12">
        <v>800</v>
      </c>
      <c r="I161" s="12">
        <v>264</v>
      </c>
      <c r="J161" s="12">
        <v>172</v>
      </c>
      <c r="K161" s="12">
        <v>98</v>
      </c>
      <c r="L161" s="17">
        <v>1636</v>
      </c>
      <c r="N161" s="101">
        <v>572077.1</v>
      </c>
      <c r="O161" s="101">
        <v>156191.04000000001</v>
      </c>
      <c r="P161" s="101">
        <v>800519.5</v>
      </c>
      <c r="Q161" s="101">
        <v>762678.73</v>
      </c>
      <c r="R161" s="101">
        <v>171851.22</v>
      </c>
      <c r="S161" s="101">
        <v>794880</v>
      </c>
      <c r="T161" s="101">
        <v>523644</v>
      </c>
      <c r="U161" s="101">
        <v>942788.76</v>
      </c>
      <c r="V161" s="101">
        <v>1839635.4200000002</v>
      </c>
      <c r="W161" s="97">
        <v>6564265.7700000005</v>
      </c>
    </row>
    <row r="162" spans="1:23" x14ac:dyDescent="0.35">
      <c r="A162" s="262">
        <v>498</v>
      </c>
      <c r="B162" s="401" t="s">
        <v>169</v>
      </c>
      <c r="C162" s="10">
        <v>125</v>
      </c>
      <c r="D162" s="12">
        <v>31</v>
      </c>
      <c r="E162" s="12">
        <v>165</v>
      </c>
      <c r="F162" s="12">
        <v>69</v>
      </c>
      <c r="G162" s="12">
        <v>67</v>
      </c>
      <c r="H162" s="12">
        <v>1280</v>
      </c>
      <c r="I162" s="12">
        <v>335</v>
      </c>
      <c r="J162" s="12">
        <v>193</v>
      </c>
      <c r="K162" s="12">
        <v>67</v>
      </c>
      <c r="L162" s="17">
        <v>2332</v>
      </c>
      <c r="N162" s="101">
        <v>1021566.25</v>
      </c>
      <c r="O162" s="101">
        <v>268995.68</v>
      </c>
      <c r="P162" s="101">
        <v>1200779.25</v>
      </c>
      <c r="Q162" s="101">
        <v>862702.17</v>
      </c>
      <c r="R162" s="101">
        <v>267768.18</v>
      </c>
      <c r="S162" s="101">
        <v>1271808</v>
      </c>
      <c r="T162" s="101">
        <v>664472.5</v>
      </c>
      <c r="U162" s="101">
        <v>1057896.69</v>
      </c>
      <c r="V162" s="101">
        <v>1257709.9300000002</v>
      </c>
      <c r="W162" s="97">
        <v>7873698.6499999985</v>
      </c>
    </row>
    <row r="163" spans="1:23" x14ac:dyDescent="0.35">
      <c r="A163" s="262">
        <v>499</v>
      </c>
      <c r="B163" s="401" t="s">
        <v>170</v>
      </c>
      <c r="C163" s="10">
        <v>1533</v>
      </c>
      <c r="D163" s="12">
        <v>292</v>
      </c>
      <c r="E163" s="12">
        <v>1599</v>
      </c>
      <c r="F163" s="12">
        <v>722</v>
      </c>
      <c r="G163" s="12">
        <v>663</v>
      </c>
      <c r="H163" s="12">
        <v>10514</v>
      </c>
      <c r="I163" s="12">
        <v>2239</v>
      </c>
      <c r="J163" s="12">
        <v>1213</v>
      </c>
      <c r="K163" s="12">
        <v>609</v>
      </c>
      <c r="L163" s="17">
        <v>19384</v>
      </c>
      <c r="N163" s="101">
        <v>12528488.49</v>
      </c>
      <c r="O163" s="101">
        <v>2533765.7600000002</v>
      </c>
      <c r="P163" s="101">
        <v>11636642.549999999</v>
      </c>
      <c r="Q163" s="101">
        <v>9027115.4600000009</v>
      </c>
      <c r="R163" s="101">
        <v>2649706.02</v>
      </c>
      <c r="S163" s="101">
        <v>10446710.4</v>
      </c>
      <c r="T163" s="101">
        <v>4441056.5</v>
      </c>
      <c r="U163" s="101">
        <v>6648853.29</v>
      </c>
      <c r="V163" s="101">
        <v>11432020.110000001</v>
      </c>
      <c r="W163" s="97">
        <v>71344358.579999998</v>
      </c>
    </row>
    <row r="164" spans="1:23" x14ac:dyDescent="0.35">
      <c r="A164" s="262">
        <v>500</v>
      </c>
      <c r="B164" s="401" t="s">
        <v>171</v>
      </c>
      <c r="C164" s="10">
        <v>797</v>
      </c>
      <c r="D164" s="12">
        <v>166</v>
      </c>
      <c r="E164" s="12">
        <v>957</v>
      </c>
      <c r="F164" s="12">
        <v>455</v>
      </c>
      <c r="G164" s="12">
        <v>404</v>
      </c>
      <c r="H164" s="12">
        <v>5637</v>
      </c>
      <c r="I164" s="12">
        <v>1046</v>
      </c>
      <c r="J164" s="12">
        <v>484</v>
      </c>
      <c r="K164" s="12">
        <v>151</v>
      </c>
      <c r="L164" s="17">
        <v>10097</v>
      </c>
      <c r="N164" s="101">
        <v>6513506.4100000001</v>
      </c>
      <c r="O164" s="101">
        <v>1440428.4800000002</v>
      </c>
      <c r="P164" s="101">
        <v>6964519.6499999994</v>
      </c>
      <c r="Q164" s="101">
        <v>5688833.1500000004</v>
      </c>
      <c r="R164" s="101">
        <v>1614602.16</v>
      </c>
      <c r="S164" s="101">
        <v>5600923.2000000002</v>
      </c>
      <c r="T164" s="101">
        <v>2074741</v>
      </c>
      <c r="U164" s="101">
        <v>2652963.7199999997</v>
      </c>
      <c r="V164" s="101">
        <v>2834540.29</v>
      </c>
      <c r="W164" s="97">
        <v>35385058.059999995</v>
      </c>
    </row>
    <row r="165" spans="1:23" x14ac:dyDescent="0.35">
      <c r="A165" s="262">
        <v>503</v>
      </c>
      <c r="B165" s="401" t="s">
        <v>172</v>
      </c>
      <c r="C165" s="10">
        <v>426</v>
      </c>
      <c r="D165" s="12">
        <v>86</v>
      </c>
      <c r="E165" s="12">
        <v>522</v>
      </c>
      <c r="F165" s="12">
        <v>262</v>
      </c>
      <c r="G165" s="12">
        <v>296</v>
      </c>
      <c r="H165" s="12">
        <v>4308</v>
      </c>
      <c r="I165" s="12">
        <v>1082</v>
      </c>
      <c r="J165" s="12">
        <v>583</v>
      </c>
      <c r="K165" s="12">
        <v>273</v>
      </c>
      <c r="L165" s="17">
        <v>7838</v>
      </c>
      <c r="N165" s="101">
        <v>3481497.78</v>
      </c>
      <c r="O165" s="101">
        <v>746246.08000000007</v>
      </c>
      <c r="P165" s="101">
        <v>3798828.9</v>
      </c>
      <c r="Q165" s="101">
        <v>3275767.66</v>
      </c>
      <c r="R165" s="101">
        <v>1182975.8400000001</v>
      </c>
      <c r="S165" s="101">
        <v>4280428.8</v>
      </c>
      <c r="T165" s="101">
        <v>2146147</v>
      </c>
      <c r="U165" s="101">
        <v>3195615.39</v>
      </c>
      <c r="V165" s="101">
        <v>5124698.67</v>
      </c>
      <c r="W165" s="97">
        <v>27232206.119999997</v>
      </c>
    </row>
    <row r="166" spans="1:23" x14ac:dyDescent="0.35">
      <c r="A166" s="262">
        <v>504</v>
      </c>
      <c r="B166" s="401" t="s">
        <v>173</v>
      </c>
      <c r="C166" s="10">
        <v>113</v>
      </c>
      <c r="D166" s="12">
        <v>19</v>
      </c>
      <c r="E166" s="12">
        <v>144</v>
      </c>
      <c r="F166" s="12">
        <v>66</v>
      </c>
      <c r="G166" s="12">
        <v>47</v>
      </c>
      <c r="H166" s="12">
        <v>1052</v>
      </c>
      <c r="I166" s="12">
        <v>306</v>
      </c>
      <c r="J166" s="12">
        <v>149</v>
      </c>
      <c r="K166" s="12">
        <v>73</v>
      </c>
      <c r="L166" s="17">
        <v>1969</v>
      </c>
      <c r="N166" s="101">
        <v>923495.89</v>
      </c>
      <c r="O166" s="101">
        <v>164868.32</v>
      </c>
      <c r="P166" s="101">
        <v>1047952.7999999999</v>
      </c>
      <c r="Q166" s="101">
        <v>825193.38</v>
      </c>
      <c r="R166" s="101">
        <v>187837.38</v>
      </c>
      <c r="S166" s="101">
        <v>1045267.2000000001</v>
      </c>
      <c r="T166" s="101">
        <v>606951</v>
      </c>
      <c r="U166" s="101">
        <v>816718.17</v>
      </c>
      <c r="V166" s="101">
        <v>1370340.6700000002</v>
      </c>
      <c r="W166" s="97">
        <v>6988624.8099999996</v>
      </c>
    </row>
    <row r="167" spans="1:23" x14ac:dyDescent="0.35">
      <c r="A167" s="262">
        <v>505</v>
      </c>
      <c r="B167" s="401" t="s">
        <v>174</v>
      </c>
      <c r="C167" s="10">
        <v>1508</v>
      </c>
      <c r="D167" s="12">
        <v>306</v>
      </c>
      <c r="E167" s="12">
        <v>1862</v>
      </c>
      <c r="F167" s="12">
        <v>895</v>
      </c>
      <c r="G167" s="12">
        <v>870</v>
      </c>
      <c r="H167" s="12">
        <v>11670</v>
      </c>
      <c r="I167" s="12">
        <v>2242</v>
      </c>
      <c r="J167" s="12">
        <v>1057</v>
      </c>
      <c r="K167" s="12">
        <v>393</v>
      </c>
      <c r="L167" s="17">
        <v>20803</v>
      </c>
      <c r="N167" s="101">
        <v>12324175.24</v>
      </c>
      <c r="O167" s="101">
        <v>2655247.6800000002</v>
      </c>
      <c r="P167" s="101">
        <v>13550611.9</v>
      </c>
      <c r="Q167" s="101">
        <v>11190122.35</v>
      </c>
      <c r="R167" s="101">
        <v>3476989.8</v>
      </c>
      <c r="S167" s="101">
        <v>11595312</v>
      </c>
      <c r="T167" s="101">
        <v>4447007</v>
      </c>
      <c r="U167" s="101">
        <v>5793765.8099999996</v>
      </c>
      <c r="V167" s="101">
        <v>7377313.4700000007</v>
      </c>
      <c r="W167" s="97">
        <v>72410545.25</v>
      </c>
    </row>
    <row r="168" spans="1:23" x14ac:dyDescent="0.35">
      <c r="A168" s="262">
        <v>507</v>
      </c>
      <c r="B168" s="401" t="s">
        <v>175</v>
      </c>
      <c r="C168" s="10">
        <v>260</v>
      </c>
      <c r="D168" s="12">
        <v>42</v>
      </c>
      <c r="E168" s="12">
        <v>321</v>
      </c>
      <c r="F168" s="12">
        <v>162</v>
      </c>
      <c r="G168" s="12">
        <v>181</v>
      </c>
      <c r="H168" s="12">
        <v>3003</v>
      </c>
      <c r="I168" s="12">
        <v>1169</v>
      </c>
      <c r="J168" s="12">
        <v>648</v>
      </c>
      <c r="K168" s="12">
        <v>268</v>
      </c>
      <c r="L168" s="17">
        <v>6054</v>
      </c>
      <c r="N168" s="101">
        <v>2124857.7999999998</v>
      </c>
      <c r="O168" s="101">
        <v>364445.76</v>
      </c>
      <c r="P168" s="101">
        <v>2336061.4499999997</v>
      </c>
      <c r="Q168" s="101">
        <v>2025474.6600000001</v>
      </c>
      <c r="R168" s="101">
        <v>723373.74</v>
      </c>
      <c r="S168" s="101">
        <v>2983780.8000000003</v>
      </c>
      <c r="T168" s="101">
        <v>2318711.5</v>
      </c>
      <c r="U168" s="101">
        <v>3551901.84</v>
      </c>
      <c r="V168" s="101">
        <v>5030839.7200000007</v>
      </c>
      <c r="W168" s="97">
        <v>21459447.270000003</v>
      </c>
    </row>
    <row r="169" spans="1:23" x14ac:dyDescent="0.35">
      <c r="A169" s="262">
        <v>508</v>
      </c>
      <c r="B169" s="401" t="s">
        <v>176</v>
      </c>
      <c r="C169" s="10">
        <v>420</v>
      </c>
      <c r="D169" s="12">
        <v>90</v>
      </c>
      <c r="E169" s="12">
        <v>539</v>
      </c>
      <c r="F169" s="12">
        <v>296</v>
      </c>
      <c r="G169" s="12">
        <v>359</v>
      </c>
      <c r="H169" s="12">
        <v>5230</v>
      </c>
      <c r="I169" s="12">
        <v>1840</v>
      </c>
      <c r="J169" s="12">
        <v>1000</v>
      </c>
      <c r="K169" s="12">
        <v>482</v>
      </c>
      <c r="L169" s="17">
        <v>10256</v>
      </c>
      <c r="N169" s="101">
        <v>3432462.6</v>
      </c>
      <c r="O169" s="101">
        <v>780955.20000000007</v>
      </c>
      <c r="P169" s="101">
        <v>3922545.55</v>
      </c>
      <c r="Q169" s="101">
        <v>3700867.2800000003</v>
      </c>
      <c r="R169" s="101">
        <v>1434757.86</v>
      </c>
      <c r="S169" s="101">
        <v>5196528</v>
      </c>
      <c r="T169" s="101">
        <v>3649640</v>
      </c>
      <c r="U169" s="101">
        <v>5481330</v>
      </c>
      <c r="V169" s="101">
        <v>9048002.7800000012</v>
      </c>
      <c r="W169" s="97">
        <v>36647089.269999996</v>
      </c>
    </row>
    <row r="170" spans="1:23" x14ac:dyDescent="0.35">
      <c r="A170" s="262">
        <v>529</v>
      </c>
      <c r="B170" s="401" t="s">
        <v>177</v>
      </c>
      <c r="C170" s="10">
        <v>1026</v>
      </c>
      <c r="D170" s="12">
        <v>204</v>
      </c>
      <c r="E170" s="12">
        <v>1337</v>
      </c>
      <c r="F170" s="12">
        <v>680</v>
      </c>
      <c r="G170" s="12">
        <v>680</v>
      </c>
      <c r="H170" s="12">
        <v>10627</v>
      </c>
      <c r="I170" s="12">
        <v>2840</v>
      </c>
      <c r="J170" s="12">
        <v>1290</v>
      </c>
      <c r="K170" s="12">
        <v>483</v>
      </c>
      <c r="L170" s="17">
        <v>19167</v>
      </c>
      <c r="N170" s="101">
        <v>8385015.7799999993</v>
      </c>
      <c r="O170" s="101">
        <v>1770165.12</v>
      </c>
      <c r="P170" s="101">
        <v>9729950.6500000004</v>
      </c>
      <c r="Q170" s="101">
        <v>8501992.4000000004</v>
      </c>
      <c r="R170" s="101">
        <v>2717647.2</v>
      </c>
      <c r="S170" s="101">
        <v>10558987.200000001</v>
      </c>
      <c r="T170" s="101">
        <v>5633140</v>
      </c>
      <c r="U170" s="101">
        <v>7070915.7000000002</v>
      </c>
      <c r="V170" s="101">
        <v>9066774.5700000003</v>
      </c>
      <c r="W170" s="97">
        <v>63434588.619999997</v>
      </c>
    </row>
    <row r="171" spans="1:23" x14ac:dyDescent="0.35">
      <c r="A171" s="262">
        <v>531</v>
      </c>
      <c r="B171" s="401" t="s">
        <v>178</v>
      </c>
      <c r="C171" s="10">
        <v>293</v>
      </c>
      <c r="D171" s="12">
        <v>65</v>
      </c>
      <c r="E171" s="12">
        <v>383</v>
      </c>
      <c r="F171" s="12">
        <v>196</v>
      </c>
      <c r="G171" s="12">
        <v>220</v>
      </c>
      <c r="H171" s="12">
        <v>2871</v>
      </c>
      <c r="I171" s="12">
        <v>838</v>
      </c>
      <c r="J171" s="12">
        <v>475</v>
      </c>
      <c r="K171" s="12">
        <v>180</v>
      </c>
      <c r="L171" s="17">
        <v>5521</v>
      </c>
      <c r="N171" s="101">
        <v>2394551.29</v>
      </c>
      <c r="O171" s="101">
        <v>564023.20000000007</v>
      </c>
      <c r="P171" s="101">
        <v>2787263.35</v>
      </c>
      <c r="Q171" s="101">
        <v>2450574.2800000003</v>
      </c>
      <c r="R171" s="101">
        <v>879238.8</v>
      </c>
      <c r="S171" s="101">
        <v>2852625.6</v>
      </c>
      <c r="T171" s="101">
        <v>1662173</v>
      </c>
      <c r="U171" s="101">
        <v>2603631.75</v>
      </c>
      <c r="V171" s="101">
        <v>3378922.2</v>
      </c>
      <c r="W171" s="97">
        <v>19573003.469999999</v>
      </c>
    </row>
    <row r="172" spans="1:23" x14ac:dyDescent="0.35">
      <c r="A172" s="262">
        <v>535</v>
      </c>
      <c r="B172" s="401" t="s">
        <v>179</v>
      </c>
      <c r="C172" s="10">
        <v>949</v>
      </c>
      <c r="D172" s="12">
        <v>176</v>
      </c>
      <c r="E172" s="12">
        <v>1060</v>
      </c>
      <c r="F172" s="12">
        <v>509</v>
      </c>
      <c r="G172" s="12">
        <v>465</v>
      </c>
      <c r="H172" s="12">
        <v>5376</v>
      </c>
      <c r="I172" s="12">
        <v>1258</v>
      </c>
      <c r="J172" s="12">
        <v>693</v>
      </c>
      <c r="K172" s="12">
        <v>329</v>
      </c>
      <c r="L172" s="17">
        <v>10815</v>
      </c>
      <c r="N172" s="101">
        <v>7755730.9699999997</v>
      </c>
      <c r="O172" s="101">
        <v>1527201.28</v>
      </c>
      <c r="P172" s="101">
        <v>7714097</v>
      </c>
      <c r="Q172" s="101">
        <v>6363991.3700000001</v>
      </c>
      <c r="R172" s="101">
        <v>1858391.1</v>
      </c>
      <c r="S172" s="101">
        <v>5341593.6000000006</v>
      </c>
      <c r="T172" s="101">
        <v>2495243</v>
      </c>
      <c r="U172" s="101">
        <v>3798561.69</v>
      </c>
      <c r="V172" s="101">
        <v>6175918.9100000001</v>
      </c>
      <c r="W172" s="97">
        <v>43030728.920000002</v>
      </c>
    </row>
    <row r="173" spans="1:23" x14ac:dyDescent="0.35">
      <c r="A173" s="262">
        <v>536</v>
      </c>
      <c r="B173" s="401" t="s">
        <v>180</v>
      </c>
      <c r="C173" s="10">
        <v>2297</v>
      </c>
      <c r="D173" s="12">
        <v>463</v>
      </c>
      <c r="E173" s="12">
        <v>2857</v>
      </c>
      <c r="F173" s="12">
        <v>1241</v>
      </c>
      <c r="G173" s="12">
        <v>1151</v>
      </c>
      <c r="H173" s="12">
        <v>18711</v>
      </c>
      <c r="I173" s="12">
        <v>3959</v>
      </c>
      <c r="J173" s="12">
        <v>1873</v>
      </c>
      <c r="K173" s="12">
        <v>770</v>
      </c>
      <c r="L173" s="17">
        <v>33322</v>
      </c>
      <c r="N173" s="101">
        <v>18772301.41</v>
      </c>
      <c r="O173" s="101">
        <v>4017580.64</v>
      </c>
      <c r="P173" s="101">
        <v>20791674.649999999</v>
      </c>
      <c r="Q173" s="101">
        <v>15516136.130000001</v>
      </c>
      <c r="R173" s="101">
        <v>4600017.54</v>
      </c>
      <c r="S173" s="101">
        <v>18591249.600000001</v>
      </c>
      <c r="T173" s="101">
        <v>7852676.5</v>
      </c>
      <c r="U173" s="101">
        <v>10266531.09</v>
      </c>
      <c r="V173" s="101">
        <v>14454278.300000001</v>
      </c>
      <c r="W173" s="97">
        <v>114862445.86</v>
      </c>
    </row>
    <row r="174" spans="1:23" x14ac:dyDescent="0.35">
      <c r="A174" s="262">
        <v>538</v>
      </c>
      <c r="B174" s="401" t="s">
        <v>181</v>
      </c>
      <c r="C174" s="10">
        <v>352</v>
      </c>
      <c r="D174" s="12">
        <v>71</v>
      </c>
      <c r="E174" s="12">
        <v>427</v>
      </c>
      <c r="F174" s="12">
        <v>185</v>
      </c>
      <c r="G174" s="12">
        <v>205</v>
      </c>
      <c r="H174" s="12">
        <v>2679</v>
      </c>
      <c r="I174" s="12">
        <v>531</v>
      </c>
      <c r="J174" s="12">
        <v>230</v>
      </c>
      <c r="K174" s="12">
        <v>133</v>
      </c>
      <c r="L174" s="17">
        <v>4813</v>
      </c>
      <c r="N174" s="101">
        <v>2876730.56</v>
      </c>
      <c r="O174" s="101">
        <v>616086.88</v>
      </c>
      <c r="P174" s="101">
        <v>3107471.15</v>
      </c>
      <c r="Q174" s="101">
        <v>2313042.0500000003</v>
      </c>
      <c r="R174" s="101">
        <v>819290.7</v>
      </c>
      <c r="S174" s="101">
        <v>2661854.4</v>
      </c>
      <c r="T174" s="101">
        <v>1053238.5</v>
      </c>
      <c r="U174" s="101">
        <v>1260705.8999999999</v>
      </c>
      <c r="V174" s="101">
        <v>2496648.0700000003</v>
      </c>
      <c r="W174" s="97">
        <v>17205068.210000001</v>
      </c>
    </row>
    <row r="175" spans="1:23" x14ac:dyDescent="0.35">
      <c r="A175" s="262">
        <v>541</v>
      </c>
      <c r="B175" s="401" t="s">
        <v>182</v>
      </c>
      <c r="C175" s="10">
        <v>341</v>
      </c>
      <c r="D175" s="12">
        <v>60</v>
      </c>
      <c r="E175" s="12">
        <v>399</v>
      </c>
      <c r="F175" s="12">
        <v>224</v>
      </c>
      <c r="G175" s="12">
        <v>218</v>
      </c>
      <c r="H175" s="12">
        <v>3967</v>
      </c>
      <c r="I175" s="12">
        <v>1357</v>
      </c>
      <c r="J175" s="12">
        <v>830</v>
      </c>
      <c r="K175" s="12">
        <v>369</v>
      </c>
      <c r="L175" s="17">
        <v>7765</v>
      </c>
      <c r="N175" s="101">
        <v>2786832.73</v>
      </c>
      <c r="O175" s="101">
        <v>520636.80000000005</v>
      </c>
      <c r="P175" s="101">
        <v>2903702.55</v>
      </c>
      <c r="Q175" s="101">
        <v>2800656.3200000003</v>
      </c>
      <c r="R175" s="101">
        <v>871245.72</v>
      </c>
      <c r="S175" s="101">
        <v>3941611.2</v>
      </c>
      <c r="T175" s="101">
        <v>2691609.5</v>
      </c>
      <c r="U175" s="101">
        <v>4549503.9000000004</v>
      </c>
      <c r="V175" s="101">
        <v>6926790.5100000007</v>
      </c>
      <c r="W175" s="97">
        <v>27992589.23</v>
      </c>
    </row>
    <row r="176" spans="1:23" x14ac:dyDescent="0.35">
      <c r="A176" s="262">
        <v>543</v>
      </c>
      <c r="B176" s="401" t="s">
        <v>183</v>
      </c>
      <c r="C176" s="10">
        <v>3126</v>
      </c>
      <c r="D176" s="12">
        <v>607</v>
      </c>
      <c r="E176" s="12">
        <v>3929</v>
      </c>
      <c r="F176" s="12">
        <v>1993</v>
      </c>
      <c r="G176" s="12">
        <v>1892</v>
      </c>
      <c r="H176" s="12">
        <v>23892</v>
      </c>
      <c r="I176" s="12">
        <v>4200</v>
      </c>
      <c r="J176" s="12">
        <v>1964</v>
      </c>
      <c r="K176" s="12">
        <v>556</v>
      </c>
      <c r="L176" s="17">
        <v>42159</v>
      </c>
      <c r="N176" s="101">
        <v>25547328.779999997</v>
      </c>
      <c r="O176" s="101">
        <v>5267108.96</v>
      </c>
      <c r="P176" s="101">
        <v>28593101.050000001</v>
      </c>
      <c r="Q176" s="101">
        <v>24918339.490000002</v>
      </c>
      <c r="R176" s="101">
        <v>7561453.6799999997</v>
      </c>
      <c r="S176" s="101">
        <v>23739091.199999999</v>
      </c>
      <c r="T176" s="101">
        <v>8330700</v>
      </c>
      <c r="U176" s="101">
        <v>10765332.119999999</v>
      </c>
      <c r="V176" s="101">
        <v>10437115.24</v>
      </c>
      <c r="W176" s="97">
        <v>145159570.52000001</v>
      </c>
    </row>
    <row r="177" spans="1:23" x14ac:dyDescent="0.35">
      <c r="A177" s="262">
        <v>545</v>
      </c>
      <c r="B177" s="401" t="s">
        <v>184</v>
      </c>
      <c r="C177" s="10">
        <v>589</v>
      </c>
      <c r="D177" s="12">
        <v>103</v>
      </c>
      <c r="E177" s="12">
        <v>556</v>
      </c>
      <c r="F177" s="12">
        <v>262</v>
      </c>
      <c r="G177" s="12">
        <v>265</v>
      </c>
      <c r="H177" s="12">
        <v>5029</v>
      </c>
      <c r="I177" s="12">
        <v>1346</v>
      </c>
      <c r="J177" s="12">
        <v>846</v>
      </c>
      <c r="K177" s="12">
        <v>511</v>
      </c>
      <c r="L177" s="17">
        <v>9507</v>
      </c>
      <c r="N177" s="101">
        <v>4813620.17</v>
      </c>
      <c r="O177" s="101">
        <v>893759.84000000008</v>
      </c>
      <c r="P177" s="101">
        <v>4046262.1999999997</v>
      </c>
      <c r="Q177" s="101">
        <v>3275767.66</v>
      </c>
      <c r="R177" s="101">
        <v>1059083.1000000001</v>
      </c>
      <c r="S177" s="101">
        <v>4996814.4000000004</v>
      </c>
      <c r="T177" s="101">
        <v>2669791</v>
      </c>
      <c r="U177" s="101">
        <v>4637205.18</v>
      </c>
      <c r="V177" s="101">
        <v>9592384.6900000013</v>
      </c>
      <c r="W177" s="97">
        <v>35984688.239999995</v>
      </c>
    </row>
    <row r="178" spans="1:23" x14ac:dyDescent="0.35">
      <c r="A178" s="262">
        <v>560</v>
      </c>
      <c r="B178" s="401" t="s">
        <v>185</v>
      </c>
      <c r="C178" s="10">
        <v>1023</v>
      </c>
      <c r="D178" s="12">
        <v>179</v>
      </c>
      <c r="E178" s="12">
        <v>1220</v>
      </c>
      <c r="F178" s="12">
        <v>601</v>
      </c>
      <c r="G178" s="12">
        <v>535</v>
      </c>
      <c r="H178" s="12">
        <v>8746</v>
      </c>
      <c r="I178" s="12">
        <v>2310</v>
      </c>
      <c r="J178" s="12">
        <v>1125</v>
      </c>
      <c r="K178" s="12">
        <v>482</v>
      </c>
      <c r="L178" s="17">
        <v>16221</v>
      </c>
      <c r="N178" s="101">
        <v>8360498.1899999995</v>
      </c>
      <c r="O178" s="101">
        <v>1553233.12</v>
      </c>
      <c r="P178" s="101">
        <v>8878489</v>
      </c>
      <c r="Q178" s="101">
        <v>7514260.9300000006</v>
      </c>
      <c r="R178" s="101">
        <v>2138148.9</v>
      </c>
      <c r="S178" s="101">
        <v>8690025.5999999996</v>
      </c>
      <c r="T178" s="101">
        <v>4581885</v>
      </c>
      <c r="U178" s="101">
        <v>6166496.25</v>
      </c>
      <c r="V178" s="101">
        <v>9048002.7800000012</v>
      </c>
      <c r="W178" s="97">
        <v>56931039.769999996</v>
      </c>
    </row>
    <row r="179" spans="1:23" x14ac:dyDescent="0.35">
      <c r="A179" s="262">
        <v>561</v>
      </c>
      <c r="B179" s="401" t="s">
        <v>186</v>
      </c>
      <c r="C179" s="10">
        <v>82</v>
      </c>
      <c r="D179" s="12">
        <v>12</v>
      </c>
      <c r="E179" s="12">
        <v>113</v>
      </c>
      <c r="F179" s="12">
        <v>69</v>
      </c>
      <c r="G179" s="12">
        <v>52</v>
      </c>
      <c r="H179" s="12">
        <v>702</v>
      </c>
      <c r="I179" s="12">
        <v>186</v>
      </c>
      <c r="J179" s="12">
        <v>105</v>
      </c>
      <c r="K179" s="12">
        <v>61</v>
      </c>
      <c r="L179" s="17">
        <v>1382</v>
      </c>
      <c r="N179" s="101">
        <v>670147.46</v>
      </c>
      <c r="O179" s="101">
        <v>104127.36000000002</v>
      </c>
      <c r="P179" s="101">
        <v>822351.85</v>
      </c>
      <c r="Q179" s="101">
        <v>862702.17</v>
      </c>
      <c r="R179" s="101">
        <v>207820.08</v>
      </c>
      <c r="S179" s="101">
        <v>697507.20000000007</v>
      </c>
      <c r="T179" s="101">
        <v>368931</v>
      </c>
      <c r="U179" s="101">
        <v>575539.65</v>
      </c>
      <c r="V179" s="101">
        <v>1145079.19</v>
      </c>
      <c r="W179" s="97">
        <v>5454205.9600000009</v>
      </c>
    </row>
    <row r="180" spans="1:23" x14ac:dyDescent="0.35">
      <c r="A180" s="262">
        <v>562</v>
      </c>
      <c r="B180" s="401" t="s">
        <v>187</v>
      </c>
      <c r="C180" s="10">
        <v>517</v>
      </c>
      <c r="D180" s="12">
        <v>95</v>
      </c>
      <c r="E180" s="12">
        <v>632</v>
      </c>
      <c r="F180" s="12">
        <v>292</v>
      </c>
      <c r="G180" s="12">
        <v>291</v>
      </c>
      <c r="H180" s="12">
        <v>4845</v>
      </c>
      <c r="I180" s="12">
        <v>1412</v>
      </c>
      <c r="J180" s="12">
        <v>837</v>
      </c>
      <c r="K180" s="12">
        <v>364</v>
      </c>
      <c r="L180" s="17">
        <v>9285</v>
      </c>
      <c r="N180" s="101">
        <v>4225198.01</v>
      </c>
      <c r="O180" s="101">
        <v>824341.60000000009</v>
      </c>
      <c r="P180" s="101">
        <v>4599348.3999999994</v>
      </c>
      <c r="Q180" s="101">
        <v>3650855.56</v>
      </c>
      <c r="R180" s="101">
        <v>1162993.1399999999</v>
      </c>
      <c r="S180" s="101">
        <v>4813992</v>
      </c>
      <c r="T180" s="101">
        <v>2800702</v>
      </c>
      <c r="U180" s="101">
        <v>4587873.21</v>
      </c>
      <c r="V180" s="101">
        <v>6832931.5600000005</v>
      </c>
      <c r="W180" s="97">
        <v>33498235.480000004</v>
      </c>
    </row>
    <row r="181" spans="1:23" x14ac:dyDescent="0.35">
      <c r="A181" s="262">
        <v>563</v>
      </c>
      <c r="B181" s="401" t="s">
        <v>188</v>
      </c>
      <c r="C181" s="10">
        <v>501</v>
      </c>
      <c r="D181" s="12">
        <v>95</v>
      </c>
      <c r="E181" s="12">
        <v>597</v>
      </c>
      <c r="F181" s="12">
        <v>289</v>
      </c>
      <c r="G181" s="12">
        <v>345</v>
      </c>
      <c r="H181" s="12">
        <v>3788</v>
      </c>
      <c r="I181" s="12">
        <v>997</v>
      </c>
      <c r="J181" s="12">
        <v>578</v>
      </c>
      <c r="K181" s="12">
        <v>282</v>
      </c>
      <c r="L181" s="17">
        <v>7472</v>
      </c>
      <c r="N181" s="101">
        <v>4094437.53</v>
      </c>
      <c r="O181" s="101">
        <v>824341.60000000009</v>
      </c>
      <c r="P181" s="101">
        <v>4344637.6499999994</v>
      </c>
      <c r="Q181" s="101">
        <v>3613346.77</v>
      </c>
      <c r="R181" s="101">
        <v>1378806.3</v>
      </c>
      <c r="S181" s="101">
        <v>3763756.8000000003</v>
      </c>
      <c r="T181" s="101">
        <v>1977549.5</v>
      </c>
      <c r="U181" s="101">
        <v>3168208.7399999998</v>
      </c>
      <c r="V181" s="101">
        <v>5293644.78</v>
      </c>
      <c r="W181" s="97">
        <v>28458729.669999998</v>
      </c>
    </row>
    <row r="182" spans="1:23" x14ac:dyDescent="0.35">
      <c r="A182" s="262">
        <v>564</v>
      </c>
      <c r="B182" s="401" t="s">
        <v>189</v>
      </c>
      <c r="C182" s="10">
        <v>14721</v>
      </c>
      <c r="D182" s="12">
        <v>2626</v>
      </c>
      <c r="E182" s="12">
        <v>15686</v>
      </c>
      <c r="F182" s="12">
        <v>7164</v>
      </c>
      <c r="G182" s="12">
        <v>7179</v>
      </c>
      <c r="H182" s="12">
        <v>123535</v>
      </c>
      <c r="I182" s="12">
        <v>18269</v>
      </c>
      <c r="J182" s="12">
        <v>9238</v>
      </c>
      <c r="K182" s="12">
        <v>3392</v>
      </c>
      <c r="L182" s="17">
        <v>201810</v>
      </c>
      <c r="N182" s="101">
        <v>120307814.13</v>
      </c>
      <c r="O182" s="101">
        <v>22786537.280000001</v>
      </c>
      <c r="P182" s="101">
        <v>114154080.7</v>
      </c>
      <c r="Q182" s="101">
        <v>89570990.519999996</v>
      </c>
      <c r="R182" s="101">
        <v>28691160.66</v>
      </c>
      <c r="S182" s="101">
        <v>122744376</v>
      </c>
      <c r="T182" s="101">
        <v>36236561.5</v>
      </c>
      <c r="U182" s="101">
        <v>50636526.539999999</v>
      </c>
      <c r="V182" s="101">
        <v>63673911.68</v>
      </c>
      <c r="W182" s="97">
        <v>648801959.00999999</v>
      </c>
    </row>
    <row r="183" spans="1:23" x14ac:dyDescent="0.35">
      <c r="A183" s="262">
        <v>576</v>
      </c>
      <c r="B183" s="401" t="s">
        <v>190</v>
      </c>
      <c r="C183" s="10">
        <v>96</v>
      </c>
      <c r="D183" s="12">
        <v>24</v>
      </c>
      <c r="E183" s="12">
        <v>149</v>
      </c>
      <c r="F183" s="12">
        <v>85</v>
      </c>
      <c r="G183" s="12">
        <v>87</v>
      </c>
      <c r="H183" s="12">
        <v>1437</v>
      </c>
      <c r="I183" s="12">
        <v>627</v>
      </c>
      <c r="J183" s="12">
        <v>355</v>
      </c>
      <c r="K183" s="12">
        <v>167</v>
      </c>
      <c r="L183" s="17">
        <v>3027</v>
      </c>
      <c r="N183" s="101">
        <v>784562.88</v>
      </c>
      <c r="O183" s="101">
        <v>208254.72000000003</v>
      </c>
      <c r="P183" s="101">
        <v>1084340.05</v>
      </c>
      <c r="Q183" s="101">
        <v>1062749.05</v>
      </c>
      <c r="R183" s="101">
        <v>347698.98</v>
      </c>
      <c r="S183" s="101">
        <v>1427803.2</v>
      </c>
      <c r="T183" s="101">
        <v>1243654.5</v>
      </c>
      <c r="U183" s="101">
        <v>1945872.15</v>
      </c>
      <c r="V183" s="101">
        <v>3134888.93</v>
      </c>
      <c r="W183" s="97">
        <v>11239824.459999999</v>
      </c>
    </row>
    <row r="184" spans="1:23" x14ac:dyDescent="0.35">
      <c r="A184" s="262">
        <v>577</v>
      </c>
      <c r="B184" s="401" t="s">
        <v>191</v>
      </c>
      <c r="C184" s="10">
        <v>809</v>
      </c>
      <c r="D184" s="12">
        <v>143</v>
      </c>
      <c r="E184" s="12">
        <v>849</v>
      </c>
      <c r="F184" s="12">
        <v>388</v>
      </c>
      <c r="G184" s="12">
        <v>354</v>
      </c>
      <c r="H184" s="12">
        <v>5939</v>
      </c>
      <c r="I184" s="12">
        <v>1383</v>
      </c>
      <c r="J184" s="12">
        <v>593</v>
      </c>
      <c r="K184" s="12">
        <v>272</v>
      </c>
      <c r="L184" s="17">
        <v>10730</v>
      </c>
      <c r="N184" s="101">
        <v>6611576.7699999996</v>
      </c>
      <c r="O184" s="101">
        <v>1240851.04</v>
      </c>
      <c r="P184" s="101">
        <v>6178555.0499999998</v>
      </c>
      <c r="Q184" s="101">
        <v>4851136.84</v>
      </c>
      <c r="R184" s="101">
        <v>1414775.16</v>
      </c>
      <c r="S184" s="101">
        <v>5900990.4000000004</v>
      </c>
      <c r="T184" s="101">
        <v>2743180.5</v>
      </c>
      <c r="U184" s="101">
        <v>3250428.69</v>
      </c>
      <c r="V184" s="101">
        <v>5105926.88</v>
      </c>
      <c r="W184" s="97">
        <v>37297421.329999998</v>
      </c>
    </row>
    <row r="185" spans="1:23" x14ac:dyDescent="0.35">
      <c r="A185" s="262">
        <v>578</v>
      </c>
      <c r="B185" s="401" t="s">
        <v>192</v>
      </c>
      <c r="C185" s="10">
        <v>144</v>
      </c>
      <c r="D185" s="12">
        <v>31</v>
      </c>
      <c r="E185" s="12">
        <v>211</v>
      </c>
      <c r="F185" s="12">
        <v>103</v>
      </c>
      <c r="G185" s="12">
        <v>116</v>
      </c>
      <c r="H185" s="12">
        <v>1786</v>
      </c>
      <c r="I185" s="12">
        <v>573</v>
      </c>
      <c r="J185" s="12">
        <v>327</v>
      </c>
      <c r="K185" s="12">
        <v>144</v>
      </c>
      <c r="L185" s="17">
        <v>3435</v>
      </c>
      <c r="N185" s="101">
        <v>1176844.32</v>
      </c>
      <c r="O185" s="101">
        <v>268995.68</v>
      </c>
      <c r="P185" s="101">
        <v>1535541.95</v>
      </c>
      <c r="Q185" s="101">
        <v>1287801.79</v>
      </c>
      <c r="R185" s="101">
        <v>463598.64</v>
      </c>
      <c r="S185" s="101">
        <v>1774569.6</v>
      </c>
      <c r="T185" s="101">
        <v>1136545.5</v>
      </c>
      <c r="U185" s="101">
        <v>1792394.91</v>
      </c>
      <c r="V185" s="101">
        <v>2703137.7600000002</v>
      </c>
      <c r="W185" s="97">
        <v>12139430.15</v>
      </c>
    </row>
    <row r="186" spans="1:23" x14ac:dyDescent="0.35">
      <c r="A186" s="262">
        <v>580</v>
      </c>
      <c r="B186" s="401" t="s">
        <v>193</v>
      </c>
      <c r="C186" s="10">
        <v>196</v>
      </c>
      <c r="D186" s="12">
        <v>36</v>
      </c>
      <c r="E186" s="12">
        <v>201</v>
      </c>
      <c r="F186" s="12">
        <v>106</v>
      </c>
      <c r="G186" s="12">
        <v>115</v>
      </c>
      <c r="H186" s="12">
        <v>2441</v>
      </c>
      <c r="I186" s="12">
        <v>1016</v>
      </c>
      <c r="J186" s="12">
        <v>606</v>
      </c>
      <c r="K186" s="12">
        <v>252</v>
      </c>
      <c r="L186" s="17">
        <v>4969</v>
      </c>
      <c r="N186" s="101">
        <v>1601815.88</v>
      </c>
      <c r="O186" s="101">
        <v>312382.08000000002</v>
      </c>
      <c r="P186" s="101">
        <v>1462767.45</v>
      </c>
      <c r="Q186" s="101">
        <v>1325310.58</v>
      </c>
      <c r="R186" s="101">
        <v>459602.1</v>
      </c>
      <c r="S186" s="101">
        <v>2425377.6</v>
      </c>
      <c r="T186" s="101">
        <v>2015236</v>
      </c>
      <c r="U186" s="101">
        <v>3321685.98</v>
      </c>
      <c r="V186" s="101">
        <v>4730491.08</v>
      </c>
      <c r="W186" s="97">
        <v>17654668.75</v>
      </c>
    </row>
    <row r="187" spans="1:23" x14ac:dyDescent="0.35">
      <c r="A187" s="262">
        <v>581</v>
      </c>
      <c r="B187" s="401" t="s">
        <v>194</v>
      </c>
      <c r="C187" s="10">
        <v>315</v>
      </c>
      <c r="D187" s="12">
        <v>61</v>
      </c>
      <c r="E187" s="12">
        <v>410</v>
      </c>
      <c r="F187" s="12">
        <v>199</v>
      </c>
      <c r="G187" s="12">
        <v>209</v>
      </c>
      <c r="H187" s="12">
        <v>3366</v>
      </c>
      <c r="I187" s="12">
        <v>1123</v>
      </c>
      <c r="J187" s="12">
        <v>620</v>
      </c>
      <c r="K187" s="12">
        <v>259</v>
      </c>
      <c r="L187" s="17">
        <v>6562</v>
      </c>
      <c r="N187" s="101">
        <v>2574346.9499999997</v>
      </c>
      <c r="O187" s="101">
        <v>529314.08000000007</v>
      </c>
      <c r="P187" s="101">
        <v>2983754.5</v>
      </c>
      <c r="Q187" s="101">
        <v>2488083.0699999998</v>
      </c>
      <c r="R187" s="101">
        <v>835276.86</v>
      </c>
      <c r="S187" s="101">
        <v>3344457.6</v>
      </c>
      <c r="T187" s="101">
        <v>2227470.5</v>
      </c>
      <c r="U187" s="101">
        <v>3398424.6</v>
      </c>
      <c r="V187" s="101">
        <v>4861893.6100000003</v>
      </c>
      <c r="W187" s="97">
        <v>23243021.77</v>
      </c>
    </row>
    <row r="188" spans="1:23" x14ac:dyDescent="0.35">
      <c r="A188" s="262">
        <v>583</v>
      </c>
      <c r="B188" s="401" t="s">
        <v>195</v>
      </c>
      <c r="C188" s="10">
        <v>46</v>
      </c>
      <c r="D188" s="12">
        <v>6</v>
      </c>
      <c r="E188" s="12">
        <v>36</v>
      </c>
      <c r="F188" s="12">
        <v>15</v>
      </c>
      <c r="G188" s="12">
        <v>10</v>
      </c>
      <c r="H188" s="12">
        <v>524</v>
      </c>
      <c r="I188" s="12">
        <v>194</v>
      </c>
      <c r="J188" s="12">
        <v>94</v>
      </c>
      <c r="K188" s="12">
        <v>33</v>
      </c>
      <c r="L188" s="17">
        <v>958</v>
      </c>
      <c r="N188" s="101">
        <v>375936.38</v>
      </c>
      <c r="O188" s="101">
        <v>52063.680000000008</v>
      </c>
      <c r="P188" s="101">
        <v>261988.19999999998</v>
      </c>
      <c r="Q188" s="101">
        <v>187543.95</v>
      </c>
      <c r="R188" s="101">
        <v>39965.4</v>
      </c>
      <c r="S188" s="101">
        <v>520646.40000000002</v>
      </c>
      <c r="T188" s="101">
        <v>384799</v>
      </c>
      <c r="U188" s="101">
        <v>515245.02</v>
      </c>
      <c r="V188" s="101">
        <v>619469.07000000007</v>
      </c>
      <c r="W188" s="97">
        <v>2957657.1000000006</v>
      </c>
    </row>
    <row r="189" spans="1:23" x14ac:dyDescent="0.35">
      <c r="A189" s="262">
        <v>584</v>
      </c>
      <c r="B189" s="401" t="s">
        <v>196</v>
      </c>
      <c r="C189" s="10">
        <v>277</v>
      </c>
      <c r="D189" s="12">
        <v>55</v>
      </c>
      <c r="E189" s="12">
        <v>316</v>
      </c>
      <c r="F189" s="12">
        <v>137</v>
      </c>
      <c r="G189" s="12">
        <v>129</v>
      </c>
      <c r="H189" s="12">
        <v>1306</v>
      </c>
      <c r="I189" s="12">
        <v>372</v>
      </c>
      <c r="J189" s="12">
        <v>183</v>
      </c>
      <c r="K189" s="12">
        <v>85</v>
      </c>
      <c r="L189" s="17">
        <v>2860</v>
      </c>
      <c r="N189" s="101">
        <v>2263790.81</v>
      </c>
      <c r="O189" s="101">
        <v>477250.4</v>
      </c>
      <c r="P189" s="101">
        <v>2299674.1999999997</v>
      </c>
      <c r="Q189" s="101">
        <v>1712901.4100000001</v>
      </c>
      <c r="R189" s="101">
        <v>515553.66</v>
      </c>
      <c r="S189" s="101">
        <v>1297641.6000000001</v>
      </c>
      <c r="T189" s="101">
        <v>737862</v>
      </c>
      <c r="U189" s="101">
        <v>1003083.39</v>
      </c>
      <c r="V189" s="101">
        <v>1595602.1500000001</v>
      </c>
      <c r="W189" s="97">
        <v>11903359.620000001</v>
      </c>
    </row>
    <row r="190" spans="1:23" x14ac:dyDescent="0.35">
      <c r="A190" s="262">
        <v>588</v>
      </c>
      <c r="B190" s="401" t="s">
        <v>197</v>
      </c>
      <c r="C190" s="10">
        <v>53</v>
      </c>
      <c r="D190" s="12">
        <v>13</v>
      </c>
      <c r="E190" s="12">
        <v>104</v>
      </c>
      <c r="F190" s="12">
        <v>51</v>
      </c>
      <c r="G190" s="12">
        <v>43</v>
      </c>
      <c r="H190" s="12">
        <v>862</v>
      </c>
      <c r="I190" s="12">
        <v>321</v>
      </c>
      <c r="J190" s="12">
        <v>195</v>
      </c>
      <c r="K190" s="12">
        <v>97</v>
      </c>
      <c r="L190" s="17">
        <v>1739</v>
      </c>
      <c r="N190" s="101">
        <v>433144.08999999997</v>
      </c>
      <c r="O190" s="101">
        <v>112804.64000000001</v>
      </c>
      <c r="P190" s="101">
        <v>756854.79999999993</v>
      </c>
      <c r="Q190" s="101">
        <v>637649.43000000005</v>
      </c>
      <c r="R190" s="101">
        <v>171851.22</v>
      </c>
      <c r="S190" s="101">
        <v>856483.20000000007</v>
      </c>
      <c r="T190" s="101">
        <v>636703.5</v>
      </c>
      <c r="U190" s="101">
        <v>1068859.3500000001</v>
      </c>
      <c r="V190" s="101">
        <v>1820863.6300000001</v>
      </c>
      <c r="W190" s="97">
        <v>6495213.8600000003</v>
      </c>
    </row>
    <row r="191" spans="1:23" x14ac:dyDescent="0.35">
      <c r="A191" s="262">
        <v>592</v>
      </c>
      <c r="B191" s="401" t="s">
        <v>198</v>
      </c>
      <c r="C191" s="10">
        <v>268</v>
      </c>
      <c r="D191" s="12">
        <v>53</v>
      </c>
      <c r="E191" s="12">
        <v>347</v>
      </c>
      <c r="F191" s="12">
        <v>147</v>
      </c>
      <c r="G191" s="12">
        <v>138</v>
      </c>
      <c r="H191" s="12">
        <v>2049</v>
      </c>
      <c r="I191" s="12">
        <v>528</v>
      </c>
      <c r="J191" s="12">
        <v>276</v>
      </c>
      <c r="K191" s="12">
        <v>114</v>
      </c>
      <c r="L191" s="17">
        <v>3920</v>
      </c>
      <c r="N191" s="101">
        <v>2190238.04</v>
      </c>
      <c r="O191" s="101">
        <v>459895.84</v>
      </c>
      <c r="P191" s="101">
        <v>2525275.15</v>
      </c>
      <c r="Q191" s="101">
        <v>1837930.71</v>
      </c>
      <c r="R191" s="101">
        <v>551522.52</v>
      </c>
      <c r="S191" s="101">
        <v>2035886.4000000001</v>
      </c>
      <c r="T191" s="101">
        <v>1047288</v>
      </c>
      <c r="U191" s="101">
        <v>1512847.08</v>
      </c>
      <c r="V191" s="101">
        <v>2139984.06</v>
      </c>
      <c r="W191" s="97">
        <v>14300867.800000001</v>
      </c>
    </row>
    <row r="192" spans="1:23" x14ac:dyDescent="0.35">
      <c r="A192" s="262">
        <v>593</v>
      </c>
      <c r="B192" s="401" t="s">
        <v>199</v>
      </c>
      <c r="C192" s="10">
        <v>792</v>
      </c>
      <c r="D192" s="12">
        <v>179</v>
      </c>
      <c r="E192" s="12">
        <v>938</v>
      </c>
      <c r="F192" s="12">
        <v>492</v>
      </c>
      <c r="G192" s="12">
        <v>579</v>
      </c>
      <c r="H192" s="12">
        <v>9819</v>
      </c>
      <c r="I192" s="12">
        <v>2945</v>
      </c>
      <c r="J192" s="12">
        <v>1737</v>
      </c>
      <c r="K192" s="12">
        <v>739</v>
      </c>
      <c r="L192" s="17">
        <v>18220</v>
      </c>
      <c r="N192" s="101">
        <v>6472643.7599999998</v>
      </c>
      <c r="O192" s="101">
        <v>1553233.12</v>
      </c>
      <c r="P192" s="101">
        <v>6826248.0999999996</v>
      </c>
      <c r="Q192" s="101">
        <v>6151441.5600000005</v>
      </c>
      <c r="R192" s="101">
        <v>2313996.66</v>
      </c>
      <c r="S192" s="101">
        <v>9756158.4000000004</v>
      </c>
      <c r="T192" s="101">
        <v>5841407.5</v>
      </c>
      <c r="U192" s="101">
        <v>9521070.209999999</v>
      </c>
      <c r="V192" s="101">
        <v>13872352.810000001</v>
      </c>
      <c r="W192" s="97">
        <v>62308552.120000005</v>
      </c>
    </row>
    <row r="193" spans="1:23" x14ac:dyDescent="0.35">
      <c r="A193" s="262">
        <v>595</v>
      </c>
      <c r="B193" s="401" t="s">
        <v>200</v>
      </c>
      <c r="C193" s="10">
        <v>205</v>
      </c>
      <c r="D193" s="12">
        <v>47</v>
      </c>
      <c r="E193" s="12">
        <v>316</v>
      </c>
      <c r="F193" s="12">
        <v>158</v>
      </c>
      <c r="G193" s="12">
        <v>124</v>
      </c>
      <c r="H193" s="12">
        <v>2208</v>
      </c>
      <c r="I193" s="12">
        <v>826</v>
      </c>
      <c r="J193" s="12">
        <v>511</v>
      </c>
      <c r="K193" s="12">
        <v>229</v>
      </c>
      <c r="L193" s="17">
        <v>4624</v>
      </c>
      <c r="N193" s="101">
        <v>1675368.65</v>
      </c>
      <c r="O193" s="101">
        <v>407832.16000000003</v>
      </c>
      <c r="P193" s="101">
        <v>2299674.1999999997</v>
      </c>
      <c r="Q193" s="101">
        <v>1975462.94</v>
      </c>
      <c r="R193" s="101">
        <v>495570.96</v>
      </c>
      <c r="S193" s="101">
        <v>2193868.8000000003</v>
      </c>
      <c r="T193" s="101">
        <v>1638371</v>
      </c>
      <c r="U193" s="101">
        <v>2800959.63</v>
      </c>
      <c r="V193" s="101">
        <v>4298739.91</v>
      </c>
      <c r="W193" s="97">
        <v>17785848.25</v>
      </c>
    </row>
    <row r="194" spans="1:23" x14ac:dyDescent="0.35">
      <c r="A194" s="262">
        <v>598</v>
      </c>
      <c r="B194" s="401" t="s">
        <v>201</v>
      </c>
      <c r="C194" s="10">
        <v>1114</v>
      </c>
      <c r="D194" s="12">
        <v>197</v>
      </c>
      <c r="E194" s="12">
        <v>1307</v>
      </c>
      <c r="F194" s="12">
        <v>680</v>
      </c>
      <c r="G194" s="12">
        <v>677</v>
      </c>
      <c r="H194" s="12">
        <v>10504</v>
      </c>
      <c r="I194" s="12">
        <v>2587</v>
      </c>
      <c r="J194" s="12">
        <v>1646</v>
      </c>
      <c r="K194" s="12">
        <v>667</v>
      </c>
      <c r="L194" s="17">
        <v>19379</v>
      </c>
      <c r="N194" s="101">
        <v>9104198.4199999999</v>
      </c>
      <c r="O194" s="101">
        <v>1709424.1600000001</v>
      </c>
      <c r="P194" s="101">
        <v>9511627.1500000004</v>
      </c>
      <c r="Q194" s="101">
        <v>8501992.4000000004</v>
      </c>
      <c r="R194" s="101">
        <v>2705657.58</v>
      </c>
      <c r="S194" s="101">
        <v>10436774.4</v>
      </c>
      <c r="T194" s="101">
        <v>5131314.5</v>
      </c>
      <c r="U194" s="101">
        <v>9022269.1799999997</v>
      </c>
      <c r="V194" s="101">
        <v>12520783.93</v>
      </c>
      <c r="W194" s="97">
        <v>68644041.719999999</v>
      </c>
    </row>
    <row r="195" spans="1:23" x14ac:dyDescent="0.35">
      <c r="A195" s="262">
        <v>599</v>
      </c>
      <c r="B195" s="401" t="s">
        <v>202</v>
      </c>
      <c r="C195" s="10">
        <v>988</v>
      </c>
      <c r="D195" s="12">
        <v>161</v>
      </c>
      <c r="E195" s="12">
        <v>1117</v>
      </c>
      <c r="F195" s="12">
        <v>522</v>
      </c>
      <c r="G195" s="12">
        <v>478</v>
      </c>
      <c r="H195" s="12">
        <v>5848</v>
      </c>
      <c r="I195" s="12">
        <v>1138</v>
      </c>
      <c r="J195" s="12">
        <v>566</v>
      </c>
      <c r="K195" s="12">
        <v>266</v>
      </c>
      <c r="L195" s="17">
        <v>11084</v>
      </c>
      <c r="N195" s="101">
        <v>8074459.6399999997</v>
      </c>
      <c r="O195" s="101">
        <v>1397042.08</v>
      </c>
      <c r="P195" s="101">
        <v>8128911.6499999994</v>
      </c>
      <c r="Q195" s="101">
        <v>6526529.46</v>
      </c>
      <c r="R195" s="101">
        <v>1910346.1199999999</v>
      </c>
      <c r="S195" s="101">
        <v>5810572.7999999998</v>
      </c>
      <c r="T195" s="101">
        <v>2257223</v>
      </c>
      <c r="U195" s="101">
        <v>3102432.78</v>
      </c>
      <c r="V195" s="101">
        <v>4993296.1400000006</v>
      </c>
      <c r="W195" s="97">
        <v>42200813.670000002</v>
      </c>
    </row>
    <row r="196" spans="1:23" x14ac:dyDescent="0.35">
      <c r="A196" s="262">
        <v>601</v>
      </c>
      <c r="B196" s="401" t="s">
        <v>204</v>
      </c>
      <c r="C196" s="10">
        <v>203</v>
      </c>
      <c r="D196" s="12">
        <v>32</v>
      </c>
      <c r="E196" s="12">
        <v>298</v>
      </c>
      <c r="F196" s="12">
        <v>143</v>
      </c>
      <c r="G196" s="12">
        <v>146</v>
      </c>
      <c r="H196" s="12">
        <v>2096</v>
      </c>
      <c r="I196" s="12">
        <v>637</v>
      </c>
      <c r="J196" s="12">
        <v>417</v>
      </c>
      <c r="K196" s="12">
        <v>155</v>
      </c>
      <c r="L196" s="17">
        <v>4127</v>
      </c>
      <c r="N196" s="101">
        <v>1659023.5899999999</v>
      </c>
      <c r="O196" s="101">
        <v>277672.96000000002</v>
      </c>
      <c r="P196" s="101">
        <v>2168680.1</v>
      </c>
      <c r="Q196" s="101">
        <v>1787918.99</v>
      </c>
      <c r="R196" s="101">
        <v>583494.84</v>
      </c>
      <c r="S196" s="101">
        <v>2082585.6000000001</v>
      </c>
      <c r="T196" s="101">
        <v>1263489.5</v>
      </c>
      <c r="U196" s="101">
        <v>2285714.61</v>
      </c>
      <c r="V196" s="101">
        <v>2909627.45</v>
      </c>
      <c r="W196" s="97">
        <v>15018207.640000001</v>
      </c>
    </row>
    <row r="197" spans="1:23" x14ac:dyDescent="0.35">
      <c r="A197" s="262">
        <v>604</v>
      </c>
      <c r="B197" s="401" t="s">
        <v>205</v>
      </c>
      <c r="C197" s="10">
        <v>1526</v>
      </c>
      <c r="D197" s="12">
        <v>304</v>
      </c>
      <c r="E197" s="12">
        <v>1670</v>
      </c>
      <c r="F197" s="12">
        <v>776</v>
      </c>
      <c r="G197" s="12">
        <v>708</v>
      </c>
      <c r="H197" s="12">
        <v>10931</v>
      </c>
      <c r="I197" s="12">
        <v>2047</v>
      </c>
      <c r="J197" s="12">
        <v>982</v>
      </c>
      <c r="K197" s="12">
        <v>293</v>
      </c>
      <c r="L197" s="17">
        <v>19237</v>
      </c>
      <c r="N197" s="101">
        <v>12471280.779999999</v>
      </c>
      <c r="O197" s="101">
        <v>2637893.12</v>
      </c>
      <c r="P197" s="101">
        <v>12153341.5</v>
      </c>
      <c r="Q197" s="101">
        <v>9702273.6799999997</v>
      </c>
      <c r="R197" s="101">
        <v>2829550.32</v>
      </c>
      <c r="S197" s="101">
        <v>10861041.6</v>
      </c>
      <c r="T197" s="101">
        <v>4060224.5</v>
      </c>
      <c r="U197" s="101">
        <v>5382666.0599999996</v>
      </c>
      <c r="V197" s="101">
        <v>5500134.4700000007</v>
      </c>
      <c r="W197" s="97">
        <v>65598406.030000001</v>
      </c>
    </row>
    <row r="198" spans="1:23" x14ac:dyDescent="0.35">
      <c r="A198" s="262">
        <v>607</v>
      </c>
      <c r="B198" s="401" t="s">
        <v>206</v>
      </c>
      <c r="C198" s="10">
        <v>216</v>
      </c>
      <c r="D198" s="12">
        <v>38</v>
      </c>
      <c r="E198" s="12">
        <v>244</v>
      </c>
      <c r="F198" s="12">
        <v>110</v>
      </c>
      <c r="G198" s="12">
        <v>148</v>
      </c>
      <c r="H198" s="12">
        <v>2321</v>
      </c>
      <c r="I198" s="12">
        <v>777</v>
      </c>
      <c r="J198" s="12">
        <v>397</v>
      </c>
      <c r="K198" s="12">
        <v>163</v>
      </c>
      <c r="L198" s="17">
        <v>4414</v>
      </c>
      <c r="N198" s="101">
        <v>1765266.48</v>
      </c>
      <c r="O198" s="101">
        <v>329736.64</v>
      </c>
      <c r="P198" s="101">
        <v>1775697.8</v>
      </c>
      <c r="Q198" s="101">
        <v>1375322.3</v>
      </c>
      <c r="R198" s="101">
        <v>591487.92000000004</v>
      </c>
      <c r="S198" s="101">
        <v>2306145.6</v>
      </c>
      <c r="T198" s="101">
        <v>1541179.5</v>
      </c>
      <c r="U198" s="101">
        <v>2176088.0099999998</v>
      </c>
      <c r="V198" s="101">
        <v>3059801.77</v>
      </c>
      <c r="W198" s="97">
        <v>14920726.02</v>
      </c>
    </row>
    <row r="199" spans="1:23" x14ac:dyDescent="0.35">
      <c r="A199" s="262">
        <v>608</v>
      </c>
      <c r="B199" s="401" t="s">
        <v>207</v>
      </c>
      <c r="C199" s="10">
        <v>117</v>
      </c>
      <c r="D199" s="12">
        <v>19</v>
      </c>
      <c r="E199" s="12">
        <v>149</v>
      </c>
      <c r="F199" s="12">
        <v>75</v>
      </c>
      <c r="G199" s="12">
        <v>83</v>
      </c>
      <c r="H199" s="12">
        <v>1084</v>
      </c>
      <c r="I199" s="12">
        <v>339</v>
      </c>
      <c r="J199" s="12">
        <v>205</v>
      </c>
      <c r="K199" s="12">
        <v>95</v>
      </c>
      <c r="L199" s="17">
        <v>2166</v>
      </c>
      <c r="N199" s="101">
        <v>956186.01</v>
      </c>
      <c r="O199" s="101">
        <v>164868.32</v>
      </c>
      <c r="P199" s="101">
        <v>1084340.05</v>
      </c>
      <c r="Q199" s="101">
        <v>937719.75</v>
      </c>
      <c r="R199" s="101">
        <v>331712.82</v>
      </c>
      <c r="S199" s="101">
        <v>1077062.4000000001</v>
      </c>
      <c r="T199" s="101">
        <v>672406.5</v>
      </c>
      <c r="U199" s="101">
        <v>1123672.6499999999</v>
      </c>
      <c r="V199" s="101">
        <v>1783320.05</v>
      </c>
      <c r="W199" s="97">
        <v>8131288.5499999998</v>
      </c>
    </row>
    <row r="200" spans="1:23" x14ac:dyDescent="0.35">
      <c r="A200" s="401">
        <v>609</v>
      </c>
      <c r="B200" s="401" t="s">
        <v>208</v>
      </c>
      <c r="C200" s="10">
        <v>4606</v>
      </c>
      <c r="D200" s="12">
        <v>824</v>
      </c>
      <c r="E200" s="12">
        <v>5125</v>
      </c>
      <c r="F200" s="12">
        <v>2541</v>
      </c>
      <c r="G200" s="12">
        <v>2553</v>
      </c>
      <c r="H200" s="12">
        <v>47827</v>
      </c>
      <c r="I200" s="12">
        <v>11749</v>
      </c>
      <c r="J200" s="12">
        <v>6629</v>
      </c>
      <c r="K200" s="12">
        <v>2733</v>
      </c>
      <c r="L200" s="17">
        <v>84587</v>
      </c>
      <c r="M200" s="91"/>
      <c r="N200" s="101">
        <v>37642673.18</v>
      </c>
      <c r="O200" s="101">
        <v>7150078.7200000007</v>
      </c>
      <c r="P200" s="101">
        <v>37296931.25</v>
      </c>
      <c r="Q200" s="101">
        <v>31769945.129999999</v>
      </c>
      <c r="R200" s="101">
        <v>10203166.619999999</v>
      </c>
      <c r="S200" s="101">
        <v>47520907.200000003</v>
      </c>
      <c r="T200" s="101">
        <v>23304141.5</v>
      </c>
      <c r="U200" s="101">
        <v>36335736.57</v>
      </c>
      <c r="V200" s="101">
        <v>51303302.07</v>
      </c>
      <c r="W200" s="97">
        <v>282526882.24000001</v>
      </c>
    </row>
    <row r="201" spans="1:23" x14ac:dyDescent="0.35">
      <c r="A201" s="262">
        <v>611</v>
      </c>
      <c r="B201" s="401" t="s">
        <v>209</v>
      </c>
      <c r="C201" s="10">
        <v>357</v>
      </c>
      <c r="D201" s="12">
        <v>73</v>
      </c>
      <c r="E201" s="12">
        <v>501</v>
      </c>
      <c r="F201" s="12">
        <v>301</v>
      </c>
      <c r="G201" s="12">
        <v>239</v>
      </c>
      <c r="H201" s="12">
        <v>2896</v>
      </c>
      <c r="I201" s="12">
        <v>466</v>
      </c>
      <c r="J201" s="12">
        <v>205</v>
      </c>
      <c r="K201" s="12">
        <v>83</v>
      </c>
      <c r="L201" s="17">
        <v>5121</v>
      </c>
      <c r="N201" s="101">
        <v>2917593.21</v>
      </c>
      <c r="O201" s="101">
        <v>633441.44000000006</v>
      </c>
      <c r="P201" s="101">
        <v>3646002.4499999997</v>
      </c>
      <c r="Q201" s="101">
        <v>3763381.93</v>
      </c>
      <c r="R201" s="101">
        <v>955173.05999999994</v>
      </c>
      <c r="S201" s="101">
        <v>2877465.6</v>
      </c>
      <c r="T201" s="101">
        <v>924311</v>
      </c>
      <c r="U201" s="101">
        <v>1123672.6499999999</v>
      </c>
      <c r="V201" s="101">
        <v>1558058.57</v>
      </c>
      <c r="W201" s="97">
        <v>18399099.91</v>
      </c>
    </row>
    <row r="202" spans="1:23" x14ac:dyDescent="0.35">
      <c r="A202" s="262">
        <v>614</v>
      </c>
      <c r="B202" s="401" t="s">
        <v>210</v>
      </c>
      <c r="C202" s="10">
        <v>90</v>
      </c>
      <c r="D202" s="12">
        <v>16</v>
      </c>
      <c r="E202" s="12">
        <v>134</v>
      </c>
      <c r="F202" s="12">
        <v>95</v>
      </c>
      <c r="G202" s="12">
        <v>84</v>
      </c>
      <c r="H202" s="12">
        <v>1671</v>
      </c>
      <c r="I202" s="12">
        <v>707</v>
      </c>
      <c r="J202" s="12">
        <v>400</v>
      </c>
      <c r="K202" s="12">
        <v>113</v>
      </c>
      <c r="L202" s="17">
        <v>3310</v>
      </c>
      <c r="N202" s="101">
        <v>735527.7</v>
      </c>
      <c r="O202" s="101">
        <v>138836.48000000001</v>
      </c>
      <c r="P202" s="101">
        <v>975178.29999999993</v>
      </c>
      <c r="Q202" s="101">
        <v>1187778.3500000001</v>
      </c>
      <c r="R202" s="101">
        <v>335709.36</v>
      </c>
      <c r="S202" s="101">
        <v>1660305.6</v>
      </c>
      <c r="T202" s="101">
        <v>1402334.5</v>
      </c>
      <c r="U202" s="101">
        <v>2192532</v>
      </c>
      <c r="V202" s="101">
        <v>2121212.27</v>
      </c>
      <c r="W202" s="97">
        <v>10749414.559999999</v>
      </c>
    </row>
    <row r="203" spans="1:23" x14ac:dyDescent="0.35">
      <c r="A203" s="262">
        <v>615</v>
      </c>
      <c r="B203" s="401" t="s">
        <v>211</v>
      </c>
      <c r="C203" s="10">
        <v>473</v>
      </c>
      <c r="D203" s="12">
        <v>105</v>
      </c>
      <c r="E203" s="12">
        <v>540</v>
      </c>
      <c r="F203" s="12">
        <v>285</v>
      </c>
      <c r="G203" s="12">
        <v>275</v>
      </c>
      <c r="H203" s="12">
        <v>4034</v>
      </c>
      <c r="I203" s="12">
        <v>1268</v>
      </c>
      <c r="J203" s="12">
        <v>820</v>
      </c>
      <c r="K203" s="12">
        <v>303</v>
      </c>
      <c r="L203" s="17">
        <v>8103</v>
      </c>
      <c r="N203" s="101">
        <v>3865606.69</v>
      </c>
      <c r="O203" s="101">
        <v>911114.4</v>
      </c>
      <c r="P203" s="101">
        <v>3929823</v>
      </c>
      <c r="Q203" s="101">
        <v>3563335.0500000003</v>
      </c>
      <c r="R203" s="101">
        <v>1099048.5</v>
      </c>
      <c r="S203" s="101">
        <v>4008182.4</v>
      </c>
      <c r="T203" s="101">
        <v>2515078</v>
      </c>
      <c r="U203" s="101">
        <v>4494690.5999999996</v>
      </c>
      <c r="V203" s="101">
        <v>5687852.3700000001</v>
      </c>
      <c r="W203" s="97">
        <v>30074731.010000002</v>
      </c>
    </row>
    <row r="204" spans="1:23" x14ac:dyDescent="0.35">
      <c r="A204" s="262">
        <v>616</v>
      </c>
      <c r="B204" s="401" t="s">
        <v>212</v>
      </c>
      <c r="C204" s="10">
        <v>126</v>
      </c>
      <c r="D204" s="12">
        <v>24</v>
      </c>
      <c r="E204" s="12">
        <v>140</v>
      </c>
      <c r="F204" s="12">
        <v>71</v>
      </c>
      <c r="G204" s="12">
        <v>75</v>
      </c>
      <c r="H204" s="12">
        <v>1064</v>
      </c>
      <c r="I204" s="12">
        <v>249</v>
      </c>
      <c r="J204" s="12">
        <v>137</v>
      </c>
      <c r="K204" s="12">
        <v>54</v>
      </c>
      <c r="L204" s="17">
        <v>1940</v>
      </c>
      <c r="N204" s="101">
        <v>1029738.7799999999</v>
      </c>
      <c r="O204" s="101">
        <v>208254.72000000003</v>
      </c>
      <c r="P204" s="101">
        <v>1018843</v>
      </c>
      <c r="Q204" s="101">
        <v>887708.03</v>
      </c>
      <c r="R204" s="101">
        <v>299740.5</v>
      </c>
      <c r="S204" s="101">
        <v>1057190.4000000001</v>
      </c>
      <c r="T204" s="101">
        <v>493891.5</v>
      </c>
      <c r="U204" s="101">
        <v>750942.21</v>
      </c>
      <c r="V204" s="101">
        <v>1013676.66</v>
      </c>
      <c r="W204" s="97">
        <v>6759985.8000000007</v>
      </c>
    </row>
    <row r="205" spans="1:23" x14ac:dyDescent="0.35">
      <c r="A205" s="262">
        <v>619</v>
      </c>
      <c r="B205" s="401" t="s">
        <v>213</v>
      </c>
      <c r="C205" s="10">
        <v>121</v>
      </c>
      <c r="D205" s="12">
        <v>18</v>
      </c>
      <c r="E205" s="12">
        <v>183</v>
      </c>
      <c r="F205" s="12">
        <v>85</v>
      </c>
      <c r="G205" s="12">
        <v>100</v>
      </c>
      <c r="H205" s="12">
        <v>1488</v>
      </c>
      <c r="I205" s="12">
        <v>470</v>
      </c>
      <c r="J205" s="12">
        <v>307</v>
      </c>
      <c r="K205" s="12">
        <v>177</v>
      </c>
      <c r="L205" s="17">
        <v>2949</v>
      </c>
      <c r="N205" s="101">
        <v>988876.13</v>
      </c>
      <c r="O205" s="101">
        <v>156191.04000000001</v>
      </c>
      <c r="P205" s="101">
        <v>1331773.3499999999</v>
      </c>
      <c r="Q205" s="101">
        <v>1062749.05</v>
      </c>
      <c r="R205" s="101">
        <v>399654</v>
      </c>
      <c r="S205" s="101">
        <v>1478476.8</v>
      </c>
      <c r="T205" s="101">
        <v>932245</v>
      </c>
      <c r="U205" s="101">
        <v>1682768.31</v>
      </c>
      <c r="V205" s="101">
        <v>3322606.83</v>
      </c>
      <c r="W205" s="97">
        <v>11355340.51</v>
      </c>
    </row>
    <row r="206" spans="1:23" x14ac:dyDescent="0.35">
      <c r="A206" s="262">
        <v>620</v>
      </c>
      <c r="B206" s="401" t="s">
        <v>214</v>
      </c>
      <c r="C206" s="10">
        <v>75</v>
      </c>
      <c r="D206" s="12">
        <v>22</v>
      </c>
      <c r="E206" s="12">
        <v>117</v>
      </c>
      <c r="F206" s="12">
        <v>66</v>
      </c>
      <c r="G206" s="12">
        <v>75</v>
      </c>
      <c r="H206" s="12">
        <v>1358</v>
      </c>
      <c r="I206" s="12">
        <v>532</v>
      </c>
      <c r="J206" s="12">
        <v>291</v>
      </c>
      <c r="K206" s="12">
        <v>133</v>
      </c>
      <c r="L206" s="17">
        <v>2669</v>
      </c>
      <c r="N206" s="101">
        <v>612939.75</v>
      </c>
      <c r="O206" s="101">
        <v>190900.16</v>
      </c>
      <c r="P206" s="101">
        <v>851461.65</v>
      </c>
      <c r="Q206" s="101">
        <v>825193.38</v>
      </c>
      <c r="R206" s="101">
        <v>299740.5</v>
      </c>
      <c r="S206" s="101">
        <v>1349308.8</v>
      </c>
      <c r="T206" s="101">
        <v>1055222</v>
      </c>
      <c r="U206" s="101">
        <v>1595067.03</v>
      </c>
      <c r="V206" s="101">
        <v>2496648.0700000003</v>
      </c>
      <c r="W206" s="97">
        <v>9276481.3399999999</v>
      </c>
    </row>
    <row r="207" spans="1:23" x14ac:dyDescent="0.35">
      <c r="A207" s="262">
        <v>623</v>
      </c>
      <c r="B207" s="401" t="s">
        <v>215</v>
      </c>
      <c r="C207" s="10">
        <v>41</v>
      </c>
      <c r="D207" s="12">
        <v>12</v>
      </c>
      <c r="E207" s="12">
        <v>83</v>
      </c>
      <c r="F207" s="12">
        <v>58</v>
      </c>
      <c r="G207" s="12">
        <v>44</v>
      </c>
      <c r="H207" s="12">
        <v>1091</v>
      </c>
      <c r="I207" s="12">
        <v>510</v>
      </c>
      <c r="J207" s="12">
        <v>251</v>
      </c>
      <c r="K207" s="12">
        <v>118</v>
      </c>
      <c r="L207" s="17">
        <v>2208</v>
      </c>
      <c r="N207" s="101">
        <v>335073.73</v>
      </c>
      <c r="O207" s="101">
        <v>104127.36000000002</v>
      </c>
      <c r="P207" s="101">
        <v>604028.35</v>
      </c>
      <c r="Q207" s="101">
        <v>725169.94000000006</v>
      </c>
      <c r="R207" s="101">
        <v>175847.76</v>
      </c>
      <c r="S207" s="101">
        <v>1084017.6000000001</v>
      </c>
      <c r="T207" s="101">
        <v>1011585</v>
      </c>
      <c r="U207" s="101">
        <v>1375813.83</v>
      </c>
      <c r="V207" s="101">
        <v>2215071.2200000002</v>
      </c>
      <c r="W207" s="97">
        <v>7630734.790000001</v>
      </c>
    </row>
    <row r="208" spans="1:23" x14ac:dyDescent="0.35">
      <c r="A208" s="262">
        <v>624</v>
      </c>
      <c r="B208" s="401" t="s">
        <v>216</v>
      </c>
      <c r="C208" s="10">
        <v>326</v>
      </c>
      <c r="D208" s="12">
        <v>69</v>
      </c>
      <c r="E208" s="12">
        <v>377</v>
      </c>
      <c r="F208" s="12">
        <v>167</v>
      </c>
      <c r="G208" s="12">
        <v>165</v>
      </c>
      <c r="H208" s="12">
        <v>2851</v>
      </c>
      <c r="I208" s="12">
        <v>764</v>
      </c>
      <c r="J208" s="12">
        <v>381</v>
      </c>
      <c r="K208" s="12">
        <v>164</v>
      </c>
      <c r="L208" s="17">
        <v>5264</v>
      </c>
      <c r="N208" s="101">
        <v>2664244.7799999998</v>
      </c>
      <c r="O208" s="101">
        <v>598732.32000000007</v>
      </c>
      <c r="P208" s="101">
        <v>2743598.65</v>
      </c>
      <c r="Q208" s="101">
        <v>2087989.31</v>
      </c>
      <c r="R208" s="101">
        <v>659429.1</v>
      </c>
      <c r="S208" s="101">
        <v>2832753.6</v>
      </c>
      <c r="T208" s="101">
        <v>1515394</v>
      </c>
      <c r="U208" s="101">
        <v>2088386.73</v>
      </c>
      <c r="V208" s="101">
        <v>3078573.56</v>
      </c>
      <c r="W208" s="97">
        <v>18269102.050000001</v>
      </c>
    </row>
    <row r="209" spans="1:23" x14ac:dyDescent="0.35">
      <c r="A209" s="262">
        <v>625</v>
      </c>
      <c r="B209" s="401" t="s">
        <v>217</v>
      </c>
      <c r="C209" s="10">
        <v>205</v>
      </c>
      <c r="D209" s="12">
        <v>37</v>
      </c>
      <c r="E209" s="12">
        <v>248</v>
      </c>
      <c r="F209" s="12">
        <v>126</v>
      </c>
      <c r="G209" s="12">
        <v>122</v>
      </c>
      <c r="H209" s="12">
        <v>1563</v>
      </c>
      <c r="I209" s="12">
        <v>517</v>
      </c>
      <c r="J209" s="12">
        <v>242</v>
      </c>
      <c r="K209" s="12">
        <v>129</v>
      </c>
      <c r="L209" s="17">
        <v>3189</v>
      </c>
      <c r="N209" s="101">
        <v>1675368.65</v>
      </c>
      <c r="O209" s="101">
        <v>321059.36000000004</v>
      </c>
      <c r="P209" s="101">
        <v>1804807.5999999999</v>
      </c>
      <c r="Q209" s="101">
        <v>1575369.18</v>
      </c>
      <c r="R209" s="101">
        <v>487577.88</v>
      </c>
      <c r="S209" s="101">
        <v>1552996.8</v>
      </c>
      <c r="T209" s="101">
        <v>1025469.5</v>
      </c>
      <c r="U209" s="101">
        <v>1326481.8599999999</v>
      </c>
      <c r="V209" s="101">
        <v>2421560.91</v>
      </c>
      <c r="W209" s="97">
        <v>12190691.739999998</v>
      </c>
    </row>
    <row r="210" spans="1:23" x14ac:dyDescent="0.35">
      <c r="A210" s="262">
        <v>626</v>
      </c>
      <c r="B210" s="401" t="s">
        <v>218</v>
      </c>
      <c r="C210" s="10">
        <v>287</v>
      </c>
      <c r="D210" s="12">
        <v>64</v>
      </c>
      <c r="E210" s="12">
        <v>336</v>
      </c>
      <c r="F210" s="12">
        <v>141</v>
      </c>
      <c r="G210" s="12">
        <v>143</v>
      </c>
      <c r="H210" s="12">
        <v>2652</v>
      </c>
      <c r="I210" s="12">
        <v>927</v>
      </c>
      <c r="J210" s="12">
        <v>537</v>
      </c>
      <c r="K210" s="12">
        <v>250</v>
      </c>
      <c r="L210" s="17">
        <v>5337</v>
      </c>
      <c r="N210" s="101">
        <v>2345516.11</v>
      </c>
      <c r="O210" s="101">
        <v>555345.92000000004</v>
      </c>
      <c r="P210" s="101">
        <v>2445223.1999999997</v>
      </c>
      <c r="Q210" s="101">
        <v>1762913.1300000001</v>
      </c>
      <c r="R210" s="101">
        <v>571505.22</v>
      </c>
      <c r="S210" s="101">
        <v>2635027.2000000002</v>
      </c>
      <c r="T210" s="101">
        <v>1838704.5</v>
      </c>
      <c r="U210" s="101">
        <v>2943474.21</v>
      </c>
      <c r="V210" s="101">
        <v>4692947.5</v>
      </c>
      <c r="W210" s="97">
        <v>19790656.989999998</v>
      </c>
    </row>
    <row r="211" spans="1:23" x14ac:dyDescent="0.35">
      <c r="A211" s="262">
        <v>630</v>
      </c>
      <c r="B211" s="401" t="s">
        <v>219</v>
      </c>
      <c r="C211" s="10">
        <v>124</v>
      </c>
      <c r="D211" s="12">
        <v>26</v>
      </c>
      <c r="E211" s="12">
        <v>142</v>
      </c>
      <c r="F211" s="12">
        <v>67</v>
      </c>
      <c r="G211" s="12">
        <v>59</v>
      </c>
      <c r="H211" s="12">
        <v>826</v>
      </c>
      <c r="I211" s="12">
        <v>197</v>
      </c>
      <c r="J211" s="12">
        <v>105</v>
      </c>
      <c r="K211" s="12">
        <v>33</v>
      </c>
      <c r="L211" s="17">
        <v>1579</v>
      </c>
      <c r="N211" s="101">
        <v>1013393.72</v>
      </c>
      <c r="O211" s="101">
        <v>225609.28000000003</v>
      </c>
      <c r="P211" s="101">
        <v>1033397.9</v>
      </c>
      <c r="Q211" s="101">
        <v>837696.31</v>
      </c>
      <c r="R211" s="101">
        <v>235795.86</v>
      </c>
      <c r="S211" s="101">
        <v>820713.6</v>
      </c>
      <c r="T211" s="101">
        <v>390749.5</v>
      </c>
      <c r="U211" s="101">
        <v>575539.65</v>
      </c>
      <c r="V211" s="101">
        <v>619469.07000000007</v>
      </c>
      <c r="W211" s="97">
        <v>5752364.8900000006</v>
      </c>
    </row>
    <row r="212" spans="1:23" x14ac:dyDescent="0.35">
      <c r="A212" s="262">
        <v>631</v>
      </c>
      <c r="B212" s="401" t="s">
        <v>220</v>
      </c>
      <c r="C212" s="10">
        <v>114</v>
      </c>
      <c r="D212" s="12">
        <v>31</v>
      </c>
      <c r="E212" s="12">
        <v>124</v>
      </c>
      <c r="F212" s="12">
        <v>71</v>
      </c>
      <c r="G212" s="12">
        <v>67</v>
      </c>
      <c r="H212" s="12">
        <v>1113</v>
      </c>
      <c r="I212" s="12">
        <v>322</v>
      </c>
      <c r="J212" s="12">
        <v>175</v>
      </c>
      <c r="K212" s="12">
        <v>60</v>
      </c>
      <c r="L212" s="17">
        <v>2077</v>
      </c>
      <c r="N212" s="101">
        <v>931668.41999999993</v>
      </c>
      <c r="O212" s="101">
        <v>268995.68</v>
      </c>
      <c r="P212" s="101">
        <v>902403.79999999993</v>
      </c>
      <c r="Q212" s="101">
        <v>887708.03</v>
      </c>
      <c r="R212" s="101">
        <v>267768.18</v>
      </c>
      <c r="S212" s="101">
        <v>1105876.8</v>
      </c>
      <c r="T212" s="101">
        <v>638687</v>
      </c>
      <c r="U212" s="101">
        <v>959232.75</v>
      </c>
      <c r="V212" s="101">
        <v>1126307.4000000001</v>
      </c>
      <c r="W212" s="97">
        <v>7088648.0600000005</v>
      </c>
    </row>
    <row r="213" spans="1:23" x14ac:dyDescent="0.35">
      <c r="A213" s="262">
        <v>635</v>
      </c>
      <c r="B213" s="401" t="s">
        <v>221</v>
      </c>
      <c r="C213" s="10">
        <v>324</v>
      </c>
      <c r="D213" s="12">
        <v>64</v>
      </c>
      <c r="E213" s="12">
        <v>452</v>
      </c>
      <c r="F213" s="12">
        <v>237</v>
      </c>
      <c r="G213" s="12">
        <v>219</v>
      </c>
      <c r="H213" s="12">
        <v>3411</v>
      </c>
      <c r="I213" s="12">
        <v>1030</v>
      </c>
      <c r="J213" s="12">
        <v>589</v>
      </c>
      <c r="K213" s="12">
        <v>241</v>
      </c>
      <c r="L213" s="17">
        <v>6567</v>
      </c>
      <c r="N213" s="101">
        <v>2647899.7199999997</v>
      </c>
      <c r="O213" s="101">
        <v>555345.92000000004</v>
      </c>
      <c r="P213" s="101">
        <v>3289407.4</v>
      </c>
      <c r="Q213" s="101">
        <v>2963194.41</v>
      </c>
      <c r="R213" s="101">
        <v>875242.26</v>
      </c>
      <c r="S213" s="101">
        <v>3389169.6</v>
      </c>
      <c r="T213" s="101">
        <v>2043005</v>
      </c>
      <c r="U213" s="101">
        <v>3228503.37</v>
      </c>
      <c r="V213" s="101">
        <v>4524001.3900000006</v>
      </c>
      <c r="W213" s="97">
        <v>23515769.07</v>
      </c>
    </row>
    <row r="214" spans="1:23" x14ac:dyDescent="0.35">
      <c r="A214" s="262">
        <v>636</v>
      </c>
      <c r="B214" s="401" t="s">
        <v>222</v>
      </c>
      <c r="C214" s="10">
        <v>599</v>
      </c>
      <c r="D214" s="12">
        <v>102</v>
      </c>
      <c r="E214" s="12">
        <v>644</v>
      </c>
      <c r="F214" s="12">
        <v>335</v>
      </c>
      <c r="G214" s="12">
        <v>281</v>
      </c>
      <c r="H214" s="12">
        <v>4438</v>
      </c>
      <c r="I214" s="12">
        <v>1146</v>
      </c>
      <c r="J214" s="12">
        <v>584</v>
      </c>
      <c r="K214" s="12">
        <v>293</v>
      </c>
      <c r="L214" s="17">
        <v>8422</v>
      </c>
      <c r="N214" s="101">
        <v>4895345.47</v>
      </c>
      <c r="O214" s="101">
        <v>885082.56</v>
      </c>
      <c r="P214" s="101">
        <v>4686677.8</v>
      </c>
      <c r="Q214" s="101">
        <v>4188481.5500000003</v>
      </c>
      <c r="R214" s="101">
        <v>1123027.74</v>
      </c>
      <c r="S214" s="101">
        <v>4409596.8</v>
      </c>
      <c r="T214" s="101">
        <v>2273091</v>
      </c>
      <c r="U214" s="101">
        <v>3201096.7199999997</v>
      </c>
      <c r="V214" s="101">
        <v>5500134.4700000007</v>
      </c>
      <c r="W214" s="97">
        <v>31162534.109999999</v>
      </c>
    </row>
    <row r="215" spans="1:23" x14ac:dyDescent="0.35">
      <c r="A215" s="262">
        <v>638</v>
      </c>
      <c r="B215" s="401" t="s">
        <v>223</v>
      </c>
      <c r="C215" s="10">
        <v>3147</v>
      </c>
      <c r="D215" s="12">
        <v>605</v>
      </c>
      <c r="E215" s="12">
        <v>3750</v>
      </c>
      <c r="F215" s="12">
        <v>1865</v>
      </c>
      <c r="G215" s="12">
        <v>1803</v>
      </c>
      <c r="H215" s="12">
        <v>28815</v>
      </c>
      <c r="I215" s="12">
        <v>6128</v>
      </c>
      <c r="J215" s="12">
        <v>2974</v>
      </c>
      <c r="K215" s="12">
        <v>1072</v>
      </c>
      <c r="L215" s="17">
        <v>50159</v>
      </c>
      <c r="N215" s="101">
        <v>25718951.91</v>
      </c>
      <c r="O215" s="101">
        <v>5249754.4000000004</v>
      </c>
      <c r="P215" s="101">
        <v>27290437.5</v>
      </c>
      <c r="Q215" s="101">
        <v>23317964.449999999</v>
      </c>
      <c r="R215" s="101">
        <v>7205761.6200000001</v>
      </c>
      <c r="S215" s="101">
        <v>28630584</v>
      </c>
      <c r="T215" s="101">
        <v>12154888</v>
      </c>
      <c r="U215" s="101">
        <v>16301475.42</v>
      </c>
      <c r="V215" s="101">
        <v>20123358.880000003</v>
      </c>
      <c r="W215" s="97">
        <v>165993176.18000001</v>
      </c>
    </row>
    <row r="216" spans="1:23" x14ac:dyDescent="0.35">
      <c r="A216" s="262">
        <v>678</v>
      </c>
      <c r="B216" s="401" t="s">
        <v>224</v>
      </c>
      <c r="C216" s="10">
        <v>1775</v>
      </c>
      <c r="D216" s="12">
        <v>348</v>
      </c>
      <c r="E216" s="12">
        <v>2050</v>
      </c>
      <c r="F216" s="12">
        <v>964</v>
      </c>
      <c r="G216" s="12">
        <v>933</v>
      </c>
      <c r="H216" s="12">
        <v>13166</v>
      </c>
      <c r="I216" s="12">
        <v>3546</v>
      </c>
      <c r="J216" s="12">
        <v>1605</v>
      </c>
      <c r="K216" s="12">
        <v>614</v>
      </c>
      <c r="L216" s="17">
        <v>25001</v>
      </c>
      <c r="N216" s="101">
        <v>14506240.75</v>
      </c>
      <c r="O216" s="101">
        <v>3019693.4400000004</v>
      </c>
      <c r="P216" s="101">
        <v>14918772.5</v>
      </c>
      <c r="Q216" s="101">
        <v>12052824.52</v>
      </c>
      <c r="R216" s="101">
        <v>3728771.82</v>
      </c>
      <c r="S216" s="101">
        <v>13081737.6</v>
      </c>
      <c r="T216" s="101">
        <v>7033491</v>
      </c>
      <c r="U216" s="101">
        <v>8797534.6500000004</v>
      </c>
      <c r="V216" s="101">
        <v>11525879.060000001</v>
      </c>
      <c r="W216" s="97">
        <v>88664945.340000004</v>
      </c>
    </row>
    <row r="217" spans="1:23" x14ac:dyDescent="0.35">
      <c r="A217" s="262">
        <v>680</v>
      </c>
      <c r="B217" s="401" t="s">
        <v>225</v>
      </c>
      <c r="C217" s="10">
        <v>1505</v>
      </c>
      <c r="D217" s="12">
        <v>257</v>
      </c>
      <c r="E217" s="12">
        <v>1551</v>
      </c>
      <c r="F217" s="12">
        <v>784</v>
      </c>
      <c r="G217" s="12">
        <v>843</v>
      </c>
      <c r="H217" s="12">
        <v>14049</v>
      </c>
      <c r="I217" s="12">
        <v>2965</v>
      </c>
      <c r="J217" s="12">
        <v>1637</v>
      </c>
      <c r="K217" s="12">
        <v>643</v>
      </c>
      <c r="L217" s="17">
        <v>24234</v>
      </c>
      <c r="N217" s="101">
        <v>12299657.65</v>
      </c>
      <c r="O217" s="101">
        <v>2230060.96</v>
      </c>
      <c r="P217" s="101">
        <v>11287324.949999999</v>
      </c>
      <c r="Q217" s="101">
        <v>9802297.120000001</v>
      </c>
      <c r="R217" s="101">
        <v>3369083.2199999997</v>
      </c>
      <c r="S217" s="101">
        <v>13959086.4</v>
      </c>
      <c r="T217" s="101">
        <v>5881077.5</v>
      </c>
      <c r="U217" s="101">
        <v>8972937.209999999</v>
      </c>
      <c r="V217" s="101">
        <v>12070260.970000001</v>
      </c>
      <c r="W217" s="97">
        <v>79871785.979999989</v>
      </c>
    </row>
    <row r="218" spans="1:23" x14ac:dyDescent="0.35">
      <c r="A218" s="262">
        <v>681</v>
      </c>
      <c r="B218" s="401" t="s">
        <v>226</v>
      </c>
      <c r="C218" s="10">
        <v>158</v>
      </c>
      <c r="D218" s="12">
        <v>27</v>
      </c>
      <c r="E218" s="12">
        <v>162</v>
      </c>
      <c r="F218" s="12">
        <v>117</v>
      </c>
      <c r="G218" s="12">
        <v>101</v>
      </c>
      <c r="H218" s="12">
        <v>1835</v>
      </c>
      <c r="I218" s="12">
        <v>638</v>
      </c>
      <c r="J218" s="12">
        <v>349</v>
      </c>
      <c r="K218" s="12">
        <v>166</v>
      </c>
      <c r="L218" s="17">
        <v>3553</v>
      </c>
      <c r="N218" s="101">
        <v>1291259.74</v>
      </c>
      <c r="O218" s="101">
        <v>234286.56000000003</v>
      </c>
      <c r="P218" s="101">
        <v>1178946.8999999999</v>
      </c>
      <c r="Q218" s="101">
        <v>1462842.81</v>
      </c>
      <c r="R218" s="101">
        <v>403650.54</v>
      </c>
      <c r="S218" s="101">
        <v>1823256</v>
      </c>
      <c r="T218" s="101">
        <v>1265473</v>
      </c>
      <c r="U218" s="101">
        <v>1912984.17</v>
      </c>
      <c r="V218" s="101">
        <v>3116117.14</v>
      </c>
      <c r="W218" s="97">
        <v>12688816.859999999</v>
      </c>
    </row>
    <row r="219" spans="1:23" x14ac:dyDescent="0.35">
      <c r="A219" s="262">
        <v>683</v>
      </c>
      <c r="B219" s="401" t="s">
        <v>227</v>
      </c>
      <c r="C219" s="10">
        <v>232</v>
      </c>
      <c r="D219" s="12">
        <v>55</v>
      </c>
      <c r="E219" s="12">
        <v>337</v>
      </c>
      <c r="F219" s="12">
        <v>186</v>
      </c>
      <c r="G219" s="12">
        <v>173</v>
      </c>
      <c r="H219" s="12">
        <v>1952</v>
      </c>
      <c r="I219" s="12">
        <v>571</v>
      </c>
      <c r="J219" s="12">
        <v>344</v>
      </c>
      <c r="K219" s="12">
        <v>122</v>
      </c>
      <c r="L219" s="17">
        <v>3972</v>
      </c>
      <c r="N219" s="101">
        <v>1896026.96</v>
      </c>
      <c r="O219" s="101">
        <v>477250.4</v>
      </c>
      <c r="P219" s="101">
        <v>2452500.65</v>
      </c>
      <c r="Q219" s="101">
        <v>2325544.98</v>
      </c>
      <c r="R219" s="101">
        <v>691401.42</v>
      </c>
      <c r="S219" s="101">
        <v>1939507.2</v>
      </c>
      <c r="T219" s="101">
        <v>1132578.5</v>
      </c>
      <c r="U219" s="101">
        <v>1885577.52</v>
      </c>
      <c r="V219" s="101">
        <v>2290158.38</v>
      </c>
      <c r="W219" s="97">
        <v>15090546.009999998</v>
      </c>
    </row>
    <row r="220" spans="1:23" x14ac:dyDescent="0.35">
      <c r="A220" s="262">
        <v>684</v>
      </c>
      <c r="B220" s="401" t="s">
        <v>228</v>
      </c>
      <c r="C220" s="10">
        <v>2222</v>
      </c>
      <c r="D220" s="12">
        <v>410</v>
      </c>
      <c r="E220" s="12">
        <v>2452</v>
      </c>
      <c r="F220" s="12">
        <v>1154</v>
      </c>
      <c r="G220" s="12">
        <v>1220</v>
      </c>
      <c r="H220" s="12">
        <v>22420</v>
      </c>
      <c r="I220" s="12">
        <v>5480</v>
      </c>
      <c r="J220" s="12">
        <v>3009</v>
      </c>
      <c r="K220" s="12">
        <v>1253</v>
      </c>
      <c r="L220" s="17">
        <v>39620</v>
      </c>
      <c r="N220" s="101">
        <v>18159361.66</v>
      </c>
      <c r="O220" s="101">
        <v>3557684.8000000003</v>
      </c>
      <c r="P220" s="101">
        <v>17844307.399999999</v>
      </c>
      <c r="Q220" s="101">
        <v>14428381.220000001</v>
      </c>
      <c r="R220" s="101">
        <v>4875778.8</v>
      </c>
      <c r="S220" s="101">
        <v>22276512</v>
      </c>
      <c r="T220" s="101">
        <v>10869580</v>
      </c>
      <c r="U220" s="101">
        <v>16493321.970000001</v>
      </c>
      <c r="V220" s="101">
        <v>23521052.870000001</v>
      </c>
      <c r="W220" s="97">
        <v>132025980.72</v>
      </c>
    </row>
    <row r="221" spans="1:23" x14ac:dyDescent="0.35">
      <c r="A221" s="262">
        <v>686</v>
      </c>
      <c r="B221" s="401" t="s">
        <v>229</v>
      </c>
      <c r="C221" s="10">
        <v>148</v>
      </c>
      <c r="D221" s="12">
        <v>21</v>
      </c>
      <c r="E221" s="12">
        <v>212</v>
      </c>
      <c r="F221" s="12">
        <v>92</v>
      </c>
      <c r="G221" s="12">
        <v>117</v>
      </c>
      <c r="H221" s="12">
        <v>1591</v>
      </c>
      <c r="I221" s="12">
        <v>601</v>
      </c>
      <c r="J221" s="12">
        <v>340</v>
      </c>
      <c r="K221" s="12">
        <v>133</v>
      </c>
      <c r="L221" s="17">
        <v>3255</v>
      </c>
      <c r="N221" s="101">
        <v>1209534.44</v>
      </c>
      <c r="O221" s="101">
        <v>182222.88</v>
      </c>
      <c r="P221" s="101">
        <v>1542819.4</v>
      </c>
      <c r="Q221" s="101">
        <v>1150269.56</v>
      </c>
      <c r="R221" s="101">
        <v>467595.18</v>
      </c>
      <c r="S221" s="101">
        <v>1580817.6</v>
      </c>
      <c r="T221" s="101">
        <v>1192083.5</v>
      </c>
      <c r="U221" s="101">
        <v>1863652.2</v>
      </c>
      <c r="V221" s="101">
        <v>2496648.0700000003</v>
      </c>
      <c r="W221" s="97">
        <v>11685642.83</v>
      </c>
    </row>
    <row r="222" spans="1:23" x14ac:dyDescent="0.35">
      <c r="A222" s="262">
        <v>687</v>
      </c>
      <c r="B222" s="401" t="s">
        <v>230</v>
      </c>
      <c r="C222" s="10">
        <v>48</v>
      </c>
      <c r="D222" s="12">
        <v>12</v>
      </c>
      <c r="E222" s="12">
        <v>86</v>
      </c>
      <c r="F222" s="12">
        <v>35</v>
      </c>
      <c r="G222" s="12">
        <v>43</v>
      </c>
      <c r="H222" s="12">
        <v>840</v>
      </c>
      <c r="I222" s="12">
        <v>327</v>
      </c>
      <c r="J222" s="12">
        <v>226</v>
      </c>
      <c r="K222" s="12">
        <v>81</v>
      </c>
      <c r="L222" s="17">
        <v>1698</v>
      </c>
      <c r="N222" s="101">
        <v>392281.44</v>
      </c>
      <c r="O222" s="101">
        <v>104127.36000000002</v>
      </c>
      <c r="P222" s="101">
        <v>625860.69999999995</v>
      </c>
      <c r="Q222" s="101">
        <v>437602.55</v>
      </c>
      <c r="R222" s="101">
        <v>171851.22</v>
      </c>
      <c r="S222" s="101">
        <v>834624</v>
      </c>
      <c r="T222" s="101">
        <v>648604.5</v>
      </c>
      <c r="U222" s="101">
        <v>1238780.58</v>
      </c>
      <c r="V222" s="101">
        <v>1520514.99</v>
      </c>
      <c r="W222" s="97">
        <v>5974247.3399999999</v>
      </c>
    </row>
    <row r="223" spans="1:23" x14ac:dyDescent="0.35">
      <c r="A223" s="262">
        <v>689</v>
      </c>
      <c r="B223" s="401" t="s">
        <v>231</v>
      </c>
      <c r="C223" s="10">
        <v>107</v>
      </c>
      <c r="D223" s="12">
        <v>24</v>
      </c>
      <c r="E223" s="12">
        <v>158</v>
      </c>
      <c r="F223" s="12">
        <v>75</v>
      </c>
      <c r="G223" s="12">
        <v>97</v>
      </c>
      <c r="H223" s="12">
        <v>1732</v>
      </c>
      <c r="I223" s="12">
        <v>671</v>
      </c>
      <c r="J223" s="12">
        <v>386</v>
      </c>
      <c r="K223" s="12">
        <v>186</v>
      </c>
      <c r="L223" s="17">
        <v>3436</v>
      </c>
      <c r="N223" s="101">
        <v>874460.71</v>
      </c>
      <c r="O223" s="101">
        <v>208254.72000000003</v>
      </c>
      <c r="P223" s="101">
        <v>1149837.0999999999</v>
      </c>
      <c r="Q223" s="101">
        <v>937719.75</v>
      </c>
      <c r="R223" s="101">
        <v>387664.38</v>
      </c>
      <c r="S223" s="101">
        <v>1720915.2</v>
      </c>
      <c r="T223" s="101">
        <v>1330928.5</v>
      </c>
      <c r="U223" s="101">
        <v>2115793.38</v>
      </c>
      <c r="V223" s="101">
        <v>3491552.94</v>
      </c>
      <c r="W223" s="97">
        <v>12217126.679999998</v>
      </c>
    </row>
    <row r="224" spans="1:23" x14ac:dyDescent="0.35">
      <c r="A224" s="262">
        <v>691</v>
      </c>
      <c r="B224" s="401" t="s">
        <v>232</v>
      </c>
      <c r="C224" s="10">
        <v>196</v>
      </c>
      <c r="D224" s="12">
        <v>32</v>
      </c>
      <c r="E224" s="12">
        <v>224</v>
      </c>
      <c r="F224" s="12">
        <v>127</v>
      </c>
      <c r="G224" s="12">
        <v>121</v>
      </c>
      <c r="H224" s="12">
        <v>1408</v>
      </c>
      <c r="I224" s="12">
        <v>376</v>
      </c>
      <c r="J224" s="12">
        <v>224</v>
      </c>
      <c r="K224" s="12">
        <v>105</v>
      </c>
      <c r="L224" s="17">
        <v>2813</v>
      </c>
      <c r="N224" s="101">
        <v>1601815.88</v>
      </c>
      <c r="O224" s="101">
        <v>277672.96000000002</v>
      </c>
      <c r="P224" s="101">
        <v>1630148.8</v>
      </c>
      <c r="Q224" s="101">
        <v>1587872.11</v>
      </c>
      <c r="R224" s="101">
        <v>483581.33999999997</v>
      </c>
      <c r="S224" s="101">
        <v>1398988.8</v>
      </c>
      <c r="T224" s="101">
        <v>745796</v>
      </c>
      <c r="U224" s="101">
        <v>1227817.92</v>
      </c>
      <c r="V224" s="101">
        <v>1971037.9500000002</v>
      </c>
      <c r="W224" s="97">
        <v>10924731.759999998</v>
      </c>
    </row>
    <row r="225" spans="1:23" x14ac:dyDescent="0.35">
      <c r="A225" s="262">
        <v>694</v>
      </c>
      <c r="B225" s="401" t="s">
        <v>233</v>
      </c>
      <c r="C225" s="10">
        <v>1711</v>
      </c>
      <c r="D225" s="12">
        <v>338</v>
      </c>
      <c r="E225" s="12">
        <v>2091</v>
      </c>
      <c r="F225" s="12">
        <v>989</v>
      </c>
      <c r="G225" s="12">
        <v>942</v>
      </c>
      <c r="H225" s="12">
        <v>16910</v>
      </c>
      <c r="I225" s="12">
        <v>3542</v>
      </c>
      <c r="J225" s="12">
        <v>1727</v>
      </c>
      <c r="K225" s="12">
        <v>771</v>
      </c>
      <c r="L225" s="17">
        <v>29021</v>
      </c>
      <c r="N225" s="101">
        <v>13983198.83</v>
      </c>
      <c r="O225" s="101">
        <v>2932920.64</v>
      </c>
      <c r="P225" s="101">
        <v>15217147.949999999</v>
      </c>
      <c r="Q225" s="101">
        <v>12365397.77</v>
      </c>
      <c r="R225" s="101">
        <v>3764740.68</v>
      </c>
      <c r="S225" s="101">
        <v>16801776</v>
      </c>
      <c r="T225" s="101">
        <v>7025557</v>
      </c>
      <c r="U225" s="101">
        <v>9466256.9100000001</v>
      </c>
      <c r="V225" s="101">
        <v>14473050.09</v>
      </c>
      <c r="W225" s="97">
        <v>96030045.870000005</v>
      </c>
    </row>
    <row r="226" spans="1:23" x14ac:dyDescent="0.35">
      <c r="A226" s="262">
        <v>697</v>
      </c>
      <c r="B226" s="401" t="s">
        <v>234</v>
      </c>
      <c r="C226" s="10">
        <v>46</v>
      </c>
      <c r="D226" s="12">
        <v>8</v>
      </c>
      <c r="E226" s="12">
        <v>56</v>
      </c>
      <c r="F226" s="12">
        <v>37</v>
      </c>
      <c r="G226" s="12">
        <v>22</v>
      </c>
      <c r="H226" s="12">
        <v>664</v>
      </c>
      <c r="I226" s="12">
        <v>246</v>
      </c>
      <c r="J226" s="12">
        <v>135</v>
      </c>
      <c r="K226" s="12">
        <v>103</v>
      </c>
      <c r="L226" s="17">
        <v>1317</v>
      </c>
      <c r="N226" s="101">
        <v>375936.38</v>
      </c>
      <c r="O226" s="101">
        <v>69418.240000000005</v>
      </c>
      <c r="P226" s="101">
        <v>407537.2</v>
      </c>
      <c r="Q226" s="101">
        <v>462608.41000000003</v>
      </c>
      <c r="R226" s="101">
        <v>87923.88</v>
      </c>
      <c r="S226" s="101">
        <v>659750.40000000002</v>
      </c>
      <c r="T226" s="101">
        <v>487941</v>
      </c>
      <c r="U226" s="101">
        <v>739979.55</v>
      </c>
      <c r="V226" s="101">
        <v>1933494.37</v>
      </c>
      <c r="W226" s="97">
        <v>5224589.43</v>
      </c>
    </row>
    <row r="227" spans="1:23" x14ac:dyDescent="0.35">
      <c r="A227" s="262">
        <v>698</v>
      </c>
      <c r="B227" s="401" t="s">
        <v>235</v>
      </c>
      <c r="C227" s="10">
        <v>3974</v>
      </c>
      <c r="D227" s="12">
        <v>783</v>
      </c>
      <c r="E227" s="12">
        <v>4299</v>
      </c>
      <c r="F227" s="12">
        <v>1915</v>
      </c>
      <c r="G227" s="12">
        <v>2100</v>
      </c>
      <c r="H227" s="12">
        <v>37785</v>
      </c>
      <c r="I227" s="12">
        <v>6558</v>
      </c>
      <c r="J227" s="12">
        <v>3631</v>
      </c>
      <c r="K227" s="12">
        <v>1375</v>
      </c>
      <c r="L227" s="17">
        <v>62420</v>
      </c>
      <c r="N227" s="101">
        <v>32477634.219999999</v>
      </c>
      <c r="O227" s="101">
        <v>6794310.2400000002</v>
      </c>
      <c r="P227" s="101">
        <v>31285757.550000001</v>
      </c>
      <c r="Q227" s="101">
        <v>23943110.949999999</v>
      </c>
      <c r="R227" s="101">
        <v>8392734</v>
      </c>
      <c r="S227" s="101">
        <v>37543176</v>
      </c>
      <c r="T227" s="101">
        <v>13007793</v>
      </c>
      <c r="U227" s="101">
        <v>19902709.23</v>
      </c>
      <c r="V227" s="101">
        <v>25811211.25</v>
      </c>
      <c r="W227" s="97">
        <v>199158436.44</v>
      </c>
    </row>
    <row r="228" spans="1:23" x14ac:dyDescent="0.35">
      <c r="A228" s="262">
        <v>700</v>
      </c>
      <c r="B228" s="401" t="s">
        <v>236</v>
      </c>
      <c r="C228" s="10">
        <v>202</v>
      </c>
      <c r="D228" s="12">
        <v>53</v>
      </c>
      <c r="E228" s="12">
        <v>312</v>
      </c>
      <c r="F228" s="12">
        <v>163</v>
      </c>
      <c r="G228" s="12">
        <v>130</v>
      </c>
      <c r="H228" s="12">
        <v>2651</v>
      </c>
      <c r="I228" s="12">
        <v>891</v>
      </c>
      <c r="J228" s="12">
        <v>536</v>
      </c>
      <c r="K228" s="12">
        <v>280</v>
      </c>
      <c r="L228" s="17">
        <v>5218</v>
      </c>
      <c r="N228" s="101">
        <v>1650851.06</v>
      </c>
      <c r="O228" s="101">
        <v>459895.84</v>
      </c>
      <c r="P228" s="101">
        <v>2270564.4</v>
      </c>
      <c r="Q228" s="101">
        <v>2037977.59</v>
      </c>
      <c r="R228" s="101">
        <v>519550.2</v>
      </c>
      <c r="S228" s="101">
        <v>2634033.6</v>
      </c>
      <c r="T228" s="101">
        <v>1767298.5</v>
      </c>
      <c r="U228" s="101">
        <v>2937992.88</v>
      </c>
      <c r="V228" s="101">
        <v>5256101.2</v>
      </c>
      <c r="W228" s="97">
        <v>19534265.27</v>
      </c>
    </row>
    <row r="229" spans="1:23" x14ac:dyDescent="0.35">
      <c r="A229" s="262">
        <v>702</v>
      </c>
      <c r="B229" s="401" t="s">
        <v>237</v>
      </c>
      <c r="C229" s="10">
        <v>188</v>
      </c>
      <c r="D229" s="12">
        <v>34</v>
      </c>
      <c r="E229" s="12">
        <v>228</v>
      </c>
      <c r="F229" s="12">
        <v>142</v>
      </c>
      <c r="G229" s="12">
        <v>129</v>
      </c>
      <c r="H229" s="12">
        <v>2187</v>
      </c>
      <c r="I229" s="12">
        <v>810</v>
      </c>
      <c r="J229" s="12">
        <v>517</v>
      </c>
      <c r="K229" s="12">
        <v>224</v>
      </c>
      <c r="L229" s="17">
        <v>4459</v>
      </c>
      <c r="N229" s="101">
        <v>1536435.64</v>
      </c>
      <c r="O229" s="101">
        <v>295027.52</v>
      </c>
      <c r="P229" s="101">
        <v>1659258.5999999999</v>
      </c>
      <c r="Q229" s="101">
        <v>1775416.06</v>
      </c>
      <c r="R229" s="101">
        <v>515553.66</v>
      </c>
      <c r="S229" s="101">
        <v>2173003.2000000002</v>
      </c>
      <c r="T229" s="101">
        <v>1606635</v>
      </c>
      <c r="U229" s="101">
        <v>2833847.61</v>
      </c>
      <c r="V229" s="101">
        <v>4204880.96</v>
      </c>
      <c r="W229" s="97">
        <v>16600058.25</v>
      </c>
    </row>
    <row r="230" spans="1:23" x14ac:dyDescent="0.35">
      <c r="A230" s="262">
        <v>704</v>
      </c>
      <c r="B230" s="401" t="s">
        <v>238</v>
      </c>
      <c r="C230" s="10">
        <v>480</v>
      </c>
      <c r="D230" s="12">
        <v>100</v>
      </c>
      <c r="E230" s="12">
        <v>481</v>
      </c>
      <c r="F230" s="12">
        <v>258</v>
      </c>
      <c r="G230" s="12">
        <v>284</v>
      </c>
      <c r="H230" s="12">
        <v>3513</v>
      </c>
      <c r="I230" s="12">
        <v>710</v>
      </c>
      <c r="J230" s="12">
        <v>316</v>
      </c>
      <c r="K230" s="12">
        <v>121</v>
      </c>
      <c r="L230" s="17">
        <v>6263</v>
      </c>
      <c r="N230" s="101">
        <v>3922814.4</v>
      </c>
      <c r="O230" s="101">
        <v>867728.00000000012</v>
      </c>
      <c r="P230" s="101">
        <v>3500453.4499999997</v>
      </c>
      <c r="Q230" s="101">
        <v>3225755.94</v>
      </c>
      <c r="R230" s="101">
        <v>1135017.3600000001</v>
      </c>
      <c r="S230" s="101">
        <v>3490516.8000000003</v>
      </c>
      <c r="T230" s="101">
        <v>1408285</v>
      </c>
      <c r="U230" s="101">
        <v>1732100.28</v>
      </c>
      <c r="V230" s="101">
        <v>2271386.5900000003</v>
      </c>
      <c r="W230" s="97">
        <v>21554057.82</v>
      </c>
    </row>
    <row r="231" spans="1:23" x14ac:dyDescent="0.35">
      <c r="A231" s="262">
        <v>707</v>
      </c>
      <c r="B231" s="401" t="s">
        <v>239</v>
      </c>
      <c r="C231" s="10">
        <v>74</v>
      </c>
      <c r="D231" s="12">
        <v>15</v>
      </c>
      <c r="E231" s="12">
        <v>86</v>
      </c>
      <c r="F231" s="12">
        <v>57</v>
      </c>
      <c r="G231" s="12">
        <v>59</v>
      </c>
      <c r="H231" s="12">
        <v>1118</v>
      </c>
      <c r="I231" s="12">
        <v>472</v>
      </c>
      <c r="J231" s="12">
        <v>245</v>
      </c>
      <c r="K231" s="12">
        <v>114</v>
      </c>
      <c r="L231" s="17">
        <v>2240</v>
      </c>
      <c r="N231" s="101">
        <v>604767.22</v>
      </c>
      <c r="O231" s="101">
        <v>130159.20000000001</v>
      </c>
      <c r="P231" s="101">
        <v>625860.69999999995</v>
      </c>
      <c r="Q231" s="101">
        <v>712667.01</v>
      </c>
      <c r="R231" s="101">
        <v>235795.86</v>
      </c>
      <c r="S231" s="101">
        <v>1110844.8</v>
      </c>
      <c r="T231" s="101">
        <v>936212</v>
      </c>
      <c r="U231" s="101">
        <v>1342925.85</v>
      </c>
      <c r="V231" s="101">
        <v>2139984.06</v>
      </c>
      <c r="W231" s="97">
        <v>7839216.7000000011</v>
      </c>
    </row>
    <row r="232" spans="1:23" x14ac:dyDescent="0.35">
      <c r="A232" s="262">
        <v>710</v>
      </c>
      <c r="B232" s="401" t="s">
        <v>240</v>
      </c>
      <c r="C232" s="10">
        <v>1447</v>
      </c>
      <c r="D232" s="12">
        <v>291</v>
      </c>
      <c r="E232" s="12">
        <v>1880</v>
      </c>
      <c r="F232" s="12">
        <v>861</v>
      </c>
      <c r="G232" s="12">
        <v>883</v>
      </c>
      <c r="H232" s="12">
        <v>15258</v>
      </c>
      <c r="I232" s="12">
        <v>3993</v>
      </c>
      <c r="J232" s="12">
        <v>2279</v>
      </c>
      <c r="K232" s="12">
        <v>959</v>
      </c>
      <c r="L232" s="17">
        <v>27851</v>
      </c>
      <c r="N232" s="101">
        <v>11825650.91</v>
      </c>
      <c r="O232" s="101">
        <v>2525088.48</v>
      </c>
      <c r="P232" s="101">
        <v>13681606</v>
      </c>
      <c r="Q232" s="101">
        <v>10765022.73</v>
      </c>
      <c r="R232" s="101">
        <v>3528944.82</v>
      </c>
      <c r="S232" s="101">
        <v>15160348.800000001</v>
      </c>
      <c r="T232" s="101">
        <v>7920115.5</v>
      </c>
      <c r="U232" s="101">
        <v>12491951.07</v>
      </c>
      <c r="V232" s="101">
        <v>18002146.609999999</v>
      </c>
      <c r="W232" s="97">
        <v>95900874.920000002</v>
      </c>
    </row>
    <row r="233" spans="1:23" x14ac:dyDescent="0.35">
      <c r="A233" s="262">
        <v>729</v>
      </c>
      <c r="B233" s="401" t="s">
        <v>241</v>
      </c>
      <c r="C233" s="10">
        <v>476</v>
      </c>
      <c r="D233" s="12">
        <v>86</v>
      </c>
      <c r="E233" s="12">
        <v>604</v>
      </c>
      <c r="F233" s="12">
        <v>312</v>
      </c>
      <c r="G233" s="12">
        <v>259</v>
      </c>
      <c r="H233" s="12">
        <v>5020</v>
      </c>
      <c r="I233" s="12">
        <v>1485</v>
      </c>
      <c r="J233" s="12">
        <v>934</v>
      </c>
      <c r="K233" s="12">
        <v>413</v>
      </c>
      <c r="L233" s="17">
        <v>9589</v>
      </c>
      <c r="N233" s="101">
        <v>3890124.28</v>
      </c>
      <c r="O233" s="101">
        <v>746246.08000000007</v>
      </c>
      <c r="P233" s="101">
        <v>4395579.8</v>
      </c>
      <c r="Q233" s="101">
        <v>3900914.16</v>
      </c>
      <c r="R233" s="101">
        <v>1035103.86</v>
      </c>
      <c r="S233" s="101">
        <v>4987872</v>
      </c>
      <c r="T233" s="101">
        <v>2945497.5</v>
      </c>
      <c r="U233" s="101">
        <v>5119562.22</v>
      </c>
      <c r="V233" s="101">
        <v>7752749.2700000005</v>
      </c>
      <c r="W233" s="97">
        <v>34773649.170000002</v>
      </c>
    </row>
    <row r="234" spans="1:23" x14ac:dyDescent="0.35">
      <c r="A234" s="262">
        <v>732</v>
      </c>
      <c r="B234" s="401" t="s">
        <v>242</v>
      </c>
      <c r="C234" s="10">
        <v>125</v>
      </c>
      <c r="D234" s="12">
        <v>18</v>
      </c>
      <c r="E234" s="12">
        <v>160</v>
      </c>
      <c r="F234" s="12">
        <v>78</v>
      </c>
      <c r="G234" s="12">
        <v>66</v>
      </c>
      <c r="H234" s="12">
        <v>1818</v>
      </c>
      <c r="I234" s="12">
        <v>668</v>
      </c>
      <c r="J234" s="12">
        <v>448</v>
      </c>
      <c r="K234" s="12">
        <v>194</v>
      </c>
      <c r="L234" s="17">
        <v>3575</v>
      </c>
      <c r="N234" s="101">
        <v>1021566.25</v>
      </c>
      <c r="O234" s="101">
        <v>156191.04000000001</v>
      </c>
      <c r="P234" s="101">
        <v>1164392</v>
      </c>
      <c r="Q234" s="101">
        <v>975228.54</v>
      </c>
      <c r="R234" s="101">
        <v>263771.64</v>
      </c>
      <c r="S234" s="101">
        <v>1806364.8</v>
      </c>
      <c r="T234" s="101">
        <v>1324978</v>
      </c>
      <c r="U234" s="101">
        <v>2455635.84</v>
      </c>
      <c r="V234" s="101">
        <v>3641727.2600000002</v>
      </c>
      <c r="W234" s="97">
        <v>12809855.369999999</v>
      </c>
    </row>
    <row r="235" spans="1:23" x14ac:dyDescent="0.35">
      <c r="A235" s="262">
        <v>734</v>
      </c>
      <c r="B235" s="401" t="s">
        <v>243</v>
      </c>
      <c r="C235" s="10">
        <v>2613</v>
      </c>
      <c r="D235" s="12">
        <v>559</v>
      </c>
      <c r="E235" s="12">
        <v>3629</v>
      </c>
      <c r="F235" s="12">
        <v>1832</v>
      </c>
      <c r="G235" s="12">
        <v>1867</v>
      </c>
      <c r="H235" s="12">
        <v>28934</v>
      </c>
      <c r="I235" s="12">
        <v>7705</v>
      </c>
      <c r="J235" s="12">
        <v>4070</v>
      </c>
      <c r="K235" s="12">
        <v>1775</v>
      </c>
      <c r="L235" s="17">
        <v>52984</v>
      </c>
      <c r="N235" s="101">
        <v>21354820.890000001</v>
      </c>
      <c r="O235" s="101">
        <v>4850599.5200000005</v>
      </c>
      <c r="P235" s="101">
        <v>26409866.050000001</v>
      </c>
      <c r="Q235" s="101">
        <v>22905367.760000002</v>
      </c>
      <c r="R235" s="101">
        <v>7461540.1799999997</v>
      </c>
      <c r="S235" s="101">
        <v>28748822.400000002</v>
      </c>
      <c r="T235" s="101">
        <v>15282867.5</v>
      </c>
      <c r="U235" s="101">
        <v>22309013.100000001</v>
      </c>
      <c r="V235" s="101">
        <v>33319927.25</v>
      </c>
      <c r="W235" s="97">
        <v>182642824.65000001</v>
      </c>
    </row>
    <row r="236" spans="1:23" x14ac:dyDescent="0.35">
      <c r="A236" s="262">
        <v>738</v>
      </c>
      <c r="B236" s="401" t="s">
        <v>244</v>
      </c>
      <c r="C236" s="10">
        <v>164</v>
      </c>
      <c r="D236" s="12">
        <v>40</v>
      </c>
      <c r="E236" s="12">
        <v>215</v>
      </c>
      <c r="F236" s="12">
        <v>122</v>
      </c>
      <c r="G236" s="12">
        <v>95</v>
      </c>
      <c r="H236" s="12">
        <v>1627</v>
      </c>
      <c r="I236" s="12">
        <v>475</v>
      </c>
      <c r="J236" s="12">
        <v>184</v>
      </c>
      <c r="K236" s="12">
        <v>85</v>
      </c>
      <c r="L236" s="17">
        <v>3007</v>
      </c>
      <c r="N236" s="101">
        <v>1340294.92</v>
      </c>
      <c r="O236" s="101">
        <v>347091.20000000001</v>
      </c>
      <c r="P236" s="101">
        <v>1564651.75</v>
      </c>
      <c r="Q236" s="101">
        <v>1525357.46</v>
      </c>
      <c r="R236" s="101">
        <v>379671.3</v>
      </c>
      <c r="S236" s="101">
        <v>1616587.2</v>
      </c>
      <c r="T236" s="101">
        <v>942162.5</v>
      </c>
      <c r="U236" s="101">
        <v>1008564.72</v>
      </c>
      <c r="V236" s="101">
        <v>1595602.1500000001</v>
      </c>
      <c r="W236" s="97">
        <v>10319983.200000001</v>
      </c>
    </row>
    <row r="237" spans="1:23" x14ac:dyDescent="0.35">
      <c r="A237" s="262">
        <v>739</v>
      </c>
      <c r="B237" s="401" t="s">
        <v>245</v>
      </c>
      <c r="C237" s="10">
        <v>131</v>
      </c>
      <c r="D237" s="12">
        <v>19</v>
      </c>
      <c r="E237" s="12">
        <v>177</v>
      </c>
      <c r="F237" s="12">
        <v>94</v>
      </c>
      <c r="G237" s="12">
        <v>100</v>
      </c>
      <c r="H237" s="12">
        <v>1678</v>
      </c>
      <c r="I237" s="12">
        <v>615</v>
      </c>
      <c r="J237" s="12">
        <v>449</v>
      </c>
      <c r="K237" s="12">
        <v>217</v>
      </c>
      <c r="L237" s="17">
        <v>3480</v>
      </c>
      <c r="N237" s="101">
        <v>1070601.43</v>
      </c>
      <c r="O237" s="101">
        <v>164868.32</v>
      </c>
      <c r="P237" s="101">
        <v>1288108.6499999999</v>
      </c>
      <c r="Q237" s="101">
        <v>1175275.42</v>
      </c>
      <c r="R237" s="101">
        <v>399654</v>
      </c>
      <c r="S237" s="101">
        <v>1667260.8</v>
      </c>
      <c r="T237" s="101">
        <v>1219852.5</v>
      </c>
      <c r="U237" s="101">
        <v>2461117.17</v>
      </c>
      <c r="V237" s="101">
        <v>4073478.43</v>
      </c>
      <c r="W237" s="97">
        <v>13520216.719999999</v>
      </c>
    </row>
    <row r="238" spans="1:23" x14ac:dyDescent="0.35">
      <c r="A238" s="262">
        <v>740</v>
      </c>
      <c r="B238" s="401" t="s">
        <v>246</v>
      </c>
      <c r="C238" s="10">
        <v>1500</v>
      </c>
      <c r="D238" s="12">
        <v>287</v>
      </c>
      <c r="E238" s="12">
        <v>1870</v>
      </c>
      <c r="F238" s="12">
        <v>1029</v>
      </c>
      <c r="G238" s="12">
        <v>1111</v>
      </c>
      <c r="H238" s="12">
        <v>18629</v>
      </c>
      <c r="I238" s="12">
        <v>5688</v>
      </c>
      <c r="J238" s="12">
        <v>3239</v>
      </c>
      <c r="K238" s="12">
        <v>1311</v>
      </c>
      <c r="L238" s="17">
        <v>34664</v>
      </c>
      <c r="N238" s="101">
        <v>12258795</v>
      </c>
      <c r="O238" s="101">
        <v>2490379.3600000003</v>
      </c>
      <c r="P238" s="101">
        <v>13608831.5</v>
      </c>
      <c r="Q238" s="101">
        <v>12865514.970000001</v>
      </c>
      <c r="R238" s="101">
        <v>4440155.9400000004</v>
      </c>
      <c r="S238" s="101">
        <v>18509774.400000002</v>
      </c>
      <c r="T238" s="101">
        <v>11282148</v>
      </c>
      <c r="U238" s="101">
        <v>17754027.870000001</v>
      </c>
      <c r="V238" s="101">
        <v>24609816.690000001</v>
      </c>
      <c r="W238" s="97">
        <v>117819443.73</v>
      </c>
    </row>
    <row r="239" spans="1:23" x14ac:dyDescent="0.35">
      <c r="A239" s="262">
        <v>742</v>
      </c>
      <c r="B239" s="401" t="s">
        <v>247</v>
      </c>
      <c r="C239" s="10">
        <v>39</v>
      </c>
      <c r="D239" s="12">
        <v>7</v>
      </c>
      <c r="E239" s="12">
        <v>34</v>
      </c>
      <c r="F239" s="12">
        <v>33</v>
      </c>
      <c r="G239" s="12">
        <v>28</v>
      </c>
      <c r="H239" s="12">
        <v>549</v>
      </c>
      <c r="I239" s="12">
        <v>180</v>
      </c>
      <c r="J239" s="12">
        <v>103</v>
      </c>
      <c r="K239" s="12">
        <v>39</v>
      </c>
      <c r="L239" s="17">
        <v>1012</v>
      </c>
      <c r="N239" s="101">
        <v>318728.67</v>
      </c>
      <c r="O239" s="101">
        <v>60740.960000000006</v>
      </c>
      <c r="P239" s="101">
        <v>247433.3</v>
      </c>
      <c r="Q239" s="101">
        <v>412596.69</v>
      </c>
      <c r="R239" s="101">
        <v>111903.12</v>
      </c>
      <c r="S239" s="101">
        <v>545486.4</v>
      </c>
      <c r="T239" s="101">
        <v>357030</v>
      </c>
      <c r="U239" s="101">
        <v>564576.99</v>
      </c>
      <c r="V239" s="101">
        <v>732099.81</v>
      </c>
      <c r="W239" s="97">
        <v>3350595.94</v>
      </c>
    </row>
    <row r="240" spans="1:23" x14ac:dyDescent="0.35">
      <c r="A240" s="262">
        <v>743</v>
      </c>
      <c r="B240" s="401" t="s">
        <v>248</v>
      </c>
      <c r="C240" s="10">
        <v>4440</v>
      </c>
      <c r="D240" s="12">
        <v>818</v>
      </c>
      <c r="E240" s="12">
        <v>4410</v>
      </c>
      <c r="F240" s="12">
        <v>2121</v>
      </c>
      <c r="G240" s="12">
        <v>2246</v>
      </c>
      <c r="H240" s="12">
        <v>36765</v>
      </c>
      <c r="I240" s="12">
        <v>6820</v>
      </c>
      <c r="J240" s="12">
        <v>3568</v>
      </c>
      <c r="K240" s="12">
        <v>1488</v>
      </c>
      <c r="L240" s="17">
        <v>62676</v>
      </c>
      <c r="N240" s="101">
        <v>36286033.199999996</v>
      </c>
      <c r="O240" s="101">
        <v>7098015.040000001</v>
      </c>
      <c r="P240" s="101">
        <v>32093554.5</v>
      </c>
      <c r="Q240" s="101">
        <v>26518714.530000001</v>
      </c>
      <c r="R240" s="101">
        <v>8976228.8399999999</v>
      </c>
      <c r="S240" s="101">
        <v>36529704</v>
      </c>
      <c r="T240" s="101">
        <v>13527470</v>
      </c>
      <c r="U240" s="101">
        <v>19557385.440000001</v>
      </c>
      <c r="V240" s="101">
        <v>27932423.52</v>
      </c>
      <c r="W240" s="97">
        <v>208519529.07000002</v>
      </c>
    </row>
    <row r="241" spans="1:23" x14ac:dyDescent="0.35">
      <c r="A241" s="262">
        <v>746</v>
      </c>
      <c r="B241" s="401" t="s">
        <v>249</v>
      </c>
      <c r="C241" s="10">
        <v>465</v>
      </c>
      <c r="D241" s="12">
        <v>98</v>
      </c>
      <c r="E241" s="12">
        <v>602</v>
      </c>
      <c r="F241" s="12">
        <v>272</v>
      </c>
      <c r="G241" s="12">
        <v>251</v>
      </c>
      <c r="H241" s="12">
        <v>2440</v>
      </c>
      <c r="I241" s="12">
        <v>506</v>
      </c>
      <c r="J241" s="12">
        <v>278</v>
      </c>
      <c r="K241" s="12">
        <v>123</v>
      </c>
      <c r="L241" s="17">
        <v>5035</v>
      </c>
      <c r="N241" s="101">
        <v>3800226.4499999997</v>
      </c>
      <c r="O241" s="101">
        <v>850373.44000000006</v>
      </c>
      <c r="P241" s="101">
        <v>4381024.8999999994</v>
      </c>
      <c r="Q241" s="101">
        <v>3400796.96</v>
      </c>
      <c r="R241" s="101">
        <v>1003131.54</v>
      </c>
      <c r="S241" s="101">
        <v>2424384</v>
      </c>
      <c r="T241" s="101">
        <v>1003651</v>
      </c>
      <c r="U241" s="101">
        <v>1523809.74</v>
      </c>
      <c r="V241" s="101">
        <v>2308930.17</v>
      </c>
      <c r="W241" s="97">
        <v>20696328.199999996</v>
      </c>
    </row>
    <row r="242" spans="1:23" x14ac:dyDescent="0.35">
      <c r="A242" s="262">
        <v>747</v>
      </c>
      <c r="B242" s="401" t="s">
        <v>250</v>
      </c>
      <c r="C242" s="10">
        <v>65</v>
      </c>
      <c r="D242" s="12">
        <v>15</v>
      </c>
      <c r="E242" s="12">
        <v>73</v>
      </c>
      <c r="F242" s="12">
        <v>49</v>
      </c>
      <c r="G242" s="12">
        <v>51</v>
      </c>
      <c r="H242" s="12">
        <v>715</v>
      </c>
      <c r="I242" s="12">
        <v>260</v>
      </c>
      <c r="J242" s="12">
        <v>183</v>
      </c>
      <c r="K242" s="12">
        <v>65</v>
      </c>
      <c r="L242" s="17">
        <v>1476</v>
      </c>
      <c r="N242" s="101">
        <v>531214.44999999995</v>
      </c>
      <c r="O242" s="101">
        <v>130159.20000000001</v>
      </c>
      <c r="P242" s="101">
        <v>531253.85</v>
      </c>
      <c r="Q242" s="101">
        <v>612643.57000000007</v>
      </c>
      <c r="R242" s="101">
        <v>203823.54</v>
      </c>
      <c r="S242" s="101">
        <v>710424</v>
      </c>
      <c r="T242" s="101">
        <v>515710</v>
      </c>
      <c r="U242" s="101">
        <v>1003083.39</v>
      </c>
      <c r="V242" s="101">
        <v>1220166.3500000001</v>
      </c>
      <c r="W242" s="97">
        <v>5458478.3499999996</v>
      </c>
    </row>
    <row r="243" spans="1:23" x14ac:dyDescent="0.35">
      <c r="A243" s="262">
        <v>748</v>
      </c>
      <c r="B243" s="401" t="s">
        <v>251</v>
      </c>
      <c r="C243" s="10">
        <v>431</v>
      </c>
      <c r="D243" s="12">
        <v>86</v>
      </c>
      <c r="E243" s="12">
        <v>510</v>
      </c>
      <c r="F243" s="12">
        <v>251</v>
      </c>
      <c r="G243" s="12">
        <v>222</v>
      </c>
      <c r="H243" s="12">
        <v>2705</v>
      </c>
      <c r="I243" s="12">
        <v>690</v>
      </c>
      <c r="J243" s="12">
        <v>291</v>
      </c>
      <c r="K243" s="12">
        <v>157</v>
      </c>
      <c r="L243" s="17">
        <v>5343</v>
      </c>
      <c r="N243" s="101">
        <v>3522360.4299999997</v>
      </c>
      <c r="O243" s="101">
        <v>746246.08000000007</v>
      </c>
      <c r="P243" s="101">
        <v>3711499.5</v>
      </c>
      <c r="Q243" s="101">
        <v>3138235.43</v>
      </c>
      <c r="R243" s="101">
        <v>887231.88</v>
      </c>
      <c r="S243" s="101">
        <v>2687688</v>
      </c>
      <c r="T243" s="101">
        <v>1368615</v>
      </c>
      <c r="U243" s="101">
        <v>1595067.03</v>
      </c>
      <c r="V243" s="101">
        <v>2947171.0300000003</v>
      </c>
      <c r="W243" s="97">
        <v>20604114.380000003</v>
      </c>
    </row>
    <row r="244" spans="1:23" x14ac:dyDescent="0.35">
      <c r="A244" s="262">
        <v>749</v>
      </c>
      <c r="B244" s="401" t="s">
        <v>252</v>
      </c>
      <c r="C244" s="10">
        <v>1632</v>
      </c>
      <c r="D244" s="12">
        <v>305</v>
      </c>
      <c r="E244" s="12">
        <v>1836</v>
      </c>
      <c r="F244" s="12">
        <v>884</v>
      </c>
      <c r="G244" s="12">
        <v>874</v>
      </c>
      <c r="H244" s="12">
        <v>11968</v>
      </c>
      <c r="I244" s="12">
        <v>2449</v>
      </c>
      <c r="J244" s="12">
        <v>1312</v>
      </c>
      <c r="K244" s="12">
        <v>397</v>
      </c>
      <c r="L244" s="17">
        <v>21657</v>
      </c>
      <c r="N244" s="101">
        <v>13337568.959999999</v>
      </c>
      <c r="O244" s="101">
        <v>2646570.4000000004</v>
      </c>
      <c r="P244" s="101">
        <v>13361398.199999999</v>
      </c>
      <c r="Q244" s="101">
        <v>11052590.120000001</v>
      </c>
      <c r="R244" s="101">
        <v>3492975.96</v>
      </c>
      <c r="S244" s="101">
        <v>11891404.800000001</v>
      </c>
      <c r="T244" s="101">
        <v>4857591.5</v>
      </c>
      <c r="U244" s="101">
        <v>7191504.96</v>
      </c>
      <c r="V244" s="101">
        <v>7452400.6299999999</v>
      </c>
      <c r="W244" s="97">
        <v>75284005.529999986</v>
      </c>
    </row>
    <row r="245" spans="1:23" x14ac:dyDescent="0.35">
      <c r="A245" s="262">
        <v>751</v>
      </c>
      <c r="B245" s="401" t="s">
        <v>253</v>
      </c>
      <c r="C245" s="10">
        <v>141</v>
      </c>
      <c r="D245" s="12">
        <v>29</v>
      </c>
      <c r="E245" s="12">
        <v>212</v>
      </c>
      <c r="F245" s="12">
        <v>124</v>
      </c>
      <c r="G245" s="12">
        <v>116</v>
      </c>
      <c r="H245" s="12">
        <v>1538</v>
      </c>
      <c r="I245" s="12">
        <v>554</v>
      </c>
      <c r="J245" s="12">
        <v>308</v>
      </c>
      <c r="K245" s="12">
        <v>88</v>
      </c>
      <c r="L245" s="17">
        <v>3110</v>
      </c>
      <c r="N245" s="101">
        <v>1152326.73</v>
      </c>
      <c r="O245" s="101">
        <v>251641.12000000002</v>
      </c>
      <c r="P245" s="101">
        <v>1542819.4</v>
      </c>
      <c r="Q245" s="101">
        <v>1550363.32</v>
      </c>
      <c r="R245" s="101">
        <v>463598.64</v>
      </c>
      <c r="S245" s="101">
        <v>1528156.8</v>
      </c>
      <c r="T245" s="101">
        <v>1098859</v>
      </c>
      <c r="U245" s="101">
        <v>1688249.64</v>
      </c>
      <c r="V245" s="101">
        <v>1651917.52</v>
      </c>
      <c r="W245" s="97">
        <v>10927932.17</v>
      </c>
    </row>
    <row r="246" spans="1:23" x14ac:dyDescent="0.35">
      <c r="A246" s="262">
        <v>753</v>
      </c>
      <c r="B246" s="401" t="s">
        <v>254</v>
      </c>
      <c r="C246" s="10">
        <v>1338</v>
      </c>
      <c r="D246" s="12">
        <v>287</v>
      </c>
      <c r="E246" s="12">
        <v>1729</v>
      </c>
      <c r="F246" s="12">
        <v>888</v>
      </c>
      <c r="G246" s="12">
        <v>855</v>
      </c>
      <c r="H246" s="12">
        <v>11704</v>
      </c>
      <c r="I246" s="12">
        <v>2045</v>
      </c>
      <c r="J246" s="12">
        <v>1042</v>
      </c>
      <c r="K246" s="12">
        <v>422</v>
      </c>
      <c r="L246" s="17">
        <v>20310</v>
      </c>
      <c r="N246" s="101">
        <v>10934845.139999999</v>
      </c>
      <c r="O246" s="101">
        <v>2490379.3600000003</v>
      </c>
      <c r="P246" s="101">
        <v>12582711.049999999</v>
      </c>
      <c r="Q246" s="101">
        <v>11102601.84</v>
      </c>
      <c r="R246" s="101">
        <v>3417041.7</v>
      </c>
      <c r="S246" s="101">
        <v>11629094.4</v>
      </c>
      <c r="T246" s="101">
        <v>4056257.5</v>
      </c>
      <c r="U246" s="101">
        <v>5711545.8600000003</v>
      </c>
      <c r="V246" s="101">
        <v>7921695.3800000008</v>
      </c>
      <c r="W246" s="97">
        <v>69846172.230000004</v>
      </c>
    </row>
    <row r="247" spans="1:23" x14ac:dyDescent="0.35">
      <c r="A247" s="262">
        <v>755</v>
      </c>
      <c r="B247" s="401" t="s">
        <v>255</v>
      </c>
      <c r="C247" s="10">
        <v>407</v>
      </c>
      <c r="D247" s="12">
        <v>77</v>
      </c>
      <c r="E247" s="12">
        <v>567</v>
      </c>
      <c r="F247" s="12">
        <v>277</v>
      </c>
      <c r="G247" s="12">
        <v>220</v>
      </c>
      <c r="H247" s="12">
        <v>3504</v>
      </c>
      <c r="I247" s="12">
        <v>751</v>
      </c>
      <c r="J247" s="12">
        <v>258</v>
      </c>
      <c r="K247" s="12">
        <v>85</v>
      </c>
      <c r="L247" s="17">
        <v>6146</v>
      </c>
      <c r="N247" s="101">
        <v>3326219.71</v>
      </c>
      <c r="O247" s="101">
        <v>668150.56000000006</v>
      </c>
      <c r="P247" s="101">
        <v>4126314.15</v>
      </c>
      <c r="Q247" s="101">
        <v>3463311.61</v>
      </c>
      <c r="R247" s="101">
        <v>879238.8</v>
      </c>
      <c r="S247" s="101">
        <v>3481574.4</v>
      </c>
      <c r="T247" s="101">
        <v>1489608.5</v>
      </c>
      <c r="U247" s="101">
        <v>1414183.14</v>
      </c>
      <c r="V247" s="101">
        <v>1595602.1500000001</v>
      </c>
      <c r="W247" s="97">
        <v>20444203.02</v>
      </c>
    </row>
    <row r="248" spans="1:23" x14ac:dyDescent="0.35">
      <c r="A248" s="262">
        <v>758</v>
      </c>
      <c r="B248" s="401" t="s">
        <v>256</v>
      </c>
      <c r="C248" s="10">
        <v>467</v>
      </c>
      <c r="D248" s="12">
        <v>83</v>
      </c>
      <c r="E248" s="12">
        <v>457</v>
      </c>
      <c r="F248" s="12">
        <v>206</v>
      </c>
      <c r="G248" s="12">
        <v>249</v>
      </c>
      <c r="H248" s="12">
        <v>4870</v>
      </c>
      <c r="I248" s="12">
        <v>1254</v>
      </c>
      <c r="J248" s="12">
        <v>730</v>
      </c>
      <c r="K248" s="12">
        <v>229</v>
      </c>
      <c r="L248" s="17">
        <v>8545</v>
      </c>
      <c r="N248" s="101">
        <v>3816571.51</v>
      </c>
      <c r="O248" s="101">
        <v>720214.24000000011</v>
      </c>
      <c r="P248" s="101">
        <v>3325794.65</v>
      </c>
      <c r="Q248" s="101">
        <v>2575603.58</v>
      </c>
      <c r="R248" s="101">
        <v>995138.46</v>
      </c>
      <c r="S248" s="101">
        <v>4838832</v>
      </c>
      <c r="T248" s="101">
        <v>2487309</v>
      </c>
      <c r="U248" s="101">
        <v>4001370.9</v>
      </c>
      <c r="V248" s="101">
        <v>4298739.91</v>
      </c>
      <c r="W248" s="97">
        <v>27059574.25</v>
      </c>
    </row>
    <row r="249" spans="1:23" x14ac:dyDescent="0.35">
      <c r="A249" s="262">
        <v>759</v>
      </c>
      <c r="B249" s="401" t="s">
        <v>257</v>
      </c>
      <c r="C249" s="10">
        <v>145</v>
      </c>
      <c r="D249" s="12">
        <v>27</v>
      </c>
      <c r="E249" s="12">
        <v>121</v>
      </c>
      <c r="F249" s="12">
        <v>74</v>
      </c>
      <c r="G249" s="12">
        <v>83</v>
      </c>
      <c r="H249" s="12">
        <v>1044</v>
      </c>
      <c r="I249" s="12">
        <v>329</v>
      </c>
      <c r="J249" s="12">
        <v>207</v>
      </c>
      <c r="K249" s="12">
        <v>84</v>
      </c>
      <c r="L249" s="17">
        <v>2114</v>
      </c>
      <c r="N249" s="101">
        <v>1185016.8499999999</v>
      </c>
      <c r="O249" s="101">
        <v>234286.56000000003</v>
      </c>
      <c r="P249" s="101">
        <v>880571.45</v>
      </c>
      <c r="Q249" s="101">
        <v>925216.82000000007</v>
      </c>
      <c r="R249" s="101">
        <v>331712.82</v>
      </c>
      <c r="S249" s="101">
        <v>1037318.4</v>
      </c>
      <c r="T249" s="101">
        <v>652571.5</v>
      </c>
      <c r="U249" s="101">
        <v>1134635.31</v>
      </c>
      <c r="V249" s="101">
        <v>1576830.36</v>
      </c>
      <c r="W249" s="97">
        <v>7958160.0699999994</v>
      </c>
    </row>
    <row r="250" spans="1:23" x14ac:dyDescent="0.35">
      <c r="A250" s="262">
        <v>761</v>
      </c>
      <c r="B250" s="401" t="s">
        <v>258</v>
      </c>
      <c r="C250" s="10">
        <v>443</v>
      </c>
      <c r="D250" s="12">
        <v>91</v>
      </c>
      <c r="E250" s="12">
        <v>523</v>
      </c>
      <c r="F250" s="12">
        <v>325</v>
      </c>
      <c r="G250" s="12">
        <v>291</v>
      </c>
      <c r="H250" s="12">
        <v>4515</v>
      </c>
      <c r="I250" s="12">
        <v>1427</v>
      </c>
      <c r="J250" s="12">
        <v>878</v>
      </c>
      <c r="K250" s="12">
        <v>426</v>
      </c>
      <c r="L250" s="17">
        <v>8919</v>
      </c>
      <c r="N250" s="101">
        <v>3620430.79</v>
      </c>
      <c r="O250" s="101">
        <v>789632.4800000001</v>
      </c>
      <c r="P250" s="101">
        <v>3806106.35</v>
      </c>
      <c r="Q250" s="101">
        <v>4063452.25</v>
      </c>
      <c r="R250" s="101">
        <v>1162993.1399999999</v>
      </c>
      <c r="S250" s="101">
        <v>4486104</v>
      </c>
      <c r="T250" s="101">
        <v>2830454.5</v>
      </c>
      <c r="U250" s="101">
        <v>4812607.74</v>
      </c>
      <c r="V250" s="101">
        <v>7996782.54</v>
      </c>
      <c r="W250" s="97">
        <v>33568563.789999999</v>
      </c>
    </row>
    <row r="251" spans="1:23" x14ac:dyDescent="0.35">
      <c r="A251" s="262">
        <v>762</v>
      </c>
      <c r="B251" s="401" t="s">
        <v>259</v>
      </c>
      <c r="C251" s="10">
        <v>176</v>
      </c>
      <c r="D251" s="12">
        <v>40</v>
      </c>
      <c r="E251" s="12">
        <v>232</v>
      </c>
      <c r="F251" s="12">
        <v>132</v>
      </c>
      <c r="G251" s="12">
        <v>107</v>
      </c>
      <c r="H251" s="12">
        <v>2127</v>
      </c>
      <c r="I251" s="12">
        <v>697</v>
      </c>
      <c r="J251" s="12">
        <v>391</v>
      </c>
      <c r="K251" s="12">
        <v>173</v>
      </c>
      <c r="L251" s="17">
        <v>4075</v>
      </c>
      <c r="N251" s="101">
        <v>1438365.28</v>
      </c>
      <c r="O251" s="101">
        <v>347091.20000000001</v>
      </c>
      <c r="P251" s="101">
        <v>1688368.4</v>
      </c>
      <c r="Q251" s="101">
        <v>1650386.76</v>
      </c>
      <c r="R251" s="101">
        <v>427629.77999999997</v>
      </c>
      <c r="S251" s="101">
        <v>2113387.2000000002</v>
      </c>
      <c r="T251" s="101">
        <v>1382499.5</v>
      </c>
      <c r="U251" s="101">
        <v>2143200.0299999998</v>
      </c>
      <c r="V251" s="101">
        <v>3247519.67</v>
      </c>
      <c r="W251" s="97">
        <v>14438447.82</v>
      </c>
    </row>
    <row r="252" spans="1:23" x14ac:dyDescent="0.35">
      <c r="A252" s="262">
        <v>765</v>
      </c>
      <c r="B252" s="401" t="s">
        <v>260</v>
      </c>
      <c r="C252" s="10">
        <v>629</v>
      </c>
      <c r="D252" s="12">
        <v>104</v>
      </c>
      <c r="E252" s="12">
        <v>700</v>
      </c>
      <c r="F252" s="12">
        <v>349</v>
      </c>
      <c r="G252" s="12">
        <v>344</v>
      </c>
      <c r="H252" s="12">
        <v>5692</v>
      </c>
      <c r="I252" s="12">
        <v>1458</v>
      </c>
      <c r="J252" s="12">
        <v>791</v>
      </c>
      <c r="K252" s="12">
        <v>356</v>
      </c>
      <c r="L252" s="17">
        <v>10423</v>
      </c>
      <c r="N252" s="101">
        <v>5140521.37</v>
      </c>
      <c r="O252" s="101">
        <v>902437.12000000011</v>
      </c>
      <c r="P252" s="101">
        <v>5094215</v>
      </c>
      <c r="Q252" s="101">
        <v>4363522.57</v>
      </c>
      <c r="R252" s="101">
        <v>1374809.76</v>
      </c>
      <c r="S252" s="101">
        <v>5655571.2000000002</v>
      </c>
      <c r="T252" s="101">
        <v>2891943</v>
      </c>
      <c r="U252" s="101">
        <v>4335732.03</v>
      </c>
      <c r="V252" s="101">
        <v>6682757.2400000002</v>
      </c>
      <c r="W252" s="97">
        <v>36441509.289999999</v>
      </c>
    </row>
    <row r="253" spans="1:23" x14ac:dyDescent="0.35">
      <c r="A253" s="262">
        <v>768</v>
      </c>
      <c r="B253" s="401" t="s">
        <v>261</v>
      </c>
      <c r="C253" s="10">
        <v>86</v>
      </c>
      <c r="D253" s="12">
        <v>14</v>
      </c>
      <c r="E253" s="12">
        <v>93</v>
      </c>
      <c r="F253" s="12">
        <v>75</v>
      </c>
      <c r="G253" s="12">
        <v>79</v>
      </c>
      <c r="H253" s="12">
        <v>1277</v>
      </c>
      <c r="I253" s="12">
        <v>517</v>
      </c>
      <c r="J253" s="12">
        <v>309</v>
      </c>
      <c r="K253" s="12">
        <v>138</v>
      </c>
      <c r="L253" s="17">
        <v>2588</v>
      </c>
      <c r="N253" s="101">
        <v>702837.58</v>
      </c>
      <c r="O253" s="101">
        <v>121481.92000000001</v>
      </c>
      <c r="P253" s="101">
        <v>676802.85</v>
      </c>
      <c r="Q253" s="101">
        <v>937719.75</v>
      </c>
      <c r="R253" s="101">
        <v>315726.65999999997</v>
      </c>
      <c r="S253" s="101">
        <v>1268827.2</v>
      </c>
      <c r="T253" s="101">
        <v>1025469.5</v>
      </c>
      <c r="U253" s="101">
        <v>1693730.97</v>
      </c>
      <c r="V253" s="101">
        <v>2590507.02</v>
      </c>
      <c r="W253" s="97">
        <v>9333103.4499999993</v>
      </c>
    </row>
    <row r="254" spans="1:23" x14ac:dyDescent="0.35">
      <c r="A254" s="262">
        <v>777</v>
      </c>
      <c r="B254" s="401" t="s">
        <v>262</v>
      </c>
      <c r="C254" s="10">
        <v>307</v>
      </c>
      <c r="D254" s="12">
        <v>50</v>
      </c>
      <c r="E254" s="12">
        <v>363</v>
      </c>
      <c r="F254" s="12">
        <v>225</v>
      </c>
      <c r="G254" s="12">
        <v>223</v>
      </c>
      <c r="H254" s="12">
        <v>4199</v>
      </c>
      <c r="I254" s="12">
        <v>1473</v>
      </c>
      <c r="J254" s="12">
        <v>845</v>
      </c>
      <c r="K254" s="12">
        <v>366</v>
      </c>
      <c r="L254" s="17">
        <v>8051</v>
      </c>
      <c r="N254" s="101">
        <v>2508966.71</v>
      </c>
      <c r="O254" s="101">
        <v>433864.00000000006</v>
      </c>
      <c r="P254" s="101">
        <v>2641714.35</v>
      </c>
      <c r="Q254" s="101">
        <v>2813159.25</v>
      </c>
      <c r="R254" s="101">
        <v>891228.42</v>
      </c>
      <c r="S254" s="101">
        <v>4172126.4</v>
      </c>
      <c r="T254" s="101">
        <v>2921695.5</v>
      </c>
      <c r="U254" s="101">
        <v>4631723.8499999996</v>
      </c>
      <c r="V254" s="101">
        <v>6870475.1400000006</v>
      </c>
      <c r="W254" s="97">
        <v>27884953.620000001</v>
      </c>
    </row>
    <row r="255" spans="1:23" x14ac:dyDescent="0.35">
      <c r="A255" s="262">
        <v>778</v>
      </c>
      <c r="B255" s="401" t="s">
        <v>263</v>
      </c>
      <c r="C255" s="10">
        <v>385</v>
      </c>
      <c r="D255" s="12">
        <v>66</v>
      </c>
      <c r="E255" s="12">
        <v>404</v>
      </c>
      <c r="F255" s="12">
        <v>238</v>
      </c>
      <c r="G255" s="12">
        <v>218</v>
      </c>
      <c r="H255" s="12">
        <v>3777</v>
      </c>
      <c r="I255" s="12">
        <v>1143</v>
      </c>
      <c r="J255" s="12">
        <v>697</v>
      </c>
      <c r="K255" s="12">
        <v>338</v>
      </c>
      <c r="L255" s="17">
        <v>7266</v>
      </c>
      <c r="N255" s="101">
        <v>3146424.05</v>
      </c>
      <c r="O255" s="101">
        <v>572700.4800000001</v>
      </c>
      <c r="P255" s="101">
        <v>2940089.8</v>
      </c>
      <c r="Q255" s="101">
        <v>2975697.34</v>
      </c>
      <c r="R255" s="101">
        <v>871245.72</v>
      </c>
      <c r="S255" s="101">
        <v>3752827.2</v>
      </c>
      <c r="T255" s="101">
        <v>2267140.5</v>
      </c>
      <c r="U255" s="101">
        <v>3820487.01</v>
      </c>
      <c r="V255" s="101">
        <v>6344865.0200000005</v>
      </c>
      <c r="W255" s="97">
        <v>26691477.120000001</v>
      </c>
    </row>
    <row r="256" spans="1:23" x14ac:dyDescent="0.35">
      <c r="A256" s="262">
        <v>781</v>
      </c>
      <c r="B256" s="401" t="s">
        <v>264</v>
      </c>
      <c r="C256" s="10">
        <v>134</v>
      </c>
      <c r="D256" s="12">
        <v>22</v>
      </c>
      <c r="E256" s="12">
        <v>144</v>
      </c>
      <c r="F256" s="12">
        <v>110</v>
      </c>
      <c r="G256" s="12">
        <v>95</v>
      </c>
      <c r="H256" s="12">
        <v>1832</v>
      </c>
      <c r="I256" s="12">
        <v>783</v>
      </c>
      <c r="J256" s="12">
        <v>517</v>
      </c>
      <c r="K256" s="12">
        <v>222</v>
      </c>
      <c r="L256" s="17">
        <v>3859</v>
      </c>
      <c r="N256" s="101">
        <v>1095119.02</v>
      </c>
      <c r="O256" s="101">
        <v>190900.16</v>
      </c>
      <c r="P256" s="101">
        <v>1047952.7999999999</v>
      </c>
      <c r="Q256" s="101">
        <v>1375322.3</v>
      </c>
      <c r="R256" s="101">
        <v>379671.3</v>
      </c>
      <c r="S256" s="101">
        <v>1820275.2</v>
      </c>
      <c r="T256" s="101">
        <v>1553080.5</v>
      </c>
      <c r="U256" s="101">
        <v>2833847.61</v>
      </c>
      <c r="V256" s="101">
        <v>4167337.3800000004</v>
      </c>
      <c r="W256" s="97">
        <v>14463506.270000001</v>
      </c>
    </row>
    <row r="257" spans="1:23" x14ac:dyDescent="0.35">
      <c r="A257" s="262">
        <v>783</v>
      </c>
      <c r="B257" s="401" t="s">
        <v>265</v>
      </c>
      <c r="C257" s="10">
        <v>330</v>
      </c>
      <c r="D257" s="10">
        <v>67</v>
      </c>
      <c r="E257" s="10">
        <v>420</v>
      </c>
      <c r="F257" s="10">
        <v>197</v>
      </c>
      <c r="G257" s="10">
        <v>228</v>
      </c>
      <c r="H257" s="10">
        <v>3651</v>
      </c>
      <c r="I257" s="10">
        <v>1125</v>
      </c>
      <c r="J257" s="10">
        <v>610</v>
      </c>
      <c r="K257" s="10">
        <v>275</v>
      </c>
      <c r="L257" s="17">
        <v>6903</v>
      </c>
      <c r="N257" s="101">
        <v>2696934.9</v>
      </c>
      <c r="O257" s="101">
        <v>581377.76</v>
      </c>
      <c r="P257" s="101">
        <v>3056529</v>
      </c>
      <c r="Q257" s="101">
        <v>2463077.21</v>
      </c>
      <c r="R257" s="101">
        <v>911211.12</v>
      </c>
      <c r="S257" s="101">
        <v>3627633.6</v>
      </c>
      <c r="T257" s="101">
        <v>2231437.5</v>
      </c>
      <c r="U257" s="101">
        <v>3343611.3</v>
      </c>
      <c r="V257" s="101">
        <v>5162242.25</v>
      </c>
      <c r="W257" s="97">
        <v>24074054.640000001</v>
      </c>
    </row>
    <row r="258" spans="1:23" x14ac:dyDescent="0.35">
      <c r="A258" s="262">
        <v>785</v>
      </c>
      <c r="B258" s="401" t="s">
        <v>266</v>
      </c>
      <c r="C258" s="10">
        <v>114</v>
      </c>
      <c r="D258" s="12">
        <v>24</v>
      </c>
      <c r="E258" s="12">
        <v>155</v>
      </c>
      <c r="F258" s="12">
        <v>98</v>
      </c>
      <c r="G258" s="12">
        <v>95</v>
      </c>
      <c r="H258" s="12">
        <v>1464</v>
      </c>
      <c r="I258" s="12">
        <v>531</v>
      </c>
      <c r="J258" s="12">
        <v>323</v>
      </c>
      <c r="K258" s="12">
        <v>137</v>
      </c>
      <c r="L258" s="17">
        <v>2941</v>
      </c>
      <c r="N258" s="101">
        <v>931668.41999999993</v>
      </c>
      <c r="O258" s="101">
        <v>208254.72000000003</v>
      </c>
      <c r="P258" s="101">
        <v>1128004.75</v>
      </c>
      <c r="Q258" s="101">
        <v>1225287.1400000001</v>
      </c>
      <c r="R258" s="101">
        <v>379671.3</v>
      </c>
      <c r="S258" s="101">
        <v>1454630.4000000001</v>
      </c>
      <c r="T258" s="101">
        <v>1053238.5</v>
      </c>
      <c r="U258" s="101">
        <v>1770469.59</v>
      </c>
      <c r="V258" s="101">
        <v>2571735.23</v>
      </c>
      <c r="W258" s="97">
        <v>10722960.049999999</v>
      </c>
    </row>
    <row r="259" spans="1:23" x14ac:dyDescent="0.35">
      <c r="A259" s="262">
        <v>790</v>
      </c>
      <c r="B259" s="401" t="s">
        <v>267</v>
      </c>
      <c r="C259" s="10">
        <v>1358</v>
      </c>
      <c r="D259" s="12">
        <v>244</v>
      </c>
      <c r="E259" s="12">
        <v>1618</v>
      </c>
      <c r="F259" s="12">
        <v>840</v>
      </c>
      <c r="G259" s="12">
        <v>875</v>
      </c>
      <c r="H259" s="12">
        <v>13037</v>
      </c>
      <c r="I259" s="12">
        <v>3766</v>
      </c>
      <c r="J259" s="12">
        <v>2083</v>
      </c>
      <c r="K259" s="12">
        <v>999</v>
      </c>
      <c r="L259" s="17">
        <v>24820</v>
      </c>
      <c r="N259" s="101">
        <v>11098295.74</v>
      </c>
      <c r="O259" s="101">
        <v>2117256.3200000003</v>
      </c>
      <c r="P259" s="101">
        <v>11774914.1</v>
      </c>
      <c r="Q259" s="101">
        <v>10502461.200000001</v>
      </c>
      <c r="R259" s="101">
        <v>3496972.5</v>
      </c>
      <c r="S259" s="101">
        <v>12953563.200000001</v>
      </c>
      <c r="T259" s="101">
        <v>7469861</v>
      </c>
      <c r="U259" s="101">
        <v>11417610.390000001</v>
      </c>
      <c r="V259" s="101">
        <v>18753018.210000001</v>
      </c>
      <c r="W259" s="97">
        <v>89583952.659999996</v>
      </c>
    </row>
    <row r="260" spans="1:23" x14ac:dyDescent="0.35">
      <c r="A260" s="262">
        <v>791</v>
      </c>
      <c r="B260" s="401" t="s">
        <v>268</v>
      </c>
      <c r="C260" s="10">
        <v>292</v>
      </c>
      <c r="D260" s="12">
        <v>61</v>
      </c>
      <c r="E260" s="12">
        <v>371</v>
      </c>
      <c r="F260" s="12">
        <v>189</v>
      </c>
      <c r="G260" s="12">
        <v>179</v>
      </c>
      <c r="H260" s="12">
        <v>2773</v>
      </c>
      <c r="I260" s="12">
        <v>807</v>
      </c>
      <c r="J260" s="12">
        <v>539</v>
      </c>
      <c r="K260" s="12">
        <v>236</v>
      </c>
      <c r="L260" s="17">
        <v>5447</v>
      </c>
      <c r="N260" s="101">
        <v>2386378.7599999998</v>
      </c>
      <c r="O260" s="101">
        <v>529314.08000000007</v>
      </c>
      <c r="P260" s="101">
        <v>2699933.9499999997</v>
      </c>
      <c r="Q260" s="101">
        <v>2363053.77</v>
      </c>
      <c r="R260" s="101">
        <v>715380.66</v>
      </c>
      <c r="S260" s="101">
        <v>2755252.8000000003</v>
      </c>
      <c r="T260" s="101">
        <v>1600684.5</v>
      </c>
      <c r="U260" s="101">
        <v>2954436.87</v>
      </c>
      <c r="V260" s="101">
        <v>4430142.4400000004</v>
      </c>
      <c r="W260" s="97">
        <v>20434577.830000002</v>
      </c>
    </row>
    <row r="261" spans="1:23" x14ac:dyDescent="0.35">
      <c r="A261" s="262">
        <v>831</v>
      </c>
      <c r="B261" s="401" t="s">
        <v>269</v>
      </c>
      <c r="C261" s="10">
        <v>262</v>
      </c>
      <c r="D261" s="12">
        <v>52</v>
      </c>
      <c r="E261" s="12">
        <v>354</v>
      </c>
      <c r="F261" s="12">
        <v>201</v>
      </c>
      <c r="G261" s="12">
        <v>163</v>
      </c>
      <c r="H261" s="12">
        <v>2636</v>
      </c>
      <c r="I261" s="12">
        <v>658</v>
      </c>
      <c r="J261" s="12">
        <v>341</v>
      </c>
      <c r="K261" s="12">
        <v>107</v>
      </c>
      <c r="L261" s="17">
        <v>4774</v>
      </c>
      <c r="N261" s="101">
        <v>2141202.86</v>
      </c>
      <c r="O261" s="101">
        <v>451218.56000000006</v>
      </c>
      <c r="P261" s="101">
        <v>2576217.2999999998</v>
      </c>
      <c r="Q261" s="101">
        <v>2513088.9300000002</v>
      </c>
      <c r="R261" s="101">
        <v>651436.02</v>
      </c>
      <c r="S261" s="101">
        <v>2619129.6</v>
      </c>
      <c r="T261" s="101">
        <v>1305143</v>
      </c>
      <c r="U261" s="101">
        <v>1869133.53</v>
      </c>
      <c r="V261" s="101">
        <v>2008581.53</v>
      </c>
      <c r="W261" s="97">
        <v>16135151.329999998</v>
      </c>
    </row>
    <row r="262" spans="1:23" x14ac:dyDescent="0.35">
      <c r="A262" s="262">
        <v>832</v>
      </c>
      <c r="B262" s="401" t="s">
        <v>270</v>
      </c>
      <c r="C262" s="10">
        <v>195</v>
      </c>
      <c r="D262" s="12">
        <v>29</v>
      </c>
      <c r="E262" s="12">
        <v>298</v>
      </c>
      <c r="F262" s="12">
        <v>136</v>
      </c>
      <c r="G262" s="12">
        <v>148</v>
      </c>
      <c r="H262" s="12">
        <v>2135</v>
      </c>
      <c r="I262" s="12">
        <v>612</v>
      </c>
      <c r="J262" s="12">
        <v>392</v>
      </c>
      <c r="K262" s="12">
        <v>113</v>
      </c>
      <c r="L262" s="17">
        <v>4058</v>
      </c>
      <c r="N262" s="101">
        <v>1593643.3499999999</v>
      </c>
      <c r="O262" s="101">
        <v>251641.12000000002</v>
      </c>
      <c r="P262" s="101">
        <v>2168680.1</v>
      </c>
      <c r="Q262" s="101">
        <v>1700398.48</v>
      </c>
      <c r="R262" s="101">
        <v>591487.92000000004</v>
      </c>
      <c r="S262" s="101">
        <v>2121336</v>
      </c>
      <c r="T262" s="101">
        <v>1213902</v>
      </c>
      <c r="U262" s="101">
        <v>2148681.36</v>
      </c>
      <c r="V262" s="101">
        <v>2121212.27</v>
      </c>
      <c r="W262" s="97">
        <v>13910982.6</v>
      </c>
    </row>
    <row r="263" spans="1:23" x14ac:dyDescent="0.35">
      <c r="A263" s="262">
        <v>833</v>
      </c>
      <c r="B263" s="401" t="s">
        <v>271</v>
      </c>
      <c r="C263" s="10">
        <v>92</v>
      </c>
      <c r="D263" s="12">
        <v>15</v>
      </c>
      <c r="E263" s="12">
        <v>95</v>
      </c>
      <c r="F263" s="12">
        <v>46</v>
      </c>
      <c r="G263" s="12">
        <v>26</v>
      </c>
      <c r="H263" s="12">
        <v>858</v>
      </c>
      <c r="I263" s="12">
        <v>292</v>
      </c>
      <c r="J263" s="12">
        <v>140</v>
      </c>
      <c r="K263" s="12">
        <v>90</v>
      </c>
      <c r="L263" s="17">
        <v>1654</v>
      </c>
      <c r="N263" s="101">
        <v>751872.76</v>
      </c>
      <c r="O263" s="101">
        <v>130159.20000000001</v>
      </c>
      <c r="P263" s="101">
        <v>691357.75</v>
      </c>
      <c r="Q263" s="101">
        <v>575134.78</v>
      </c>
      <c r="R263" s="101">
        <v>103910.04</v>
      </c>
      <c r="S263" s="101">
        <v>852508.8</v>
      </c>
      <c r="T263" s="101">
        <v>579182</v>
      </c>
      <c r="U263" s="101">
        <v>767386.2</v>
      </c>
      <c r="V263" s="101">
        <v>1689461.1</v>
      </c>
      <c r="W263" s="97">
        <v>6140972.6300000008</v>
      </c>
    </row>
    <row r="264" spans="1:23" x14ac:dyDescent="0.35">
      <c r="A264" s="262">
        <v>834</v>
      </c>
      <c r="B264" s="401" t="s">
        <v>272</v>
      </c>
      <c r="C264" s="10">
        <v>294</v>
      </c>
      <c r="D264" s="12">
        <v>70</v>
      </c>
      <c r="E264" s="12">
        <v>450</v>
      </c>
      <c r="F264" s="12">
        <v>237</v>
      </c>
      <c r="G264" s="12">
        <v>220</v>
      </c>
      <c r="H264" s="12">
        <v>3335</v>
      </c>
      <c r="I264" s="12">
        <v>866</v>
      </c>
      <c r="J264" s="12">
        <v>455</v>
      </c>
      <c r="K264" s="12">
        <v>228</v>
      </c>
      <c r="L264" s="17">
        <v>6155</v>
      </c>
      <c r="N264" s="101">
        <v>2402723.8199999998</v>
      </c>
      <c r="O264" s="101">
        <v>607409.60000000009</v>
      </c>
      <c r="P264" s="101">
        <v>3274852.5</v>
      </c>
      <c r="Q264" s="101">
        <v>2963194.41</v>
      </c>
      <c r="R264" s="101">
        <v>879238.8</v>
      </c>
      <c r="S264" s="101">
        <v>3313656</v>
      </c>
      <c r="T264" s="101">
        <v>1717711</v>
      </c>
      <c r="U264" s="101">
        <v>2494005.15</v>
      </c>
      <c r="V264" s="101">
        <v>4279968.12</v>
      </c>
      <c r="W264" s="97">
        <v>21932759.400000002</v>
      </c>
    </row>
    <row r="265" spans="1:23" x14ac:dyDescent="0.35">
      <c r="A265" s="262">
        <v>837</v>
      </c>
      <c r="B265" s="401" t="s">
        <v>273</v>
      </c>
      <c r="C265" s="10">
        <v>13642</v>
      </c>
      <c r="D265" s="12">
        <v>2140</v>
      </c>
      <c r="E265" s="12">
        <v>12359</v>
      </c>
      <c r="F265" s="12">
        <v>5393</v>
      </c>
      <c r="G265" s="12">
        <v>6167</v>
      </c>
      <c r="H265" s="12">
        <v>148528</v>
      </c>
      <c r="I265" s="12">
        <v>24451</v>
      </c>
      <c r="J265" s="12">
        <v>13424</v>
      </c>
      <c r="K265" s="12">
        <v>5749</v>
      </c>
      <c r="L265" s="17">
        <v>231853</v>
      </c>
      <c r="N265" s="101">
        <v>111489654.25999999</v>
      </c>
      <c r="O265" s="101">
        <v>18569379.200000003</v>
      </c>
      <c r="P265" s="101">
        <v>89942004.549999997</v>
      </c>
      <c r="Q265" s="101">
        <v>67428301.489999995</v>
      </c>
      <c r="R265" s="101">
        <v>24646662.18</v>
      </c>
      <c r="S265" s="101">
        <v>147577420.80000001</v>
      </c>
      <c r="T265" s="101">
        <v>48498558.5</v>
      </c>
      <c r="U265" s="101">
        <v>73581373.920000002</v>
      </c>
      <c r="V265" s="101">
        <v>107919020.71000001</v>
      </c>
      <c r="W265" s="97">
        <v>689652375.61000001</v>
      </c>
    </row>
    <row r="266" spans="1:23" x14ac:dyDescent="0.35">
      <c r="A266" s="262">
        <v>844</v>
      </c>
      <c r="B266" s="401" t="s">
        <v>274</v>
      </c>
      <c r="C266" s="10">
        <v>55</v>
      </c>
      <c r="D266" s="12">
        <v>12</v>
      </c>
      <c r="E266" s="12">
        <v>50</v>
      </c>
      <c r="F266" s="12">
        <v>43</v>
      </c>
      <c r="G266" s="12">
        <v>40</v>
      </c>
      <c r="H266" s="12">
        <v>820</v>
      </c>
      <c r="I266" s="12">
        <v>295</v>
      </c>
      <c r="J266" s="12">
        <v>178</v>
      </c>
      <c r="K266" s="12">
        <v>92</v>
      </c>
      <c r="L266" s="17">
        <v>1585</v>
      </c>
      <c r="N266" s="101">
        <v>449489.14999999997</v>
      </c>
      <c r="O266" s="101">
        <v>104127.36000000002</v>
      </c>
      <c r="P266" s="101">
        <v>363872.5</v>
      </c>
      <c r="Q266" s="101">
        <v>537625.99</v>
      </c>
      <c r="R266" s="101">
        <v>159861.6</v>
      </c>
      <c r="S266" s="101">
        <v>814752</v>
      </c>
      <c r="T266" s="101">
        <v>585132.5</v>
      </c>
      <c r="U266" s="101">
        <v>975676.74</v>
      </c>
      <c r="V266" s="101">
        <v>1727004.6800000002</v>
      </c>
      <c r="W266" s="97">
        <v>5717542.5199999996</v>
      </c>
    </row>
    <row r="267" spans="1:23" x14ac:dyDescent="0.35">
      <c r="A267" s="262">
        <v>845</v>
      </c>
      <c r="B267" s="401" t="s">
        <v>275</v>
      </c>
      <c r="C267" s="10">
        <v>184</v>
      </c>
      <c r="D267" s="12">
        <v>31</v>
      </c>
      <c r="E267" s="12">
        <v>188</v>
      </c>
      <c r="F267" s="12">
        <v>107</v>
      </c>
      <c r="G267" s="12">
        <v>112</v>
      </c>
      <c r="H267" s="12">
        <v>1566</v>
      </c>
      <c r="I267" s="12">
        <v>432</v>
      </c>
      <c r="J267" s="12">
        <v>318</v>
      </c>
      <c r="K267" s="12">
        <v>130</v>
      </c>
      <c r="L267" s="17">
        <v>3068</v>
      </c>
      <c r="N267" s="101">
        <v>1503745.52</v>
      </c>
      <c r="O267" s="101">
        <v>268995.68</v>
      </c>
      <c r="P267" s="101">
        <v>1368160.5999999999</v>
      </c>
      <c r="Q267" s="101">
        <v>1337813.51</v>
      </c>
      <c r="R267" s="101">
        <v>447612.48</v>
      </c>
      <c r="S267" s="101">
        <v>1555977.6</v>
      </c>
      <c r="T267" s="101">
        <v>856872</v>
      </c>
      <c r="U267" s="101">
        <v>1743062.94</v>
      </c>
      <c r="V267" s="101">
        <v>2440332.7000000002</v>
      </c>
      <c r="W267" s="97">
        <v>11522573.029999997</v>
      </c>
    </row>
    <row r="268" spans="1:23" x14ac:dyDescent="0.35">
      <c r="A268" s="262">
        <v>846</v>
      </c>
      <c r="B268" s="401" t="s">
        <v>276</v>
      </c>
      <c r="C268" s="10">
        <v>268</v>
      </c>
      <c r="D268" s="12">
        <v>56</v>
      </c>
      <c r="E268" s="12">
        <v>320</v>
      </c>
      <c r="F268" s="12">
        <v>193</v>
      </c>
      <c r="G268" s="12">
        <v>175</v>
      </c>
      <c r="H268" s="12">
        <v>2605</v>
      </c>
      <c r="I268" s="12">
        <v>859</v>
      </c>
      <c r="J268" s="12">
        <v>544</v>
      </c>
      <c r="K268" s="12">
        <v>249</v>
      </c>
      <c r="L268" s="17">
        <v>5269</v>
      </c>
      <c r="N268" s="101">
        <v>2190238.04</v>
      </c>
      <c r="O268" s="101">
        <v>485927.68000000005</v>
      </c>
      <c r="P268" s="101">
        <v>2328784</v>
      </c>
      <c r="Q268" s="101">
        <v>2413065.4900000002</v>
      </c>
      <c r="R268" s="101">
        <v>699394.5</v>
      </c>
      <c r="S268" s="101">
        <v>2588328</v>
      </c>
      <c r="T268" s="101">
        <v>1703826.5</v>
      </c>
      <c r="U268" s="101">
        <v>2981843.52</v>
      </c>
      <c r="V268" s="101">
        <v>4674175.71</v>
      </c>
      <c r="W268" s="97">
        <v>20065583.440000001</v>
      </c>
    </row>
    <row r="269" spans="1:23" x14ac:dyDescent="0.35">
      <c r="A269" s="262">
        <v>848</v>
      </c>
      <c r="B269" s="401" t="s">
        <v>277</v>
      </c>
      <c r="C269" s="10">
        <v>229</v>
      </c>
      <c r="D269" s="12">
        <v>36</v>
      </c>
      <c r="E269" s="12">
        <v>252</v>
      </c>
      <c r="F269" s="12">
        <v>122</v>
      </c>
      <c r="G269" s="12">
        <v>154</v>
      </c>
      <c r="H269" s="12">
        <v>2394</v>
      </c>
      <c r="I269" s="12">
        <v>794</v>
      </c>
      <c r="J269" s="12">
        <v>418</v>
      </c>
      <c r="K269" s="12">
        <v>172</v>
      </c>
      <c r="L269" s="17">
        <v>4571</v>
      </c>
      <c r="N269" s="101">
        <v>1871509.3699999999</v>
      </c>
      <c r="O269" s="101">
        <v>312382.08000000002</v>
      </c>
      <c r="P269" s="101">
        <v>1833917.4</v>
      </c>
      <c r="Q269" s="101">
        <v>1525357.46</v>
      </c>
      <c r="R269" s="101">
        <v>615467.16</v>
      </c>
      <c r="S269" s="101">
        <v>2378678.4</v>
      </c>
      <c r="T269" s="101">
        <v>1574899</v>
      </c>
      <c r="U269" s="101">
        <v>2291195.94</v>
      </c>
      <c r="V269" s="101">
        <v>3228747.8800000004</v>
      </c>
      <c r="W269" s="97">
        <v>15632154.689999999</v>
      </c>
    </row>
    <row r="270" spans="1:23" x14ac:dyDescent="0.35">
      <c r="A270" s="262">
        <v>849</v>
      </c>
      <c r="B270" s="401" t="s">
        <v>278</v>
      </c>
      <c r="C270" s="10">
        <v>217</v>
      </c>
      <c r="D270" s="12">
        <v>44</v>
      </c>
      <c r="E270" s="12">
        <v>276</v>
      </c>
      <c r="F270" s="12">
        <v>135</v>
      </c>
      <c r="G270" s="12">
        <v>127</v>
      </c>
      <c r="H270" s="12">
        <v>1583</v>
      </c>
      <c r="I270" s="12">
        <v>449</v>
      </c>
      <c r="J270" s="12">
        <v>253</v>
      </c>
      <c r="K270" s="12">
        <v>108</v>
      </c>
      <c r="L270" s="17">
        <v>3192</v>
      </c>
      <c r="N270" s="101">
        <v>1773439.01</v>
      </c>
      <c r="O270" s="101">
        <v>381800.32</v>
      </c>
      <c r="P270" s="101">
        <v>2008576.2</v>
      </c>
      <c r="Q270" s="101">
        <v>1687895.55</v>
      </c>
      <c r="R270" s="101">
        <v>507560.58</v>
      </c>
      <c r="S270" s="101">
        <v>1572868.8</v>
      </c>
      <c r="T270" s="101">
        <v>890591.5</v>
      </c>
      <c r="U270" s="101">
        <v>1386776.49</v>
      </c>
      <c r="V270" s="101">
        <v>2027353.32</v>
      </c>
      <c r="W270" s="97">
        <v>12236861.770000001</v>
      </c>
    </row>
    <row r="271" spans="1:23" x14ac:dyDescent="0.35">
      <c r="A271" s="262">
        <v>850</v>
      </c>
      <c r="B271" s="401" t="s">
        <v>279</v>
      </c>
      <c r="C271" s="10">
        <v>148</v>
      </c>
      <c r="D271" s="12">
        <v>41</v>
      </c>
      <c r="E271" s="12">
        <v>209</v>
      </c>
      <c r="F271" s="12">
        <v>88</v>
      </c>
      <c r="G271" s="12">
        <v>64</v>
      </c>
      <c r="H271" s="12">
        <v>1189</v>
      </c>
      <c r="I271" s="12">
        <v>383</v>
      </c>
      <c r="J271" s="12">
        <v>184</v>
      </c>
      <c r="K271" s="12">
        <v>78</v>
      </c>
      <c r="L271" s="17">
        <v>2384</v>
      </c>
      <c r="N271" s="101">
        <v>1209534.44</v>
      </c>
      <c r="O271" s="101">
        <v>355768.48000000004</v>
      </c>
      <c r="P271" s="101">
        <v>1520987.05</v>
      </c>
      <c r="Q271" s="101">
        <v>1100257.8400000001</v>
      </c>
      <c r="R271" s="101">
        <v>255778.56</v>
      </c>
      <c r="S271" s="101">
        <v>1181390.4000000001</v>
      </c>
      <c r="T271" s="101">
        <v>759680.5</v>
      </c>
      <c r="U271" s="101">
        <v>1008564.72</v>
      </c>
      <c r="V271" s="101">
        <v>1464199.62</v>
      </c>
      <c r="W271" s="97">
        <v>8856161.6099999994</v>
      </c>
    </row>
    <row r="272" spans="1:23" x14ac:dyDescent="0.35">
      <c r="A272" s="262">
        <v>851</v>
      </c>
      <c r="B272" s="401" t="s">
        <v>280</v>
      </c>
      <c r="C272" s="10">
        <v>1368</v>
      </c>
      <c r="D272" s="12">
        <v>293</v>
      </c>
      <c r="E272" s="12">
        <v>1645</v>
      </c>
      <c r="F272" s="12">
        <v>834</v>
      </c>
      <c r="G272" s="12">
        <v>833</v>
      </c>
      <c r="H272" s="12">
        <v>12178</v>
      </c>
      <c r="I272" s="12">
        <v>2892</v>
      </c>
      <c r="J272" s="12">
        <v>1315</v>
      </c>
      <c r="K272" s="12">
        <v>570</v>
      </c>
      <c r="L272" s="17">
        <v>21928</v>
      </c>
      <c r="N272" s="101">
        <v>11180021.039999999</v>
      </c>
      <c r="O272" s="101">
        <v>2542443.04</v>
      </c>
      <c r="P272" s="101">
        <v>11971405.25</v>
      </c>
      <c r="Q272" s="101">
        <v>10427443.620000001</v>
      </c>
      <c r="R272" s="101">
        <v>3329117.82</v>
      </c>
      <c r="S272" s="101">
        <v>12100060.800000001</v>
      </c>
      <c r="T272" s="101">
        <v>5736282</v>
      </c>
      <c r="U272" s="101">
        <v>7207948.9500000002</v>
      </c>
      <c r="V272" s="101">
        <v>10699920.300000001</v>
      </c>
      <c r="W272" s="97">
        <v>75194642.820000008</v>
      </c>
    </row>
    <row r="273" spans="1:23" x14ac:dyDescent="0.35">
      <c r="A273" s="262">
        <v>853</v>
      </c>
      <c r="B273" s="401" t="s">
        <v>281</v>
      </c>
      <c r="C273" s="10">
        <v>10421</v>
      </c>
      <c r="D273" s="12">
        <v>1620</v>
      </c>
      <c r="E273" s="12">
        <v>9378</v>
      </c>
      <c r="F273" s="12">
        <v>4457</v>
      </c>
      <c r="G273" s="12">
        <v>4939</v>
      </c>
      <c r="H273" s="12">
        <v>120012</v>
      </c>
      <c r="I273" s="12">
        <v>21607</v>
      </c>
      <c r="J273" s="12">
        <v>11640</v>
      </c>
      <c r="K273" s="12">
        <v>5595</v>
      </c>
      <c r="L273" s="17">
        <v>189669</v>
      </c>
      <c r="N273" s="101">
        <v>85165935.129999995</v>
      </c>
      <c r="O273" s="101">
        <v>14057193.600000001</v>
      </c>
      <c r="P273" s="101">
        <v>68247926.099999994</v>
      </c>
      <c r="Q273" s="101">
        <v>55725559.009999998</v>
      </c>
      <c r="R273" s="101">
        <v>19738911.059999999</v>
      </c>
      <c r="S273" s="101">
        <v>119243923.2</v>
      </c>
      <c r="T273" s="101">
        <v>42857484.5</v>
      </c>
      <c r="U273" s="101">
        <v>63802681.199999996</v>
      </c>
      <c r="V273" s="101">
        <v>105028165.05000001</v>
      </c>
      <c r="W273" s="97">
        <v>573867778.8499999</v>
      </c>
    </row>
    <row r="274" spans="1:23" x14ac:dyDescent="0.35">
      <c r="A274" s="262">
        <v>854</v>
      </c>
      <c r="B274" s="401" t="s">
        <v>282</v>
      </c>
      <c r="C274" s="10">
        <v>124</v>
      </c>
      <c r="D274" s="12">
        <v>21</v>
      </c>
      <c r="E274" s="12">
        <v>136</v>
      </c>
      <c r="F274" s="12">
        <v>90</v>
      </c>
      <c r="G274" s="12">
        <v>82</v>
      </c>
      <c r="H274" s="12">
        <v>1747</v>
      </c>
      <c r="I274" s="12">
        <v>695</v>
      </c>
      <c r="J274" s="12">
        <v>446</v>
      </c>
      <c r="K274" s="12">
        <v>169</v>
      </c>
      <c r="L274" s="17">
        <v>3510</v>
      </c>
      <c r="N274" s="101">
        <v>1013393.72</v>
      </c>
      <c r="O274" s="101">
        <v>182222.88</v>
      </c>
      <c r="P274" s="101">
        <v>989733.2</v>
      </c>
      <c r="Q274" s="101">
        <v>1125263.7</v>
      </c>
      <c r="R274" s="101">
        <v>327716.27999999997</v>
      </c>
      <c r="S274" s="101">
        <v>1735819.2</v>
      </c>
      <c r="T274" s="101">
        <v>1378532.5</v>
      </c>
      <c r="U274" s="101">
        <v>2444673.1800000002</v>
      </c>
      <c r="V274" s="101">
        <v>3172432.5100000002</v>
      </c>
      <c r="W274" s="97">
        <v>12369787.17</v>
      </c>
    </row>
    <row r="275" spans="1:23" x14ac:dyDescent="0.35">
      <c r="A275" s="262">
        <v>857</v>
      </c>
      <c r="B275" s="401" t="s">
        <v>283</v>
      </c>
      <c r="C275" s="10">
        <v>101</v>
      </c>
      <c r="D275" s="12">
        <v>18</v>
      </c>
      <c r="E275" s="12">
        <v>126</v>
      </c>
      <c r="F275" s="12">
        <v>62</v>
      </c>
      <c r="G275" s="12">
        <v>60</v>
      </c>
      <c r="H275" s="12">
        <v>1372</v>
      </c>
      <c r="I275" s="12">
        <v>484</v>
      </c>
      <c r="J275" s="12">
        <v>271</v>
      </c>
      <c r="K275" s="12">
        <v>103</v>
      </c>
      <c r="L275" s="17">
        <v>2597</v>
      </c>
      <c r="N275" s="101">
        <v>825425.53</v>
      </c>
      <c r="O275" s="101">
        <v>156191.04000000001</v>
      </c>
      <c r="P275" s="101">
        <v>916958.7</v>
      </c>
      <c r="Q275" s="101">
        <v>775181.66</v>
      </c>
      <c r="R275" s="101">
        <v>239792.4</v>
      </c>
      <c r="S275" s="101">
        <v>1363219.2</v>
      </c>
      <c r="T275" s="101">
        <v>960014</v>
      </c>
      <c r="U275" s="101">
        <v>1485440.43</v>
      </c>
      <c r="V275" s="101">
        <v>1933494.37</v>
      </c>
      <c r="W275" s="97">
        <v>8655717.3300000001</v>
      </c>
    </row>
    <row r="276" spans="1:23" x14ac:dyDescent="0.35">
      <c r="A276" s="262">
        <v>858</v>
      </c>
      <c r="B276" s="401" t="s">
        <v>284</v>
      </c>
      <c r="C276" s="10">
        <v>2497</v>
      </c>
      <c r="D276" s="12">
        <v>496</v>
      </c>
      <c r="E276" s="12">
        <v>3369</v>
      </c>
      <c r="F276" s="12">
        <v>1791</v>
      </c>
      <c r="G276" s="12">
        <v>1550</v>
      </c>
      <c r="H276" s="12">
        <v>22452</v>
      </c>
      <c r="I276" s="12">
        <v>4153</v>
      </c>
      <c r="J276" s="12">
        <v>1787</v>
      </c>
      <c r="K276" s="12">
        <v>551</v>
      </c>
      <c r="L276" s="17">
        <v>38646</v>
      </c>
      <c r="N276" s="101">
        <v>20406807.41</v>
      </c>
      <c r="O276" s="101">
        <v>4303930.88</v>
      </c>
      <c r="P276" s="101">
        <v>24517729.050000001</v>
      </c>
      <c r="Q276" s="101">
        <v>22392747.629999999</v>
      </c>
      <c r="R276" s="101">
        <v>6194637</v>
      </c>
      <c r="S276" s="101">
        <v>22308307.199999999</v>
      </c>
      <c r="T276" s="101">
        <v>8237475.5</v>
      </c>
      <c r="U276" s="101">
        <v>9795136.709999999</v>
      </c>
      <c r="V276" s="101">
        <v>10343256.290000001</v>
      </c>
      <c r="W276" s="97">
        <v>128500027.67</v>
      </c>
    </row>
    <row r="277" spans="1:23" x14ac:dyDescent="0.35">
      <c r="A277" s="262">
        <v>859</v>
      </c>
      <c r="B277" s="401" t="s">
        <v>285</v>
      </c>
      <c r="C277" s="10">
        <v>800</v>
      </c>
      <c r="D277" s="12">
        <v>141</v>
      </c>
      <c r="E277" s="12">
        <v>953</v>
      </c>
      <c r="F277" s="12">
        <v>373</v>
      </c>
      <c r="G277" s="12">
        <v>316</v>
      </c>
      <c r="H277" s="12">
        <v>3324</v>
      </c>
      <c r="I277" s="12">
        <v>468</v>
      </c>
      <c r="J277" s="12">
        <v>257</v>
      </c>
      <c r="K277" s="12">
        <v>98</v>
      </c>
      <c r="L277" s="17">
        <v>6730</v>
      </c>
      <c r="N277" s="101">
        <v>6538024</v>
      </c>
      <c r="O277" s="101">
        <v>1223496.48</v>
      </c>
      <c r="P277" s="101">
        <v>6935409.8499999996</v>
      </c>
      <c r="Q277" s="101">
        <v>4663592.8899999997</v>
      </c>
      <c r="R277" s="101">
        <v>1262906.6399999999</v>
      </c>
      <c r="S277" s="101">
        <v>3302726.4</v>
      </c>
      <c r="T277" s="101">
        <v>928278</v>
      </c>
      <c r="U277" s="101">
        <v>1408701.81</v>
      </c>
      <c r="V277" s="101">
        <v>1839635.4200000002</v>
      </c>
      <c r="W277" s="97">
        <v>28102771.489999998</v>
      </c>
    </row>
    <row r="278" spans="1:23" x14ac:dyDescent="0.35">
      <c r="A278" s="262">
        <v>886</v>
      </c>
      <c r="B278" s="401" t="s">
        <v>286</v>
      </c>
      <c r="C278" s="10">
        <v>864</v>
      </c>
      <c r="D278" s="12">
        <v>152</v>
      </c>
      <c r="E278" s="12">
        <v>981</v>
      </c>
      <c r="F278" s="12">
        <v>482</v>
      </c>
      <c r="G278" s="12">
        <v>482</v>
      </c>
      <c r="H278" s="12">
        <v>6981</v>
      </c>
      <c r="I278" s="12">
        <v>1907</v>
      </c>
      <c r="J278" s="12">
        <v>1052</v>
      </c>
      <c r="K278" s="12">
        <v>336</v>
      </c>
      <c r="L278" s="17">
        <v>13237</v>
      </c>
      <c r="N278" s="101">
        <v>7061065.9199999999</v>
      </c>
      <c r="O278" s="101">
        <v>1318946.56</v>
      </c>
      <c r="P278" s="101">
        <v>7139178.4500000002</v>
      </c>
      <c r="Q278" s="101">
        <v>6026412.2599999998</v>
      </c>
      <c r="R278" s="101">
        <v>1926332.28</v>
      </c>
      <c r="S278" s="101">
        <v>6936321.6000000006</v>
      </c>
      <c r="T278" s="101">
        <v>3782534.5</v>
      </c>
      <c r="U278" s="101">
        <v>5766359.1600000001</v>
      </c>
      <c r="V278" s="101">
        <v>6307321.4400000004</v>
      </c>
      <c r="W278" s="97">
        <v>46264472.170000002</v>
      </c>
    </row>
    <row r="279" spans="1:23" x14ac:dyDescent="0.35">
      <c r="A279" s="262">
        <v>887</v>
      </c>
      <c r="B279" s="401" t="s">
        <v>287</v>
      </c>
      <c r="C279" s="10">
        <v>232</v>
      </c>
      <c r="D279" s="12">
        <v>35</v>
      </c>
      <c r="E279" s="12">
        <v>294</v>
      </c>
      <c r="F279" s="12">
        <v>125</v>
      </c>
      <c r="G279" s="12">
        <v>160</v>
      </c>
      <c r="H279" s="12">
        <v>2478</v>
      </c>
      <c r="I279" s="12">
        <v>811</v>
      </c>
      <c r="J279" s="12">
        <v>476</v>
      </c>
      <c r="K279" s="12">
        <v>218</v>
      </c>
      <c r="L279" s="17">
        <v>4829</v>
      </c>
      <c r="N279" s="101">
        <v>1896026.96</v>
      </c>
      <c r="O279" s="101">
        <v>303704.80000000005</v>
      </c>
      <c r="P279" s="101">
        <v>2139570.2999999998</v>
      </c>
      <c r="Q279" s="101">
        <v>1562866.25</v>
      </c>
      <c r="R279" s="101">
        <v>639446.4</v>
      </c>
      <c r="S279" s="101">
        <v>2462140.8000000003</v>
      </c>
      <c r="T279" s="101">
        <v>1608618.5</v>
      </c>
      <c r="U279" s="101">
        <v>2609113.08</v>
      </c>
      <c r="V279" s="101">
        <v>4092250.22</v>
      </c>
      <c r="W279" s="97">
        <v>17313737.309999999</v>
      </c>
    </row>
    <row r="280" spans="1:23" x14ac:dyDescent="0.35">
      <c r="A280" s="262">
        <v>889</v>
      </c>
      <c r="B280" s="401" t="s">
        <v>288</v>
      </c>
      <c r="C280" s="10">
        <v>142</v>
      </c>
      <c r="D280" s="12">
        <v>30</v>
      </c>
      <c r="E280" s="12">
        <v>195</v>
      </c>
      <c r="F280" s="12">
        <v>124</v>
      </c>
      <c r="G280" s="12">
        <v>92</v>
      </c>
      <c r="H280" s="12">
        <v>1399</v>
      </c>
      <c r="I280" s="12">
        <v>426</v>
      </c>
      <c r="J280" s="12">
        <v>240</v>
      </c>
      <c r="K280" s="12">
        <v>120</v>
      </c>
      <c r="L280" s="17">
        <v>2768</v>
      </c>
      <c r="N280" s="101">
        <v>1160499.26</v>
      </c>
      <c r="O280" s="101">
        <v>260318.40000000002</v>
      </c>
      <c r="P280" s="101">
        <v>1419102.75</v>
      </c>
      <c r="Q280" s="101">
        <v>1550363.32</v>
      </c>
      <c r="R280" s="101">
        <v>367681.68</v>
      </c>
      <c r="S280" s="101">
        <v>1390046.4000000001</v>
      </c>
      <c r="T280" s="101">
        <v>844971</v>
      </c>
      <c r="U280" s="101">
        <v>1315519.2</v>
      </c>
      <c r="V280" s="101">
        <v>2252614.8000000003</v>
      </c>
      <c r="W280" s="97">
        <v>10561116.810000001</v>
      </c>
    </row>
    <row r="281" spans="1:23" x14ac:dyDescent="0.35">
      <c r="A281" s="262">
        <v>890</v>
      </c>
      <c r="B281" s="401" t="s">
        <v>289</v>
      </c>
      <c r="C281" s="10">
        <v>60</v>
      </c>
      <c r="D281" s="12">
        <v>10</v>
      </c>
      <c r="E281" s="12">
        <v>93</v>
      </c>
      <c r="F281" s="12">
        <v>37</v>
      </c>
      <c r="G281" s="12">
        <v>34</v>
      </c>
      <c r="H281" s="12">
        <v>656</v>
      </c>
      <c r="I281" s="12">
        <v>197</v>
      </c>
      <c r="J281" s="12">
        <v>113</v>
      </c>
      <c r="K281" s="12">
        <v>42</v>
      </c>
      <c r="L281" s="17">
        <v>1242</v>
      </c>
      <c r="N281" s="101">
        <v>490351.8</v>
      </c>
      <c r="O281" s="101">
        <v>86772.800000000003</v>
      </c>
      <c r="P281" s="101">
        <v>676802.85</v>
      </c>
      <c r="Q281" s="101">
        <v>462608.41000000003</v>
      </c>
      <c r="R281" s="101">
        <v>135882.35999999999</v>
      </c>
      <c r="S281" s="101">
        <v>651801.59999999998</v>
      </c>
      <c r="T281" s="101">
        <v>390749.5</v>
      </c>
      <c r="U281" s="101">
        <v>619390.29</v>
      </c>
      <c r="V281" s="101">
        <v>788415.18</v>
      </c>
      <c r="W281" s="97">
        <v>4302774.79</v>
      </c>
    </row>
    <row r="282" spans="1:23" x14ac:dyDescent="0.35">
      <c r="A282" s="262">
        <v>892</v>
      </c>
      <c r="B282" s="401" t="s">
        <v>290</v>
      </c>
      <c r="C282" s="10">
        <v>368</v>
      </c>
      <c r="D282" s="12">
        <v>82</v>
      </c>
      <c r="E282" s="12">
        <v>410</v>
      </c>
      <c r="F282" s="12">
        <v>153</v>
      </c>
      <c r="G282" s="12">
        <v>140</v>
      </c>
      <c r="H282" s="12">
        <v>1899</v>
      </c>
      <c r="I282" s="12">
        <v>429</v>
      </c>
      <c r="J282" s="12">
        <v>196</v>
      </c>
      <c r="K282" s="12">
        <v>70</v>
      </c>
      <c r="L282" s="17">
        <v>3747</v>
      </c>
      <c r="N282" s="101">
        <v>3007491.04</v>
      </c>
      <c r="O282" s="101">
        <v>711536.96000000008</v>
      </c>
      <c r="P282" s="101">
        <v>2983754.5</v>
      </c>
      <c r="Q282" s="101">
        <v>1912948.29</v>
      </c>
      <c r="R282" s="101">
        <v>559515.6</v>
      </c>
      <c r="S282" s="101">
        <v>1886846.4000000001</v>
      </c>
      <c r="T282" s="101">
        <v>850921.5</v>
      </c>
      <c r="U282" s="101">
        <v>1074340.68</v>
      </c>
      <c r="V282" s="101">
        <v>1314025.3</v>
      </c>
      <c r="W282" s="97">
        <v>14301380.27</v>
      </c>
    </row>
    <row r="283" spans="1:23" x14ac:dyDescent="0.35">
      <c r="A283" s="262">
        <v>893</v>
      </c>
      <c r="B283" s="401" t="s">
        <v>291</v>
      </c>
      <c r="C283" s="10">
        <v>535</v>
      </c>
      <c r="D283" s="12">
        <v>97</v>
      </c>
      <c r="E283" s="12">
        <v>580</v>
      </c>
      <c r="F283" s="12">
        <v>249</v>
      </c>
      <c r="G283" s="12">
        <v>238</v>
      </c>
      <c r="H283" s="12">
        <v>3985</v>
      </c>
      <c r="I283" s="12">
        <v>979</v>
      </c>
      <c r="J283" s="12">
        <v>578</v>
      </c>
      <c r="K283" s="12">
        <v>280</v>
      </c>
      <c r="L283" s="17">
        <v>7521</v>
      </c>
      <c r="N283" s="101">
        <v>4372303.55</v>
      </c>
      <c r="O283" s="101">
        <v>841696.16</v>
      </c>
      <c r="P283" s="101">
        <v>4220921</v>
      </c>
      <c r="Q283" s="101">
        <v>3113229.5700000003</v>
      </c>
      <c r="R283" s="101">
        <v>951176.52</v>
      </c>
      <c r="S283" s="101">
        <v>3959496</v>
      </c>
      <c r="T283" s="101">
        <v>1941846.5</v>
      </c>
      <c r="U283" s="101">
        <v>3168208.7399999998</v>
      </c>
      <c r="V283" s="101">
        <v>5256101.2</v>
      </c>
      <c r="W283" s="97">
        <v>27824979.239999998</v>
      </c>
    </row>
    <row r="284" spans="1:23" x14ac:dyDescent="0.35">
      <c r="A284" s="262">
        <v>895</v>
      </c>
      <c r="B284" s="401" t="s">
        <v>292</v>
      </c>
      <c r="C284" s="10">
        <v>820</v>
      </c>
      <c r="D284" s="12">
        <v>154</v>
      </c>
      <c r="E284" s="12">
        <v>897</v>
      </c>
      <c r="F284" s="12">
        <v>426</v>
      </c>
      <c r="G284" s="12">
        <v>430</v>
      </c>
      <c r="H284" s="12">
        <v>8762</v>
      </c>
      <c r="I284" s="12">
        <v>2505</v>
      </c>
      <c r="J284" s="12">
        <v>1289</v>
      </c>
      <c r="K284" s="12">
        <v>469</v>
      </c>
      <c r="L284" s="17">
        <v>15752</v>
      </c>
      <c r="N284" s="101">
        <v>6701474.5999999996</v>
      </c>
      <c r="O284" s="101">
        <v>1336301.1200000001</v>
      </c>
      <c r="P284" s="101">
        <v>6527872.6499999994</v>
      </c>
      <c r="Q284" s="101">
        <v>5326248.18</v>
      </c>
      <c r="R284" s="101">
        <v>1718512.2</v>
      </c>
      <c r="S284" s="101">
        <v>8705923.2000000011</v>
      </c>
      <c r="T284" s="101">
        <v>4968667.5</v>
      </c>
      <c r="U284" s="101">
        <v>7065434.3700000001</v>
      </c>
      <c r="V284" s="101">
        <v>8803969.5099999998</v>
      </c>
      <c r="W284" s="97">
        <v>51154403.329999991</v>
      </c>
    </row>
    <row r="285" spans="1:23" x14ac:dyDescent="0.35">
      <c r="A285" s="262">
        <v>905</v>
      </c>
      <c r="B285" s="401" t="s">
        <v>293</v>
      </c>
      <c r="C285" s="10">
        <v>4199</v>
      </c>
      <c r="D285" s="12">
        <v>701</v>
      </c>
      <c r="E285" s="12">
        <v>4416</v>
      </c>
      <c r="F285" s="12">
        <v>2127</v>
      </c>
      <c r="G285" s="12">
        <v>2090</v>
      </c>
      <c r="H285" s="12">
        <v>40726</v>
      </c>
      <c r="I285" s="12">
        <v>7184</v>
      </c>
      <c r="J285" s="12">
        <v>4180</v>
      </c>
      <c r="K285" s="12">
        <v>1769</v>
      </c>
      <c r="L285" s="17">
        <v>67392</v>
      </c>
      <c r="N285" s="101">
        <v>34316453.469999999</v>
      </c>
      <c r="O285" s="101">
        <v>6082773.2800000003</v>
      </c>
      <c r="P285" s="101">
        <v>32137219.199999999</v>
      </c>
      <c r="Q285" s="101">
        <v>26593732.109999999</v>
      </c>
      <c r="R285" s="101">
        <v>8352768.5999999996</v>
      </c>
      <c r="S285" s="101">
        <v>40465353.600000001</v>
      </c>
      <c r="T285" s="101">
        <v>14249464</v>
      </c>
      <c r="U285" s="101">
        <v>22911959.399999999</v>
      </c>
      <c r="V285" s="101">
        <v>33207296.510000002</v>
      </c>
      <c r="W285" s="97">
        <v>218317020.16999999</v>
      </c>
    </row>
    <row r="286" spans="1:23" x14ac:dyDescent="0.35">
      <c r="A286" s="262">
        <v>908</v>
      </c>
      <c r="B286" s="401" t="s">
        <v>294</v>
      </c>
      <c r="C286" s="10">
        <v>1215</v>
      </c>
      <c r="D286" s="12">
        <v>229</v>
      </c>
      <c r="E286" s="12">
        <v>1510</v>
      </c>
      <c r="F286" s="12">
        <v>706</v>
      </c>
      <c r="G286" s="12">
        <v>725</v>
      </c>
      <c r="H286" s="12">
        <v>11298</v>
      </c>
      <c r="I286" s="12">
        <v>3166</v>
      </c>
      <c r="J286" s="12">
        <v>1585</v>
      </c>
      <c r="K286" s="12">
        <v>702</v>
      </c>
      <c r="L286" s="17">
        <v>21136</v>
      </c>
      <c r="N286" s="101">
        <v>9929623.9499999993</v>
      </c>
      <c r="O286" s="101">
        <v>1987097.12</v>
      </c>
      <c r="P286" s="101">
        <v>10988949.5</v>
      </c>
      <c r="Q286" s="101">
        <v>8827068.5800000001</v>
      </c>
      <c r="R286" s="101">
        <v>2897491.5</v>
      </c>
      <c r="S286" s="101">
        <v>11225692.800000001</v>
      </c>
      <c r="T286" s="101">
        <v>6279761</v>
      </c>
      <c r="U286" s="101">
        <v>8687908.0500000007</v>
      </c>
      <c r="V286" s="101">
        <v>13177796.58</v>
      </c>
      <c r="W286" s="97">
        <v>74001389.079999998</v>
      </c>
    </row>
    <row r="287" spans="1:23" x14ac:dyDescent="0.35">
      <c r="A287" s="262">
        <v>911</v>
      </c>
      <c r="B287" s="401" t="s">
        <v>295</v>
      </c>
      <c r="C287" s="10">
        <v>87</v>
      </c>
      <c r="D287" s="12">
        <v>20</v>
      </c>
      <c r="E287" s="12">
        <v>124</v>
      </c>
      <c r="F287" s="12">
        <v>57</v>
      </c>
      <c r="G287" s="12">
        <v>66</v>
      </c>
      <c r="H287" s="12">
        <v>1113</v>
      </c>
      <c r="I287" s="12">
        <v>411</v>
      </c>
      <c r="J287" s="12">
        <v>218</v>
      </c>
      <c r="K287" s="12">
        <v>122</v>
      </c>
      <c r="L287" s="17">
        <v>2218</v>
      </c>
      <c r="N287" s="101">
        <v>711010.11</v>
      </c>
      <c r="O287" s="101">
        <v>173545.60000000001</v>
      </c>
      <c r="P287" s="101">
        <v>902403.79999999993</v>
      </c>
      <c r="Q287" s="101">
        <v>712667.01</v>
      </c>
      <c r="R287" s="101">
        <v>263771.64</v>
      </c>
      <c r="S287" s="101">
        <v>1105876.8</v>
      </c>
      <c r="T287" s="101">
        <v>815218.5</v>
      </c>
      <c r="U287" s="101">
        <v>1194929.94</v>
      </c>
      <c r="V287" s="101">
        <v>2290158.38</v>
      </c>
      <c r="W287" s="97">
        <v>8169581.7800000003</v>
      </c>
    </row>
    <row r="288" spans="1:23" x14ac:dyDescent="0.35">
      <c r="A288" s="262">
        <v>915</v>
      </c>
      <c r="B288" s="401" t="s">
        <v>296</v>
      </c>
      <c r="C288" s="10">
        <v>920</v>
      </c>
      <c r="D288" s="12">
        <v>153</v>
      </c>
      <c r="E288" s="12">
        <v>1189</v>
      </c>
      <c r="F288" s="12">
        <v>608</v>
      </c>
      <c r="G288" s="12">
        <v>692</v>
      </c>
      <c r="H288" s="12">
        <v>11569</v>
      </c>
      <c r="I288" s="12">
        <v>3330</v>
      </c>
      <c r="J288" s="12">
        <v>1861</v>
      </c>
      <c r="K288" s="12">
        <v>833</v>
      </c>
      <c r="L288" s="17">
        <v>21155</v>
      </c>
      <c r="N288" s="101">
        <v>7518727.5999999996</v>
      </c>
      <c r="O288" s="101">
        <v>1327623.8400000001</v>
      </c>
      <c r="P288" s="101">
        <v>8652888.0499999989</v>
      </c>
      <c r="Q288" s="101">
        <v>7601781.4400000004</v>
      </c>
      <c r="R288" s="101">
        <v>2765605.68</v>
      </c>
      <c r="S288" s="101">
        <v>11494958.4</v>
      </c>
      <c r="T288" s="101">
        <v>6605055</v>
      </c>
      <c r="U288" s="101">
        <v>10200755.129999999</v>
      </c>
      <c r="V288" s="101">
        <v>15636901.07</v>
      </c>
      <c r="W288" s="97">
        <v>71804296.210000008</v>
      </c>
    </row>
    <row r="289" spans="1:23" x14ac:dyDescent="0.35">
      <c r="A289" s="262">
        <v>918</v>
      </c>
      <c r="B289" s="401" t="s">
        <v>297</v>
      </c>
      <c r="C289" s="10">
        <v>118</v>
      </c>
      <c r="D289" s="12">
        <v>18</v>
      </c>
      <c r="E289" s="12">
        <v>135</v>
      </c>
      <c r="F289" s="12">
        <v>69</v>
      </c>
      <c r="G289" s="12">
        <v>69</v>
      </c>
      <c r="H289" s="12">
        <v>1269</v>
      </c>
      <c r="I289" s="12">
        <v>336</v>
      </c>
      <c r="J289" s="12">
        <v>190</v>
      </c>
      <c r="K289" s="12">
        <v>112</v>
      </c>
      <c r="L289" s="17">
        <v>2316</v>
      </c>
      <c r="N289" s="101">
        <v>964358.53999999992</v>
      </c>
      <c r="O289" s="101">
        <v>156191.04000000001</v>
      </c>
      <c r="P289" s="101">
        <v>982455.75</v>
      </c>
      <c r="Q289" s="101">
        <v>862702.17</v>
      </c>
      <c r="R289" s="101">
        <v>275761.26</v>
      </c>
      <c r="S289" s="101">
        <v>1260878.4000000001</v>
      </c>
      <c r="T289" s="101">
        <v>666456</v>
      </c>
      <c r="U289" s="101">
        <v>1041452.7</v>
      </c>
      <c r="V289" s="101">
        <v>2102440.48</v>
      </c>
      <c r="W289" s="97">
        <v>8312696.3399999999</v>
      </c>
    </row>
    <row r="290" spans="1:23" x14ac:dyDescent="0.35">
      <c r="A290" s="262">
        <v>921</v>
      </c>
      <c r="B290" s="401" t="s">
        <v>298</v>
      </c>
      <c r="C290" s="10">
        <v>68</v>
      </c>
      <c r="D290" s="12">
        <v>18</v>
      </c>
      <c r="E290" s="12">
        <v>96</v>
      </c>
      <c r="F290" s="12">
        <v>59</v>
      </c>
      <c r="G290" s="12">
        <v>44</v>
      </c>
      <c r="H290" s="12">
        <v>997</v>
      </c>
      <c r="I290" s="12">
        <v>433</v>
      </c>
      <c r="J290" s="12">
        <v>263</v>
      </c>
      <c r="K290" s="12">
        <v>116</v>
      </c>
      <c r="L290" s="17">
        <v>2094</v>
      </c>
      <c r="N290" s="101">
        <v>555732.04</v>
      </c>
      <c r="O290" s="101">
        <v>156191.04000000001</v>
      </c>
      <c r="P290" s="101">
        <v>698635.2</v>
      </c>
      <c r="Q290" s="101">
        <v>737672.87</v>
      </c>
      <c r="R290" s="101">
        <v>175847.76</v>
      </c>
      <c r="S290" s="101">
        <v>990619.20000000007</v>
      </c>
      <c r="T290" s="101">
        <v>858855.5</v>
      </c>
      <c r="U290" s="101">
        <v>1441589.79</v>
      </c>
      <c r="V290" s="101">
        <v>2177527.64</v>
      </c>
      <c r="W290" s="97">
        <v>7792671.040000001</v>
      </c>
    </row>
    <row r="291" spans="1:23" x14ac:dyDescent="0.35">
      <c r="A291" s="262">
        <v>922</v>
      </c>
      <c r="B291" s="401" t="s">
        <v>299</v>
      </c>
      <c r="C291" s="10">
        <v>319</v>
      </c>
      <c r="D291" s="12">
        <v>63</v>
      </c>
      <c r="E291" s="12">
        <v>435</v>
      </c>
      <c r="F291" s="12">
        <v>239</v>
      </c>
      <c r="G291" s="12">
        <v>194</v>
      </c>
      <c r="H291" s="12">
        <v>2418</v>
      </c>
      <c r="I291" s="12">
        <v>443</v>
      </c>
      <c r="J291" s="12">
        <v>233</v>
      </c>
      <c r="K291" s="12">
        <v>116</v>
      </c>
      <c r="L291" s="17">
        <v>4460</v>
      </c>
      <c r="N291" s="101">
        <v>2607037.0699999998</v>
      </c>
      <c r="O291" s="101">
        <v>546668.64</v>
      </c>
      <c r="P291" s="101">
        <v>3165690.75</v>
      </c>
      <c r="Q291" s="101">
        <v>2988200.27</v>
      </c>
      <c r="R291" s="101">
        <v>775328.76</v>
      </c>
      <c r="S291" s="101">
        <v>2402524.8000000003</v>
      </c>
      <c r="T291" s="101">
        <v>878690.5</v>
      </c>
      <c r="U291" s="101">
        <v>1277149.8899999999</v>
      </c>
      <c r="V291" s="101">
        <v>2177527.64</v>
      </c>
      <c r="W291" s="97">
        <v>16818818.32</v>
      </c>
    </row>
    <row r="292" spans="1:23" x14ac:dyDescent="0.35">
      <c r="A292" s="262">
        <v>924</v>
      </c>
      <c r="B292" s="401" t="s">
        <v>300</v>
      </c>
      <c r="C292" s="10">
        <v>182</v>
      </c>
      <c r="D292" s="12">
        <v>36</v>
      </c>
      <c r="E292" s="12">
        <v>235</v>
      </c>
      <c r="F292" s="12">
        <v>104</v>
      </c>
      <c r="G292" s="12">
        <v>96</v>
      </c>
      <c r="H292" s="12">
        <v>1654</v>
      </c>
      <c r="I292" s="12">
        <v>481</v>
      </c>
      <c r="J292" s="12">
        <v>306</v>
      </c>
      <c r="K292" s="12">
        <v>122</v>
      </c>
      <c r="L292" s="17">
        <v>3216</v>
      </c>
      <c r="N292" s="101">
        <v>1487400.46</v>
      </c>
      <c r="O292" s="101">
        <v>312382.08000000002</v>
      </c>
      <c r="P292" s="101">
        <v>1710200.75</v>
      </c>
      <c r="Q292" s="101">
        <v>1300304.72</v>
      </c>
      <c r="R292" s="101">
        <v>383667.83999999997</v>
      </c>
      <c r="S292" s="101">
        <v>1643414.4000000001</v>
      </c>
      <c r="T292" s="101">
        <v>954063.5</v>
      </c>
      <c r="U292" s="101">
        <v>1677286.98</v>
      </c>
      <c r="V292" s="101">
        <v>2290158.38</v>
      </c>
      <c r="W292" s="97">
        <v>11758879.109999999</v>
      </c>
    </row>
    <row r="293" spans="1:23" x14ac:dyDescent="0.35">
      <c r="A293" s="262">
        <v>925</v>
      </c>
      <c r="B293" s="401" t="s">
        <v>301</v>
      </c>
      <c r="C293" s="10">
        <v>205</v>
      </c>
      <c r="D293" s="12">
        <v>44</v>
      </c>
      <c r="E293" s="12">
        <v>225</v>
      </c>
      <c r="F293" s="12">
        <v>120</v>
      </c>
      <c r="G293" s="12">
        <v>126</v>
      </c>
      <c r="H293" s="12">
        <v>2030</v>
      </c>
      <c r="I293" s="12">
        <v>519</v>
      </c>
      <c r="J293" s="12">
        <v>287</v>
      </c>
      <c r="K293" s="12">
        <v>129</v>
      </c>
      <c r="L293" s="17">
        <v>3685</v>
      </c>
      <c r="N293" s="101">
        <v>1675368.65</v>
      </c>
      <c r="O293" s="101">
        <v>381800.32</v>
      </c>
      <c r="P293" s="101">
        <v>1637426.25</v>
      </c>
      <c r="Q293" s="101">
        <v>1500351.6</v>
      </c>
      <c r="R293" s="101">
        <v>503564.04</v>
      </c>
      <c r="S293" s="101">
        <v>2017008</v>
      </c>
      <c r="T293" s="101">
        <v>1029436.5</v>
      </c>
      <c r="U293" s="101">
        <v>1573141.71</v>
      </c>
      <c r="V293" s="101">
        <v>2421560.91</v>
      </c>
      <c r="W293" s="97">
        <v>12739657.98</v>
      </c>
    </row>
    <row r="294" spans="1:23" x14ac:dyDescent="0.35">
      <c r="A294" s="262">
        <v>927</v>
      </c>
      <c r="B294" s="401" t="s">
        <v>302</v>
      </c>
      <c r="C294" s="10">
        <v>1912</v>
      </c>
      <c r="D294" s="12">
        <v>392</v>
      </c>
      <c r="E294" s="12">
        <v>2511</v>
      </c>
      <c r="F294" s="12">
        <v>1164</v>
      </c>
      <c r="G294" s="12">
        <v>1136</v>
      </c>
      <c r="H294" s="12">
        <v>16734</v>
      </c>
      <c r="I294" s="12">
        <v>3332</v>
      </c>
      <c r="J294" s="12">
        <v>1387</v>
      </c>
      <c r="K294" s="12">
        <v>486</v>
      </c>
      <c r="L294" s="17">
        <v>29054</v>
      </c>
      <c r="N294" s="101">
        <v>15625877.359999999</v>
      </c>
      <c r="O294" s="101">
        <v>3401493.7600000002</v>
      </c>
      <c r="P294" s="101">
        <v>18273676.949999999</v>
      </c>
      <c r="Q294" s="101">
        <v>14553410.52</v>
      </c>
      <c r="R294" s="101">
        <v>4540069.4400000004</v>
      </c>
      <c r="S294" s="101">
        <v>16626902.4</v>
      </c>
      <c r="T294" s="101">
        <v>6609022</v>
      </c>
      <c r="U294" s="101">
        <v>7602604.71</v>
      </c>
      <c r="V294" s="101">
        <v>9123089.9400000013</v>
      </c>
      <c r="W294" s="97">
        <v>96356147.079999998</v>
      </c>
    </row>
    <row r="295" spans="1:23" x14ac:dyDescent="0.35">
      <c r="A295" s="262">
        <v>931</v>
      </c>
      <c r="B295" s="401" t="s">
        <v>303</v>
      </c>
      <c r="C295" s="10">
        <v>270</v>
      </c>
      <c r="D295" s="12">
        <v>47</v>
      </c>
      <c r="E295" s="12">
        <v>304</v>
      </c>
      <c r="F295" s="12">
        <v>190</v>
      </c>
      <c r="G295" s="12">
        <v>196</v>
      </c>
      <c r="H295" s="12">
        <v>3253</v>
      </c>
      <c r="I295" s="12">
        <v>1132</v>
      </c>
      <c r="J295" s="12">
        <v>732</v>
      </c>
      <c r="K295" s="12">
        <v>287</v>
      </c>
      <c r="L295" s="17">
        <v>6411</v>
      </c>
      <c r="N295" s="101">
        <v>2206583.1</v>
      </c>
      <c r="O295" s="101">
        <v>407832.16000000003</v>
      </c>
      <c r="P295" s="101">
        <v>2212344.7999999998</v>
      </c>
      <c r="Q295" s="101">
        <v>2375556.7000000002</v>
      </c>
      <c r="R295" s="101">
        <v>783321.84</v>
      </c>
      <c r="S295" s="101">
        <v>3232180.8000000003</v>
      </c>
      <c r="T295" s="101">
        <v>2245322</v>
      </c>
      <c r="U295" s="101">
        <v>4012333.56</v>
      </c>
      <c r="V295" s="101">
        <v>5387503.7300000004</v>
      </c>
      <c r="W295" s="97">
        <v>22862978.690000001</v>
      </c>
    </row>
    <row r="296" spans="1:23" x14ac:dyDescent="0.35">
      <c r="A296" s="262">
        <v>934</v>
      </c>
      <c r="B296" s="401" t="s">
        <v>304</v>
      </c>
      <c r="C296" s="10">
        <v>144</v>
      </c>
      <c r="D296" s="12">
        <v>28</v>
      </c>
      <c r="E296" s="12">
        <v>214</v>
      </c>
      <c r="F296" s="12">
        <v>114</v>
      </c>
      <c r="G296" s="12">
        <v>103</v>
      </c>
      <c r="H296" s="12">
        <v>1561</v>
      </c>
      <c r="I296" s="12">
        <v>437</v>
      </c>
      <c r="J296" s="12">
        <v>246</v>
      </c>
      <c r="K296" s="12">
        <v>127</v>
      </c>
      <c r="L296" s="17">
        <v>2974</v>
      </c>
      <c r="N296" s="101">
        <v>1176844.32</v>
      </c>
      <c r="O296" s="101">
        <v>242963.84000000003</v>
      </c>
      <c r="P296" s="101">
        <v>1557374.3</v>
      </c>
      <c r="Q296" s="101">
        <v>1425334.02</v>
      </c>
      <c r="R296" s="101">
        <v>411643.62</v>
      </c>
      <c r="S296" s="101">
        <v>1551009.6</v>
      </c>
      <c r="T296" s="101">
        <v>866789.5</v>
      </c>
      <c r="U296" s="101">
        <v>1348407.18</v>
      </c>
      <c r="V296" s="101">
        <v>2384017.33</v>
      </c>
      <c r="W296" s="97">
        <v>10964383.710000001</v>
      </c>
    </row>
    <row r="297" spans="1:23" x14ac:dyDescent="0.35">
      <c r="A297" s="262">
        <v>935</v>
      </c>
      <c r="B297" s="401" t="s">
        <v>305</v>
      </c>
      <c r="C297" s="10">
        <v>124</v>
      </c>
      <c r="D297" s="12">
        <v>26</v>
      </c>
      <c r="E297" s="12">
        <v>184</v>
      </c>
      <c r="F297" s="12">
        <v>125</v>
      </c>
      <c r="G297" s="12">
        <v>76</v>
      </c>
      <c r="H297" s="12">
        <v>1700</v>
      </c>
      <c r="I297" s="12">
        <v>544</v>
      </c>
      <c r="J297" s="12">
        <v>282</v>
      </c>
      <c r="K297" s="12">
        <v>146</v>
      </c>
      <c r="L297" s="17">
        <v>3207</v>
      </c>
      <c r="N297" s="101">
        <v>1013393.72</v>
      </c>
      <c r="O297" s="101">
        <v>225609.28000000003</v>
      </c>
      <c r="P297" s="101">
        <v>1339050.8</v>
      </c>
      <c r="Q297" s="101">
        <v>1562866.25</v>
      </c>
      <c r="R297" s="101">
        <v>303737.03999999998</v>
      </c>
      <c r="S297" s="101">
        <v>1689120</v>
      </c>
      <c r="T297" s="101">
        <v>1079024</v>
      </c>
      <c r="U297" s="101">
        <v>1545735.06</v>
      </c>
      <c r="V297" s="101">
        <v>2740681.3400000003</v>
      </c>
      <c r="W297" s="97">
        <v>11499217.49</v>
      </c>
    </row>
    <row r="298" spans="1:23" x14ac:dyDescent="0.35">
      <c r="A298" s="262">
        <v>936</v>
      </c>
      <c r="B298" s="401" t="s">
        <v>306</v>
      </c>
      <c r="C298" s="10">
        <v>300</v>
      </c>
      <c r="D298" s="12">
        <v>59</v>
      </c>
      <c r="E298" s="12">
        <v>369</v>
      </c>
      <c r="F298" s="12">
        <v>205</v>
      </c>
      <c r="G298" s="12">
        <v>200</v>
      </c>
      <c r="H298" s="12">
        <v>3374</v>
      </c>
      <c r="I298" s="12">
        <v>1274</v>
      </c>
      <c r="J298" s="12">
        <v>705</v>
      </c>
      <c r="K298" s="12">
        <v>358</v>
      </c>
      <c r="L298" s="17">
        <v>6844</v>
      </c>
      <c r="N298" s="101">
        <v>2451759</v>
      </c>
      <c r="O298" s="101">
        <v>511959.52</v>
      </c>
      <c r="P298" s="101">
        <v>2685379.05</v>
      </c>
      <c r="Q298" s="101">
        <v>2563100.65</v>
      </c>
      <c r="R298" s="101">
        <v>799308</v>
      </c>
      <c r="S298" s="101">
        <v>3352406.4</v>
      </c>
      <c r="T298" s="101">
        <v>2526979</v>
      </c>
      <c r="U298" s="101">
        <v>3864337.65</v>
      </c>
      <c r="V298" s="101">
        <v>6720300.8200000003</v>
      </c>
      <c r="W298" s="97">
        <v>25475530.09</v>
      </c>
    </row>
    <row r="299" spans="1:23" x14ac:dyDescent="0.35">
      <c r="A299" s="262">
        <v>946</v>
      </c>
      <c r="B299" s="401" t="s">
        <v>307</v>
      </c>
      <c r="C299" s="10">
        <v>476</v>
      </c>
      <c r="D299" s="12">
        <v>80</v>
      </c>
      <c r="E299" s="12">
        <v>463</v>
      </c>
      <c r="F299" s="12">
        <v>214</v>
      </c>
      <c r="G299" s="12">
        <v>221</v>
      </c>
      <c r="H299" s="12">
        <v>3500</v>
      </c>
      <c r="I299" s="12">
        <v>881</v>
      </c>
      <c r="J299" s="12">
        <v>509</v>
      </c>
      <c r="K299" s="12">
        <v>272</v>
      </c>
      <c r="L299" s="17">
        <v>6616</v>
      </c>
      <c r="N299" s="101">
        <v>3890124.28</v>
      </c>
      <c r="O299" s="101">
        <v>694182.40000000002</v>
      </c>
      <c r="P299" s="101">
        <v>3369459.35</v>
      </c>
      <c r="Q299" s="101">
        <v>2675627.02</v>
      </c>
      <c r="R299" s="101">
        <v>883235.34</v>
      </c>
      <c r="S299" s="101">
        <v>3477600</v>
      </c>
      <c r="T299" s="101">
        <v>1747463.5</v>
      </c>
      <c r="U299" s="101">
        <v>2789996.9699999997</v>
      </c>
      <c r="V299" s="101">
        <v>5105926.88</v>
      </c>
      <c r="W299" s="97">
        <v>24633615.739999998</v>
      </c>
    </row>
    <row r="300" spans="1:23" x14ac:dyDescent="0.35">
      <c r="A300" s="262">
        <v>976</v>
      </c>
      <c r="B300" s="401" t="s">
        <v>308</v>
      </c>
      <c r="C300" s="10">
        <v>140</v>
      </c>
      <c r="D300" s="12">
        <v>32</v>
      </c>
      <c r="E300" s="12">
        <v>189</v>
      </c>
      <c r="F300" s="12">
        <v>113</v>
      </c>
      <c r="G300" s="12">
        <v>133</v>
      </c>
      <c r="H300" s="12">
        <v>2068</v>
      </c>
      <c r="I300" s="12">
        <v>708</v>
      </c>
      <c r="J300" s="12">
        <v>514</v>
      </c>
      <c r="K300" s="12">
        <v>221</v>
      </c>
      <c r="L300" s="17">
        <v>4118</v>
      </c>
      <c r="N300" s="101">
        <v>1144154.2</v>
      </c>
      <c r="O300" s="101">
        <v>277672.96000000002</v>
      </c>
      <c r="P300" s="101">
        <v>1375438.05</v>
      </c>
      <c r="Q300" s="101">
        <v>1412831.09</v>
      </c>
      <c r="R300" s="101">
        <v>531539.81999999995</v>
      </c>
      <c r="S300" s="101">
        <v>2054764.8</v>
      </c>
      <c r="T300" s="101">
        <v>1404318</v>
      </c>
      <c r="U300" s="101">
        <v>2817403.62</v>
      </c>
      <c r="V300" s="101">
        <v>4148565.5900000003</v>
      </c>
      <c r="W300" s="97">
        <v>15166688.129999999</v>
      </c>
    </row>
    <row r="301" spans="1:23" x14ac:dyDescent="0.35">
      <c r="A301" s="262">
        <v>977</v>
      </c>
      <c r="B301" s="401" t="s">
        <v>309</v>
      </c>
      <c r="C301" s="10">
        <v>1351</v>
      </c>
      <c r="D301" s="12">
        <v>235</v>
      </c>
      <c r="E301" s="12">
        <v>1300</v>
      </c>
      <c r="F301" s="12">
        <v>607</v>
      </c>
      <c r="G301" s="12">
        <v>568</v>
      </c>
      <c r="H301" s="12">
        <v>8346</v>
      </c>
      <c r="I301" s="12">
        <v>1632</v>
      </c>
      <c r="J301" s="12">
        <v>853</v>
      </c>
      <c r="K301" s="12">
        <v>359</v>
      </c>
      <c r="L301" s="17">
        <v>15251</v>
      </c>
      <c r="N301" s="101">
        <v>11041088.029999999</v>
      </c>
      <c r="O301" s="101">
        <v>2039160.8</v>
      </c>
      <c r="P301" s="101">
        <v>9460685</v>
      </c>
      <c r="Q301" s="101">
        <v>7589278.5099999998</v>
      </c>
      <c r="R301" s="101">
        <v>2270034.7200000002</v>
      </c>
      <c r="S301" s="101">
        <v>8292585.6000000006</v>
      </c>
      <c r="T301" s="101">
        <v>3237072</v>
      </c>
      <c r="U301" s="101">
        <v>4675574.49</v>
      </c>
      <c r="V301" s="101">
        <v>6739072.6100000003</v>
      </c>
      <c r="W301" s="97">
        <v>55344551.759999998</v>
      </c>
    </row>
    <row r="302" spans="1:23" x14ac:dyDescent="0.35">
      <c r="A302" s="262">
        <v>980</v>
      </c>
      <c r="B302" s="401" t="s">
        <v>310</v>
      </c>
      <c r="C302" s="10">
        <v>2696</v>
      </c>
      <c r="D302" s="12">
        <v>522</v>
      </c>
      <c r="E302" s="12">
        <v>2959</v>
      </c>
      <c r="F302" s="12">
        <v>1492</v>
      </c>
      <c r="G302" s="12">
        <v>1224</v>
      </c>
      <c r="H302" s="12">
        <v>18364</v>
      </c>
      <c r="I302" s="12">
        <v>3430</v>
      </c>
      <c r="J302" s="12">
        <v>1643</v>
      </c>
      <c r="K302" s="12">
        <v>548</v>
      </c>
      <c r="L302" s="17">
        <v>32878</v>
      </c>
      <c r="N302" s="101">
        <v>22033140.879999999</v>
      </c>
      <c r="O302" s="101">
        <v>4529540.16</v>
      </c>
      <c r="P302" s="101">
        <v>21533974.550000001</v>
      </c>
      <c r="Q302" s="101">
        <v>18654371.559999999</v>
      </c>
      <c r="R302" s="101">
        <v>4891764.96</v>
      </c>
      <c r="S302" s="101">
        <v>18246470.400000002</v>
      </c>
      <c r="T302" s="101">
        <v>6803405</v>
      </c>
      <c r="U302" s="101">
        <v>9005825.1899999995</v>
      </c>
      <c r="V302" s="101">
        <v>10286940.92</v>
      </c>
      <c r="W302" s="97">
        <v>115985433.62</v>
      </c>
    </row>
    <row r="303" spans="1:23" x14ac:dyDescent="0.35">
      <c r="A303" s="262">
        <v>981</v>
      </c>
      <c r="B303" s="401" t="s">
        <v>311</v>
      </c>
      <c r="C303" s="10">
        <v>101</v>
      </c>
      <c r="D303" s="12">
        <v>23</v>
      </c>
      <c r="E303" s="12">
        <v>142</v>
      </c>
      <c r="F303" s="12">
        <v>83</v>
      </c>
      <c r="G303" s="12">
        <v>75</v>
      </c>
      <c r="H303" s="12">
        <v>1305</v>
      </c>
      <c r="I303" s="12">
        <v>374</v>
      </c>
      <c r="J303" s="12">
        <v>174</v>
      </c>
      <c r="K303" s="12">
        <v>95</v>
      </c>
      <c r="L303" s="17">
        <v>2372</v>
      </c>
      <c r="N303" s="101">
        <v>825425.53</v>
      </c>
      <c r="O303" s="101">
        <v>199577.44</v>
      </c>
      <c r="P303" s="101">
        <v>1033397.9</v>
      </c>
      <c r="Q303" s="101">
        <v>1037743.1900000001</v>
      </c>
      <c r="R303" s="101">
        <v>299740.5</v>
      </c>
      <c r="S303" s="101">
        <v>1296648</v>
      </c>
      <c r="T303" s="101">
        <v>741829</v>
      </c>
      <c r="U303" s="101">
        <v>953751.42</v>
      </c>
      <c r="V303" s="101">
        <v>1783320.05</v>
      </c>
      <c r="W303" s="97">
        <v>8171433.0300000003</v>
      </c>
    </row>
    <row r="304" spans="1:23" x14ac:dyDescent="0.35">
      <c r="A304" s="262">
        <v>989</v>
      </c>
      <c r="B304" s="401" t="s">
        <v>312</v>
      </c>
      <c r="C304" s="10">
        <v>300</v>
      </c>
      <c r="D304" s="12">
        <v>49</v>
      </c>
      <c r="E304" s="12">
        <v>374</v>
      </c>
      <c r="F304" s="12">
        <v>204</v>
      </c>
      <c r="G304" s="12">
        <v>187</v>
      </c>
      <c r="H304" s="12">
        <v>3022</v>
      </c>
      <c r="I304" s="12">
        <v>985</v>
      </c>
      <c r="J304" s="12">
        <v>536</v>
      </c>
      <c r="K304" s="12">
        <v>249</v>
      </c>
      <c r="L304" s="17">
        <v>5906</v>
      </c>
      <c r="N304" s="101">
        <v>2451759</v>
      </c>
      <c r="O304" s="101">
        <v>425186.72000000003</v>
      </c>
      <c r="P304" s="101">
        <v>2721766.3</v>
      </c>
      <c r="Q304" s="101">
        <v>2550597.7200000002</v>
      </c>
      <c r="R304" s="101">
        <v>747352.98</v>
      </c>
      <c r="S304" s="101">
        <v>3002659.2</v>
      </c>
      <c r="T304" s="101">
        <v>1953747.5</v>
      </c>
      <c r="U304" s="101">
        <v>2937992.88</v>
      </c>
      <c r="V304" s="101">
        <v>4674175.71</v>
      </c>
      <c r="W304" s="97">
        <v>21465238.010000002</v>
      </c>
    </row>
    <row r="305" spans="1:23" x14ac:dyDescent="0.35">
      <c r="A305" s="262">
        <v>992</v>
      </c>
      <c r="B305" s="401" t="s">
        <v>313</v>
      </c>
      <c r="C305" s="10">
        <v>1095</v>
      </c>
      <c r="D305" s="12">
        <v>229</v>
      </c>
      <c r="E305" s="12">
        <v>1360</v>
      </c>
      <c r="F305" s="12">
        <v>670</v>
      </c>
      <c r="G305" s="12">
        <v>742</v>
      </c>
      <c r="H305" s="12">
        <v>10142</v>
      </c>
      <c r="I305" s="12">
        <v>2861</v>
      </c>
      <c r="J305" s="12">
        <v>1501</v>
      </c>
      <c r="K305" s="12">
        <v>544</v>
      </c>
      <c r="L305" s="17">
        <v>19144</v>
      </c>
      <c r="N305" s="101">
        <v>8948920.3499999996</v>
      </c>
      <c r="O305" s="101">
        <v>1987097.12</v>
      </c>
      <c r="P305" s="101">
        <v>9897332</v>
      </c>
      <c r="Q305" s="101">
        <v>8376963.1000000006</v>
      </c>
      <c r="R305" s="101">
        <v>2965432.68</v>
      </c>
      <c r="S305" s="101">
        <v>10077091.200000001</v>
      </c>
      <c r="T305" s="101">
        <v>5674793.5</v>
      </c>
      <c r="U305" s="101">
        <v>8227476.3300000001</v>
      </c>
      <c r="V305" s="101">
        <v>10211853.76</v>
      </c>
      <c r="W305" s="97">
        <v>66366960.039999999</v>
      </c>
    </row>
    <row r="309" spans="1:23" x14ac:dyDescent="0.35">
      <c r="C309" s="2"/>
      <c r="L309" s="36"/>
    </row>
    <row r="310" spans="1:23" x14ac:dyDescent="0.35">
      <c r="C310" s="12"/>
      <c r="D310" s="12"/>
      <c r="E310" s="12"/>
      <c r="F310" s="12"/>
      <c r="G310" s="12"/>
      <c r="H310" s="12"/>
      <c r="I310" s="12"/>
      <c r="J310" s="12"/>
      <c r="K310" s="12"/>
      <c r="L310" s="36"/>
    </row>
    <row r="311" spans="1:23" x14ac:dyDescent="0.35">
      <c r="C311" s="2"/>
      <c r="L311" s="36"/>
    </row>
    <row r="312" spans="1:23" x14ac:dyDescent="0.35">
      <c r="C312" s="12"/>
      <c r="D312" s="12"/>
      <c r="E312" s="12"/>
      <c r="F312" s="12"/>
      <c r="G312" s="12"/>
      <c r="H312" s="12"/>
      <c r="I312" s="12"/>
      <c r="J312" s="12"/>
      <c r="K312" s="12"/>
      <c r="L312" s="36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S14" activePane="bottomRight" state="frozen"/>
      <selection pane="topRight" activeCell="C1" sqref="C1"/>
      <selection pane="bottomLeft" activeCell="A14" sqref="A14"/>
      <selection pane="bottomRight" activeCell="AB9" sqref="AB9:AF9"/>
    </sheetView>
  </sheetViews>
  <sheetFormatPr defaultRowHeight="14.5" x14ac:dyDescent="0.35"/>
  <cols>
    <col min="1" max="1" width="4" style="81" customWidth="1"/>
    <col min="2" max="2" width="10.453125" style="86" customWidth="1"/>
    <col min="3" max="3" width="8.7265625" style="1" customWidth="1"/>
    <col min="4" max="4" width="11" style="2" customWidth="1"/>
    <col min="5" max="5" width="8.81640625" style="2" customWidth="1"/>
    <col min="6" max="6" width="8.54296875" style="2" customWidth="1"/>
    <col min="7" max="7" width="9.26953125" style="239" customWidth="1"/>
    <col min="8" max="8" width="10.54296875" style="85" customWidth="1"/>
    <col min="9" max="9" width="8.1796875" style="84" customWidth="1"/>
    <col min="10" max="11" width="8.54296875" style="448" customWidth="1"/>
    <col min="12" max="13" width="8.1796875" style="84" customWidth="1"/>
    <col min="14" max="14" width="7.453125" style="46" customWidth="1"/>
    <col min="15" max="15" width="7.26953125" style="304" customWidth="1"/>
    <col min="16" max="16" width="8.7265625" style="84" customWidth="1"/>
    <col min="17" max="17" width="8.54296875" style="84" customWidth="1"/>
    <col min="18" max="18" width="8.54296875" style="85" customWidth="1"/>
    <col min="19" max="20" width="8.54296875" style="239" customWidth="1"/>
    <col min="21" max="21" width="9.1796875" style="310"/>
    <col min="22" max="22" width="8.54296875" style="123" customWidth="1"/>
    <col min="23" max="23" width="2.453125" customWidth="1"/>
    <col min="24" max="24" width="12.26953125" style="98" customWidth="1"/>
    <col min="25" max="25" width="10.7265625" style="90" customWidth="1"/>
    <col min="26" max="27" width="9.26953125" style="90" customWidth="1"/>
    <col min="28" max="29" width="9.54296875" style="90" bestFit="1" customWidth="1"/>
    <col min="30" max="30" width="9.26953125" style="90" bestFit="1" customWidth="1"/>
    <col min="31" max="31" width="9.26953125" style="370" customWidth="1"/>
    <col min="32" max="32" width="9.54296875" style="90" bestFit="1" customWidth="1"/>
    <col min="33" max="33" width="10.81640625" style="90" customWidth="1"/>
    <col min="34" max="34" width="11.1796875" style="74" customWidth="1"/>
    <col min="35" max="35" width="1.1796875" customWidth="1"/>
  </cols>
  <sheetData>
    <row r="1" spans="1:37" x14ac:dyDescent="0.35">
      <c r="A1" s="86" t="s">
        <v>407</v>
      </c>
      <c r="D1" s="299"/>
      <c r="E1" s="299"/>
      <c r="F1" s="299"/>
      <c r="I1" s="275"/>
      <c r="S1" s="46"/>
      <c r="T1" s="46"/>
      <c r="U1" s="485"/>
      <c r="V1" s="486"/>
      <c r="X1" s="134"/>
      <c r="Y1" s="490"/>
      <c r="Z1" s="490"/>
      <c r="AA1" s="490"/>
      <c r="AB1" s="490"/>
      <c r="AC1" s="490"/>
      <c r="AD1" s="490"/>
      <c r="AE1" s="490"/>
      <c r="AF1" s="490"/>
      <c r="AG1" s="490"/>
      <c r="AK1" s="284"/>
    </row>
    <row r="2" spans="1:37" ht="18" x14ac:dyDescent="0.4">
      <c r="A2" s="116" t="s">
        <v>1625</v>
      </c>
      <c r="C2" s="124"/>
      <c r="D2" s="37"/>
      <c r="E2" s="37"/>
      <c r="F2" s="37"/>
      <c r="S2" s="46"/>
      <c r="T2" s="46"/>
      <c r="U2" s="485"/>
      <c r="V2" s="486"/>
      <c r="X2" s="286"/>
      <c r="Y2" s="25"/>
      <c r="Z2" s="25"/>
      <c r="AA2" s="25"/>
      <c r="AB2" s="25"/>
      <c r="AC2" s="25"/>
      <c r="AD2" s="25"/>
    </row>
    <row r="3" spans="1:37" x14ac:dyDescent="0.35">
      <c r="A3" s="86"/>
      <c r="D3" s="300"/>
      <c r="E3" s="300"/>
      <c r="F3" s="300"/>
      <c r="I3" s="276"/>
      <c r="J3" s="444"/>
      <c r="K3" s="444"/>
      <c r="N3" s="444"/>
      <c r="R3" s="463"/>
      <c r="S3" s="463"/>
      <c r="T3" s="463"/>
      <c r="U3" s="79"/>
      <c r="V3" s="487"/>
      <c r="X3" s="120" t="s">
        <v>438</v>
      </c>
    </row>
    <row r="4" spans="1:37" x14ac:dyDescent="0.35">
      <c r="A4" s="86"/>
      <c r="C4" s="126" t="s">
        <v>457</v>
      </c>
      <c r="I4" s="276"/>
      <c r="K4" s="442"/>
      <c r="S4" s="46"/>
      <c r="T4" s="46"/>
      <c r="U4" s="485"/>
      <c r="V4" s="486"/>
      <c r="X4" s="136" t="s">
        <v>2</v>
      </c>
      <c r="Y4" s="112" t="s">
        <v>436</v>
      </c>
      <c r="Z4" s="44" t="s">
        <v>439</v>
      </c>
      <c r="AA4" s="44" t="s">
        <v>439</v>
      </c>
      <c r="AB4" s="44" t="s">
        <v>440</v>
      </c>
      <c r="AC4" s="44" t="s">
        <v>445</v>
      </c>
      <c r="AD4" s="44" t="s">
        <v>441</v>
      </c>
      <c r="AE4" s="45" t="s">
        <v>464</v>
      </c>
      <c r="AF4" s="44" t="s">
        <v>442</v>
      </c>
      <c r="AG4" s="44" t="s">
        <v>3</v>
      </c>
      <c r="AH4" s="74" t="s">
        <v>3</v>
      </c>
    </row>
    <row r="5" spans="1:37" x14ac:dyDescent="0.35">
      <c r="A5" s="86"/>
      <c r="C5" s="48" t="s">
        <v>404</v>
      </c>
      <c r="D5" s="45" t="s">
        <v>2</v>
      </c>
      <c r="E5" s="46" t="s">
        <v>1188</v>
      </c>
      <c r="F5" s="46" t="s">
        <v>1190</v>
      </c>
      <c r="G5" s="239" t="s">
        <v>436</v>
      </c>
      <c r="H5" s="114" t="s">
        <v>436</v>
      </c>
      <c r="I5" s="112" t="s">
        <v>447</v>
      </c>
      <c r="J5" s="271" t="s">
        <v>458</v>
      </c>
      <c r="K5" s="448" t="s">
        <v>440</v>
      </c>
      <c r="L5" s="112" t="s">
        <v>440</v>
      </c>
      <c r="M5" s="112" t="s">
        <v>440</v>
      </c>
      <c r="N5" s="46" t="s">
        <v>1191</v>
      </c>
      <c r="O5" s="44" t="s">
        <v>445</v>
      </c>
      <c r="P5" s="112" t="s">
        <v>445</v>
      </c>
      <c r="Q5" s="112" t="s">
        <v>464</v>
      </c>
      <c r="R5" s="114" t="s">
        <v>1544</v>
      </c>
      <c r="S5" s="239" t="s">
        <v>1194</v>
      </c>
      <c r="T5" s="239" t="s">
        <v>1194</v>
      </c>
      <c r="U5" s="311" t="s">
        <v>442</v>
      </c>
      <c r="V5" s="129" t="s">
        <v>442</v>
      </c>
      <c r="X5" s="136"/>
      <c r="Y5" s="112" t="s">
        <v>437</v>
      </c>
      <c r="Z5" s="44" t="s">
        <v>1197</v>
      </c>
      <c r="AA5" s="44" t="s">
        <v>1198</v>
      </c>
      <c r="AB5" s="44" t="s">
        <v>443</v>
      </c>
      <c r="AC5" s="44" t="s">
        <v>446</v>
      </c>
      <c r="AD5" s="44"/>
      <c r="AE5" s="45" t="s">
        <v>1546</v>
      </c>
      <c r="AF5" s="44" t="s">
        <v>444</v>
      </c>
      <c r="AG5" s="44" t="s">
        <v>1183</v>
      </c>
      <c r="AH5" s="74" t="s">
        <v>1199</v>
      </c>
    </row>
    <row r="6" spans="1:37" x14ac:dyDescent="0.35">
      <c r="A6" s="86"/>
      <c r="C6" s="142">
        <v>43100</v>
      </c>
      <c r="D6" s="45" t="s">
        <v>434</v>
      </c>
      <c r="E6" s="46" t="s">
        <v>1189</v>
      </c>
      <c r="G6" s="239" t="s">
        <v>437</v>
      </c>
      <c r="H6" s="114" t="s">
        <v>434</v>
      </c>
      <c r="I6" s="112" t="s">
        <v>448</v>
      </c>
      <c r="J6" s="271" t="s">
        <v>453</v>
      </c>
      <c r="K6" s="448" t="s">
        <v>453</v>
      </c>
      <c r="L6" s="112" t="s">
        <v>453</v>
      </c>
      <c r="M6" s="112" t="s">
        <v>456</v>
      </c>
      <c r="N6" s="46" t="s">
        <v>1192</v>
      </c>
      <c r="O6" s="44" t="s">
        <v>446</v>
      </c>
      <c r="P6" s="112" t="s">
        <v>461</v>
      </c>
      <c r="Q6" s="112" t="s">
        <v>448</v>
      </c>
      <c r="R6" s="114" t="s">
        <v>1545</v>
      </c>
      <c r="S6" s="239" t="s">
        <v>813</v>
      </c>
      <c r="T6" s="239" t="s">
        <v>1195</v>
      </c>
      <c r="U6" s="311" t="s">
        <v>469</v>
      </c>
      <c r="V6" s="129" t="s">
        <v>472</v>
      </c>
      <c r="Z6" s="90" t="s">
        <v>1200</v>
      </c>
      <c r="AA6" s="121" t="s">
        <v>1201</v>
      </c>
      <c r="AE6" s="494"/>
      <c r="AG6" s="115" t="s">
        <v>1184</v>
      </c>
    </row>
    <row r="7" spans="1:37" x14ac:dyDescent="0.35">
      <c r="A7" s="86"/>
      <c r="D7" s="46" t="s">
        <v>473</v>
      </c>
      <c r="E7" s="46" t="s">
        <v>1560</v>
      </c>
      <c r="F7" s="46" t="s">
        <v>1560</v>
      </c>
      <c r="G7" s="239" t="s">
        <v>1560</v>
      </c>
      <c r="I7" s="84" t="s">
        <v>452</v>
      </c>
      <c r="J7" s="271" t="s">
        <v>459</v>
      </c>
      <c r="K7" s="448" t="s">
        <v>459</v>
      </c>
      <c r="L7" s="112" t="s">
        <v>454</v>
      </c>
      <c r="M7" s="112" t="s">
        <v>434</v>
      </c>
      <c r="N7" s="46" t="s">
        <v>1193</v>
      </c>
      <c r="O7" s="239" t="s">
        <v>1560</v>
      </c>
      <c r="P7" s="112" t="s">
        <v>434</v>
      </c>
      <c r="Q7" s="84" t="s">
        <v>465</v>
      </c>
      <c r="S7" s="239" t="s">
        <v>459</v>
      </c>
      <c r="T7" s="239" t="s">
        <v>1196</v>
      </c>
      <c r="U7" s="310" t="s">
        <v>470</v>
      </c>
      <c r="V7" s="130" t="s">
        <v>434</v>
      </c>
      <c r="X7" s="137" t="s">
        <v>430</v>
      </c>
      <c r="Y7" s="115" t="s">
        <v>430</v>
      </c>
      <c r="Z7" s="115" t="s">
        <v>430</v>
      </c>
      <c r="AA7" s="115" t="s">
        <v>430</v>
      </c>
      <c r="AB7" s="115" t="s">
        <v>430</v>
      </c>
      <c r="AC7" s="115" t="s">
        <v>430</v>
      </c>
      <c r="AD7" s="115" t="s">
        <v>430</v>
      </c>
      <c r="AE7" s="115" t="s">
        <v>430</v>
      </c>
      <c r="AF7" s="115" t="s">
        <v>430</v>
      </c>
      <c r="AG7" s="115" t="s">
        <v>430</v>
      </c>
      <c r="AH7" s="140" t="s">
        <v>430</v>
      </c>
    </row>
    <row r="8" spans="1:37" x14ac:dyDescent="0.35">
      <c r="A8" s="86"/>
      <c r="B8" s="86">
        <v>295</v>
      </c>
      <c r="D8" s="46" t="s">
        <v>1594</v>
      </c>
      <c r="E8" s="46"/>
      <c r="F8" s="46"/>
      <c r="G8" s="239" t="s">
        <v>455</v>
      </c>
      <c r="I8" s="84" t="s">
        <v>449</v>
      </c>
      <c r="J8" s="448" t="s">
        <v>1575</v>
      </c>
      <c r="K8" s="448" t="s">
        <v>1575</v>
      </c>
      <c r="L8" s="84" t="s">
        <v>1595</v>
      </c>
      <c r="N8" s="448" t="s">
        <v>1575</v>
      </c>
      <c r="P8" s="84" t="s">
        <v>462</v>
      </c>
      <c r="Q8" s="84" t="s">
        <v>466</v>
      </c>
      <c r="U8" s="310" t="s">
        <v>471</v>
      </c>
      <c r="V8" s="123" t="s">
        <v>1547</v>
      </c>
      <c r="X8" s="139" t="s">
        <v>416</v>
      </c>
      <c r="AE8" s="494"/>
    </row>
    <row r="9" spans="1:37" x14ac:dyDescent="0.35">
      <c r="A9" s="86"/>
      <c r="C9" s="14"/>
      <c r="D9" s="444"/>
      <c r="E9" s="39"/>
      <c r="F9" s="39"/>
      <c r="G9" s="46" t="s">
        <v>1213</v>
      </c>
      <c r="I9" s="84" t="s">
        <v>450</v>
      </c>
      <c r="L9" s="84" t="s">
        <v>460</v>
      </c>
      <c r="P9" s="84" t="s">
        <v>463</v>
      </c>
      <c r="Q9" s="84" t="s">
        <v>467</v>
      </c>
      <c r="R9" s="85">
        <v>2017</v>
      </c>
      <c r="S9" s="85">
        <v>2017</v>
      </c>
      <c r="T9" s="85">
        <v>2017</v>
      </c>
      <c r="V9" s="487"/>
      <c r="X9" s="375">
        <v>1133.3699999999999</v>
      </c>
      <c r="Y9" s="492">
        <v>88.08</v>
      </c>
      <c r="Z9" s="492">
        <v>271.55</v>
      </c>
      <c r="AA9" s="492">
        <v>271.55</v>
      </c>
      <c r="AB9" s="492">
        <v>1907.38</v>
      </c>
      <c r="AC9" s="492">
        <v>38.36</v>
      </c>
      <c r="AD9" s="492">
        <v>373.75</v>
      </c>
      <c r="AE9" s="492">
        <v>273.41000000000003</v>
      </c>
      <c r="AF9" s="492">
        <v>389.91</v>
      </c>
      <c r="AG9" s="493"/>
      <c r="AH9" s="141"/>
    </row>
    <row r="10" spans="1:37" x14ac:dyDescent="0.35">
      <c r="A10" s="86"/>
      <c r="C10" s="14"/>
      <c r="D10" s="36"/>
      <c r="I10" s="84" t="s">
        <v>451</v>
      </c>
      <c r="L10" s="128">
        <v>4.940711462450593E-3</v>
      </c>
      <c r="Q10" s="84" t="s">
        <v>468</v>
      </c>
      <c r="U10" s="239" t="s">
        <v>460</v>
      </c>
      <c r="V10" s="488"/>
      <c r="X10" s="296"/>
      <c r="Y10" s="491"/>
      <c r="Z10" s="491"/>
      <c r="AA10" s="491"/>
      <c r="AB10" s="491"/>
      <c r="AC10" s="491"/>
      <c r="AD10" s="491"/>
      <c r="AE10" s="491"/>
      <c r="AF10" s="491"/>
      <c r="AJ10" s="71"/>
    </row>
    <row r="11" spans="1:37" x14ac:dyDescent="0.35">
      <c r="A11" s="86"/>
      <c r="C11" s="14"/>
      <c r="D11" s="36"/>
      <c r="Q11" s="84" t="s">
        <v>1542</v>
      </c>
      <c r="U11" s="312">
        <v>6.1183836084234493E-2</v>
      </c>
      <c r="V11" s="486"/>
      <c r="X11" s="296"/>
      <c r="Y11" s="297"/>
      <c r="Z11" s="297"/>
      <c r="AA11" s="297"/>
      <c r="AB11" s="297"/>
      <c r="AC11" s="297"/>
      <c r="AD11" s="297"/>
      <c r="AE11" s="489"/>
      <c r="AF11" s="297"/>
      <c r="AH11" s="389"/>
      <c r="AJ11" s="71"/>
    </row>
    <row r="12" spans="1:37" s="42" customFormat="1" x14ac:dyDescent="0.35">
      <c r="A12" s="81" t="s">
        <v>435</v>
      </c>
      <c r="B12" s="86" t="s">
        <v>427</v>
      </c>
      <c r="C12" s="29">
        <v>5483641</v>
      </c>
      <c r="D12" s="301">
        <v>1</v>
      </c>
      <c r="E12" s="12">
        <v>302727</v>
      </c>
      <c r="F12" s="12">
        <v>2616227</v>
      </c>
      <c r="G12" s="303">
        <v>0.11571128957846548</v>
      </c>
      <c r="H12" s="117">
        <v>1</v>
      </c>
      <c r="I12" s="112"/>
      <c r="J12" s="271">
        <v>263349</v>
      </c>
      <c r="K12" s="271">
        <v>370937</v>
      </c>
      <c r="L12" s="128">
        <v>6.7644289624357243E-2</v>
      </c>
      <c r="M12" s="112"/>
      <c r="N12" s="19">
        <v>302365.01</v>
      </c>
      <c r="O12" s="305">
        <v>18.135831920499001</v>
      </c>
      <c r="P12" s="132">
        <v>1</v>
      </c>
      <c r="Q12" s="112"/>
      <c r="R12" s="271">
        <v>34535</v>
      </c>
      <c r="S12" s="16">
        <v>1723636</v>
      </c>
      <c r="T12" s="16">
        <v>247835</v>
      </c>
      <c r="U12" s="311">
        <v>0.14378615902661582</v>
      </c>
      <c r="V12" s="133"/>
      <c r="X12" s="138">
        <v>6214994200.1700048</v>
      </c>
      <c r="Y12" s="271">
        <v>484567928.72316194</v>
      </c>
      <c r="Z12" s="271">
        <v>34445321.858500011</v>
      </c>
      <c r="AA12" s="271">
        <v>62556802.423500001</v>
      </c>
      <c r="AB12" s="271">
        <v>655841000.97610736</v>
      </c>
      <c r="AC12" s="271">
        <v>190668033.12759188</v>
      </c>
      <c r="AD12" s="271">
        <v>14049636.25</v>
      </c>
      <c r="AE12" s="448">
        <v>9442214.3499999996</v>
      </c>
      <c r="AF12" s="271">
        <v>173961747.25422975</v>
      </c>
      <c r="AG12" s="272">
        <v>1625532684.9630892</v>
      </c>
      <c r="AH12" s="74">
        <v>7840526885.1330824</v>
      </c>
    </row>
    <row r="13" spans="1:37" x14ac:dyDescent="0.35">
      <c r="C13" s="10"/>
      <c r="D13" s="302"/>
      <c r="E13" s="302"/>
      <c r="F13" s="302"/>
      <c r="G13" s="303"/>
      <c r="H13" s="118"/>
      <c r="L13" s="122"/>
      <c r="O13" s="306"/>
      <c r="P13" s="132"/>
      <c r="V13" s="133"/>
    </row>
    <row r="14" spans="1:37" x14ac:dyDescent="0.35">
      <c r="A14" s="81">
        <v>5</v>
      </c>
      <c r="B14" s="86" t="s">
        <v>18</v>
      </c>
      <c r="C14" s="10">
        <v>9831</v>
      </c>
      <c r="D14" s="302">
        <v>1.3888782570734561</v>
      </c>
      <c r="E14" s="12">
        <v>398</v>
      </c>
      <c r="F14" s="12">
        <v>4077</v>
      </c>
      <c r="G14" s="495">
        <v>9.762079960755457E-2</v>
      </c>
      <c r="H14" s="118">
        <v>0.84365838426989881</v>
      </c>
      <c r="I14" s="85">
        <v>0</v>
      </c>
      <c r="J14" s="448">
        <v>11</v>
      </c>
      <c r="K14" s="448">
        <v>210</v>
      </c>
      <c r="L14" s="496">
        <v>2.1361000915471468E-2</v>
      </c>
      <c r="M14" s="118">
        <v>1.6420289453020875E-2</v>
      </c>
      <c r="N14" s="449">
        <v>1008.82</v>
      </c>
      <c r="O14" s="497">
        <v>9.7450486707242128</v>
      </c>
      <c r="P14" s="118">
        <v>1.8610304097281865</v>
      </c>
      <c r="Q14" s="85">
        <v>0</v>
      </c>
      <c r="S14" s="19">
        <v>2544</v>
      </c>
      <c r="T14" s="19">
        <v>311</v>
      </c>
      <c r="U14" s="485">
        <v>0.12224842767295598</v>
      </c>
      <c r="V14" s="498">
        <v>6.1064591588721483E-2</v>
      </c>
      <c r="W14" s="386"/>
      <c r="X14" s="135">
        <v>15475104.413606359</v>
      </c>
      <c r="Y14" s="370">
        <v>730536.01111270965</v>
      </c>
      <c r="Z14" s="370">
        <v>0</v>
      </c>
      <c r="AA14" s="370">
        <v>0</v>
      </c>
      <c r="AB14" s="370">
        <v>307904.28231225297</v>
      </c>
      <c r="AC14" s="370">
        <v>701826.50279032998</v>
      </c>
      <c r="AD14" s="370">
        <v>0</v>
      </c>
      <c r="AE14" s="448">
        <v>0</v>
      </c>
      <c r="AF14" s="370">
        <v>234073.11062440937</v>
      </c>
      <c r="AG14" s="370">
        <v>1974339.9068397018</v>
      </c>
      <c r="AH14" s="74">
        <v>17449444.320446063</v>
      </c>
      <c r="AJ14" s="172"/>
    </row>
    <row r="15" spans="1:37" x14ac:dyDescent="0.35">
      <c r="A15" s="81">
        <v>9</v>
      </c>
      <c r="B15" s="86" t="s">
        <v>19</v>
      </c>
      <c r="C15" s="10">
        <v>2610</v>
      </c>
      <c r="D15" s="302">
        <v>1.4894955850456453</v>
      </c>
      <c r="E15" s="12">
        <v>102</v>
      </c>
      <c r="F15" s="12">
        <v>1145</v>
      </c>
      <c r="G15" s="495">
        <v>8.9082969432314404E-2</v>
      </c>
      <c r="H15" s="118">
        <v>0.76987275620937545</v>
      </c>
      <c r="I15" s="85">
        <v>0</v>
      </c>
      <c r="J15" s="448">
        <v>6</v>
      </c>
      <c r="K15" s="448">
        <v>21</v>
      </c>
      <c r="L15" s="496">
        <v>8.0459770114942528E-3</v>
      </c>
      <c r="M15" s="118">
        <v>3.1052655490436598E-3</v>
      </c>
      <c r="N15" s="449">
        <v>251.41</v>
      </c>
      <c r="O15" s="497">
        <v>10.381448629728332</v>
      </c>
      <c r="P15" s="118">
        <v>1.7469461697826261</v>
      </c>
      <c r="Q15" s="85">
        <v>0</v>
      </c>
      <c r="S15" s="19">
        <v>683</v>
      </c>
      <c r="T15" s="19">
        <v>93</v>
      </c>
      <c r="U15" s="485">
        <v>0.13616398243045388</v>
      </c>
      <c r="V15" s="498">
        <v>7.4980146346219384E-2</v>
      </c>
      <c r="W15" s="386"/>
      <c r="X15" s="135">
        <v>4406070.4852925073</v>
      </c>
      <c r="Y15" s="370">
        <v>176985.12407766585</v>
      </c>
      <c r="Z15" s="370">
        <v>0</v>
      </c>
      <c r="AA15" s="370">
        <v>0</v>
      </c>
      <c r="AB15" s="370">
        <v>15458.824861660078</v>
      </c>
      <c r="AC15" s="370">
        <v>174903.55174016862</v>
      </c>
      <c r="AD15" s="370">
        <v>0</v>
      </c>
      <c r="AE15" s="448">
        <v>0</v>
      </c>
      <c r="AF15" s="370">
        <v>76304.678129439984</v>
      </c>
      <c r="AG15" s="370">
        <v>443652.17880893458</v>
      </c>
      <c r="AH15" s="74">
        <v>4849722.6641014414</v>
      </c>
    </row>
    <row r="16" spans="1:37" x14ac:dyDescent="0.35">
      <c r="A16" s="81">
        <v>10</v>
      </c>
      <c r="B16" s="86" t="s">
        <v>20</v>
      </c>
      <c r="C16" s="10">
        <v>11713</v>
      </c>
      <c r="D16" s="302">
        <v>1.3971452839554992</v>
      </c>
      <c r="E16" s="12">
        <v>436</v>
      </c>
      <c r="F16" s="12">
        <v>5076</v>
      </c>
      <c r="G16" s="495">
        <v>8.5894405043341213E-2</v>
      </c>
      <c r="H16" s="118">
        <v>0.74231654798985702</v>
      </c>
      <c r="I16" s="85">
        <v>0</v>
      </c>
      <c r="J16" s="448">
        <v>7</v>
      </c>
      <c r="K16" s="448">
        <v>169</v>
      </c>
      <c r="L16" s="496">
        <v>1.4428412874583796E-2</v>
      </c>
      <c r="M16" s="118">
        <v>9.4877014121332037E-3</v>
      </c>
      <c r="N16" s="449">
        <v>1087.23</v>
      </c>
      <c r="O16" s="497">
        <v>10.77324945043827</v>
      </c>
      <c r="P16" s="118">
        <v>1.6834133474706847</v>
      </c>
      <c r="Q16" s="85">
        <v>0</v>
      </c>
      <c r="S16" s="19">
        <v>3171</v>
      </c>
      <c r="T16" s="19">
        <v>429</v>
      </c>
      <c r="U16" s="485">
        <v>0.13528855250709557</v>
      </c>
      <c r="V16" s="498">
        <v>7.4104716422861067E-2</v>
      </c>
      <c r="W16" s="386"/>
      <c r="X16" s="135">
        <v>18547331.11373293</v>
      </c>
      <c r="Y16" s="370">
        <v>765833.90823938558</v>
      </c>
      <c r="Z16" s="370">
        <v>0</v>
      </c>
      <c r="AA16" s="370">
        <v>0</v>
      </c>
      <c r="AB16" s="370">
        <v>211966.08393280636</v>
      </c>
      <c r="AC16" s="370">
        <v>756375.59587312967</v>
      </c>
      <c r="AD16" s="370">
        <v>0</v>
      </c>
      <c r="AE16" s="448">
        <v>0</v>
      </c>
      <c r="AF16" s="370">
        <v>338437.41298086749</v>
      </c>
      <c r="AG16" s="370">
        <v>2072613.0010261892</v>
      </c>
      <c r="AH16" s="74">
        <v>20619944.114759117</v>
      </c>
    </row>
    <row r="17" spans="1:34" x14ac:dyDescent="0.35">
      <c r="A17" s="81">
        <v>16</v>
      </c>
      <c r="B17" s="86" t="s">
        <v>21</v>
      </c>
      <c r="C17" s="10">
        <v>8248</v>
      </c>
      <c r="D17" s="302">
        <v>1.1049358979937798</v>
      </c>
      <c r="E17" s="12">
        <v>400</v>
      </c>
      <c r="F17" s="12">
        <v>3516</v>
      </c>
      <c r="G17" s="495">
        <v>0.11376564277588168</v>
      </c>
      <c r="H17" s="118">
        <v>0.98318533299843291</v>
      </c>
      <c r="I17" s="85">
        <v>0</v>
      </c>
      <c r="J17" s="448">
        <v>17</v>
      </c>
      <c r="K17" s="448">
        <v>168</v>
      </c>
      <c r="L17" s="496">
        <v>2.0368574199806012E-2</v>
      </c>
      <c r="M17" s="118">
        <v>1.542786273735542E-2</v>
      </c>
      <c r="N17" s="449">
        <v>563.29999999999995</v>
      </c>
      <c r="O17" s="497">
        <v>14.642286525829931</v>
      </c>
      <c r="P17" s="118">
        <v>1.2385928856470765</v>
      </c>
      <c r="Q17" s="85">
        <v>3</v>
      </c>
      <c r="R17" s="85">
        <v>505</v>
      </c>
      <c r="S17" s="19">
        <v>2317</v>
      </c>
      <c r="T17" s="19">
        <v>378</v>
      </c>
      <c r="U17" s="485">
        <v>0.16314199395770393</v>
      </c>
      <c r="V17" s="498">
        <v>0.10195815787346943</v>
      </c>
      <c r="W17" s="386"/>
      <c r="X17" s="135">
        <v>10328980.286953565</v>
      </c>
      <c r="Y17" s="370">
        <v>714268.25614838023</v>
      </c>
      <c r="Z17" s="370">
        <v>0</v>
      </c>
      <c r="AA17" s="370">
        <v>0</v>
      </c>
      <c r="AB17" s="370">
        <v>242712.22023715414</v>
      </c>
      <c r="AC17" s="370">
        <v>391882.46567454346</v>
      </c>
      <c r="AD17" s="370">
        <v>0</v>
      </c>
      <c r="AE17" s="448">
        <v>138072.05000000002</v>
      </c>
      <c r="AF17" s="370">
        <v>327895.16001499398</v>
      </c>
      <c r="AG17" s="370">
        <v>1814830.1520750718</v>
      </c>
      <c r="AH17" s="74">
        <v>12143810.439028637</v>
      </c>
    </row>
    <row r="18" spans="1:34" x14ac:dyDescent="0.35">
      <c r="A18" s="81">
        <v>18</v>
      </c>
      <c r="B18" s="86" t="s">
        <v>22</v>
      </c>
      <c r="C18" s="10">
        <v>4990</v>
      </c>
      <c r="D18" s="302">
        <v>0.74590503440029565</v>
      </c>
      <c r="E18" s="12">
        <v>181</v>
      </c>
      <c r="F18" s="12">
        <v>2525</v>
      </c>
      <c r="G18" s="495">
        <v>7.1683168316831677E-2</v>
      </c>
      <c r="H18" s="118">
        <v>0.61950021106818876</v>
      </c>
      <c r="I18" s="85">
        <v>0</v>
      </c>
      <c r="J18" s="448">
        <v>161</v>
      </c>
      <c r="K18" s="448">
        <v>125</v>
      </c>
      <c r="L18" s="496">
        <v>2.5050100200400802E-2</v>
      </c>
      <c r="M18" s="118">
        <v>2.010938873795021E-2</v>
      </c>
      <c r="N18" s="449">
        <v>212.42</v>
      </c>
      <c r="O18" s="497">
        <v>23.491196685811129</v>
      </c>
      <c r="P18" s="118">
        <v>0.77202673678404765</v>
      </c>
      <c r="Q18" s="85">
        <v>0</v>
      </c>
      <c r="S18" s="19">
        <v>1665</v>
      </c>
      <c r="T18" s="19">
        <v>263</v>
      </c>
      <c r="U18" s="485">
        <v>0.15795795795795795</v>
      </c>
      <c r="V18" s="498">
        <v>9.6774121873723445E-2</v>
      </c>
      <c r="W18" s="386"/>
      <c r="X18" s="135">
        <v>4218478.0803029323</v>
      </c>
      <c r="Y18" s="370">
        <v>272282.23716852145</v>
      </c>
      <c r="Z18" s="370">
        <v>0</v>
      </c>
      <c r="AA18" s="370">
        <v>0</v>
      </c>
      <c r="AB18" s="370">
        <v>191397.66699604745</v>
      </c>
      <c r="AC18" s="370">
        <v>147778.57865894999</v>
      </c>
      <c r="AD18" s="370">
        <v>0</v>
      </c>
      <c r="AE18" s="448">
        <v>0</v>
      </c>
      <c r="AF18" s="370">
        <v>188288.65732031973</v>
      </c>
      <c r="AG18" s="370">
        <v>799747.14014383848</v>
      </c>
      <c r="AH18" s="74">
        <v>5018225.220446771</v>
      </c>
    </row>
    <row r="19" spans="1:34" x14ac:dyDescent="0.35">
      <c r="A19" s="81">
        <v>19</v>
      </c>
      <c r="B19" s="86" t="s">
        <v>23</v>
      </c>
      <c r="C19" s="10">
        <v>3991</v>
      </c>
      <c r="D19" s="302">
        <v>0.7976030697832116</v>
      </c>
      <c r="E19" s="12">
        <v>135</v>
      </c>
      <c r="F19" s="12">
        <v>1962</v>
      </c>
      <c r="G19" s="495">
        <v>6.8807339449541288E-2</v>
      </c>
      <c r="H19" s="118">
        <v>0.59464672548552011</v>
      </c>
      <c r="I19" s="85">
        <v>0</v>
      </c>
      <c r="J19" s="448">
        <v>24</v>
      </c>
      <c r="K19" s="448">
        <v>106</v>
      </c>
      <c r="L19" s="496">
        <v>2.6559759458782261E-2</v>
      </c>
      <c r="M19" s="118">
        <v>2.1619047996331669E-2</v>
      </c>
      <c r="N19" s="449">
        <v>95.01</v>
      </c>
      <c r="O19" s="497">
        <v>42.006104620566255</v>
      </c>
      <c r="P19" s="118">
        <v>0.43174276892172642</v>
      </c>
      <c r="Q19" s="85">
        <v>0</v>
      </c>
      <c r="S19" s="19">
        <v>1352</v>
      </c>
      <c r="T19" s="19">
        <v>226</v>
      </c>
      <c r="U19" s="485">
        <v>0.16715976331360946</v>
      </c>
      <c r="V19" s="498">
        <v>0.10597592722937496</v>
      </c>
      <c r="W19" s="386"/>
      <c r="X19" s="135">
        <v>3607781.7502799924</v>
      </c>
      <c r="Y19" s="370">
        <v>209034.54597083156</v>
      </c>
      <c r="Z19" s="370">
        <v>0</v>
      </c>
      <c r="AA19" s="370">
        <v>0</v>
      </c>
      <c r="AB19" s="370">
        <v>164571.83741106722</v>
      </c>
      <c r="AC19" s="370">
        <v>66097.555589807162</v>
      </c>
      <c r="AD19" s="370">
        <v>0</v>
      </c>
      <c r="AE19" s="448">
        <v>0</v>
      </c>
      <c r="AF19" s="370">
        <v>164912.40547994833</v>
      </c>
      <c r="AG19" s="370">
        <v>604616.34445165424</v>
      </c>
      <c r="AH19" s="74">
        <v>4212398.0947316466</v>
      </c>
    </row>
    <row r="20" spans="1:34" x14ac:dyDescent="0.35">
      <c r="A20" s="81">
        <v>20</v>
      </c>
      <c r="B20" s="86" t="s">
        <v>24</v>
      </c>
      <c r="C20" s="10">
        <v>16769</v>
      </c>
      <c r="D20" s="302">
        <v>0.94186566863946208</v>
      </c>
      <c r="E20" s="12">
        <v>893</v>
      </c>
      <c r="F20" s="12">
        <v>7914</v>
      </c>
      <c r="G20" s="495">
        <v>0.11283800859236795</v>
      </c>
      <c r="H20" s="118">
        <v>0.97516853371382473</v>
      </c>
      <c r="I20" s="85">
        <v>0</v>
      </c>
      <c r="J20" s="448">
        <v>26</v>
      </c>
      <c r="K20" s="448">
        <v>339</v>
      </c>
      <c r="L20" s="496">
        <v>2.0215874530383447E-2</v>
      </c>
      <c r="M20" s="118">
        <v>1.5275163067932855E-2</v>
      </c>
      <c r="N20" s="449">
        <v>293.14</v>
      </c>
      <c r="O20" s="497">
        <v>57.204748584294194</v>
      </c>
      <c r="P20" s="118">
        <v>0.31703367935923893</v>
      </c>
      <c r="Q20" s="85">
        <v>0</v>
      </c>
      <c r="S20" s="19">
        <v>5582</v>
      </c>
      <c r="T20" s="19">
        <v>697</v>
      </c>
      <c r="U20" s="485">
        <v>0.12486563955571479</v>
      </c>
      <c r="V20" s="498">
        <v>6.3681803471480308E-2</v>
      </c>
      <c r="W20" s="386"/>
      <c r="X20" s="135">
        <v>17900610.569068395</v>
      </c>
      <c r="Y20" s="370">
        <v>1440337.1085738949</v>
      </c>
      <c r="Z20" s="370">
        <v>0</v>
      </c>
      <c r="AA20" s="370">
        <v>0</v>
      </c>
      <c r="AB20" s="370">
        <v>488573.87918972346</v>
      </c>
      <c r="AC20" s="370">
        <v>203934.71682555598</v>
      </c>
      <c r="AD20" s="370">
        <v>0</v>
      </c>
      <c r="AE20" s="448">
        <v>0</v>
      </c>
      <c r="AF20" s="370">
        <v>416377.15412655164</v>
      </c>
      <c r="AG20" s="370">
        <v>2549222.8587157256</v>
      </c>
      <c r="AH20" s="74">
        <v>20449833.427784119</v>
      </c>
    </row>
    <row r="21" spans="1:34" x14ac:dyDescent="0.35">
      <c r="A21" s="81">
        <v>46</v>
      </c>
      <c r="B21" s="86" t="s">
        <v>25</v>
      </c>
      <c r="C21" s="10">
        <v>1416</v>
      </c>
      <c r="D21" s="302">
        <v>1.4242253924364925</v>
      </c>
      <c r="E21" s="12">
        <v>86</v>
      </c>
      <c r="F21" s="12">
        <v>575</v>
      </c>
      <c r="G21" s="495">
        <v>0.14956521739130435</v>
      </c>
      <c r="H21" s="118">
        <v>1.2925723836988441</v>
      </c>
      <c r="I21" s="85">
        <v>0</v>
      </c>
      <c r="J21" s="448">
        <v>1</v>
      </c>
      <c r="K21" s="448">
        <v>36</v>
      </c>
      <c r="L21" s="496">
        <v>2.5423728813559324E-2</v>
      </c>
      <c r="M21" s="118">
        <v>2.0483017351108732E-2</v>
      </c>
      <c r="N21" s="449">
        <v>305.55</v>
      </c>
      <c r="O21" s="497">
        <v>4.6342660775650462</v>
      </c>
      <c r="P21" s="118">
        <v>3.9134205108110667</v>
      </c>
      <c r="Q21" s="85">
        <v>1</v>
      </c>
      <c r="S21" s="19">
        <v>354</v>
      </c>
      <c r="T21" s="19">
        <v>64</v>
      </c>
      <c r="U21" s="485">
        <v>0.1807909604519774</v>
      </c>
      <c r="V21" s="498">
        <v>0.1196071243677429</v>
      </c>
      <c r="W21" s="386"/>
      <c r="X21" s="135">
        <v>2285670.8555644583</v>
      </c>
      <c r="Y21" s="370">
        <v>161211.28218757096</v>
      </c>
      <c r="Z21" s="370">
        <v>0</v>
      </c>
      <c r="AA21" s="370">
        <v>0</v>
      </c>
      <c r="AB21" s="370">
        <v>55321.55905138341</v>
      </c>
      <c r="AC21" s="370">
        <v>212568.23608531294</v>
      </c>
      <c r="AD21" s="370">
        <v>529230</v>
      </c>
      <c r="AE21" s="448">
        <v>0</v>
      </c>
      <c r="AF21" s="370">
        <v>66036.59562891291</v>
      </c>
      <c r="AG21" s="370">
        <v>1024367.6729531802</v>
      </c>
      <c r="AH21" s="74">
        <v>3310038.5285176383</v>
      </c>
    </row>
    <row r="22" spans="1:34" x14ac:dyDescent="0.35">
      <c r="A22" s="81">
        <v>47</v>
      </c>
      <c r="B22" s="86" t="s">
        <v>26</v>
      </c>
      <c r="C22" s="10">
        <v>1893</v>
      </c>
      <c r="D22" s="302">
        <v>1.1171645125568896</v>
      </c>
      <c r="E22" s="12">
        <v>160</v>
      </c>
      <c r="F22" s="12">
        <v>903</v>
      </c>
      <c r="G22" s="495">
        <v>0.17718715393133999</v>
      </c>
      <c r="H22" s="118">
        <v>1.5312866581716458</v>
      </c>
      <c r="I22" s="85">
        <v>0</v>
      </c>
      <c r="J22" s="448">
        <v>13</v>
      </c>
      <c r="K22" s="448">
        <v>63</v>
      </c>
      <c r="L22" s="496">
        <v>3.328050713153724E-2</v>
      </c>
      <c r="M22" s="118">
        <v>2.8339795669086648E-2</v>
      </c>
      <c r="N22" s="449">
        <v>7952.91</v>
      </c>
      <c r="O22" s="497">
        <v>0.23802608101940045</v>
      </c>
      <c r="P22" s="118">
        <v>76.19262495449324</v>
      </c>
      <c r="Q22" s="85">
        <v>0</v>
      </c>
      <c r="S22" s="19">
        <v>550</v>
      </c>
      <c r="T22" s="19">
        <v>106</v>
      </c>
      <c r="U22" s="485">
        <v>0.19272727272727272</v>
      </c>
      <c r="V22" s="498">
        <v>0.13154343664303822</v>
      </c>
      <c r="W22" s="386"/>
      <c r="X22" s="135">
        <v>2396842.2876283675</v>
      </c>
      <c r="Y22" s="370">
        <v>255319.75471637896</v>
      </c>
      <c r="Z22" s="370">
        <v>0</v>
      </c>
      <c r="AA22" s="370">
        <v>0</v>
      </c>
      <c r="AB22" s="370">
        <v>102325.65966403161</v>
      </c>
      <c r="AC22" s="370">
        <v>1452309.6</v>
      </c>
      <c r="AD22" s="370">
        <v>0</v>
      </c>
      <c r="AE22" s="448">
        <v>0</v>
      </c>
      <c r="AF22" s="370">
        <v>97092.161915154953</v>
      </c>
      <c r="AG22" s="370">
        <v>1907047.1762955657</v>
      </c>
      <c r="AH22" s="74">
        <v>4303889.463923933</v>
      </c>
    </row>
    <row r="23" spans="1:34" x14ac:dyDescent="0.35">
      <c r="A23" s="81">
        <v>49</v>
      </c>
      <c r="B23" s="86" t="s">
        <v>27</v>
      </c>
      <c r="C23" s="10">
        <v>279044</v>
      </c>
      <c r="D23" s="302">
        <v>0.64634119531452727</v>
      </c>
      <c r="E23" s="12">
        <v>13062</v>
      </c>
      <c r="F23" s="12">
        <v>140457</v>
      </c>
      <c r="G23" s="495">
        <v>9.2996433072043402E-2</v>
      </c>
      <c r="H23" s="118">
        <v>0.80369368806473451</v>
      </c>
      <c r="I23" s="85">
        <v>1</v>
      </c>
      <c r="J23" s="448">
        <v>20077</v>
      </c>
      <c r="K23" s="448">
        <v>44655</v>
      </c>
      <c r="L23" s="496">
        <v>0.16002852596723097</v>
      </c>
      <c r="M23" s="118">
        <v>0.15508781450478037</v>
      </c>
      <c r="N23" s="449">
        <v>312.29000000000002</v>
      </c>
      <c r="O23" s="497">
        <v>893.54125972653617</v>
      </c>
      <c r="P23" s="118">
        <v>2.0296580290035383E-2</v>
      </c>
      <c r="Q23" s="85">
        <v>3</v>
      </c>
      <c r="R23" s="85">
        <v>685</v>
      </c>
      <c r="S23" s="19">
        <v>101042</v>
      </c>
      <c r="T23" s="19">
        <v>16943</v>
      </c>
      <c r="U23" s="485">
        <v>0.16768274578887987</v>
      </c>
      <c r="V23" s="498">
        <v>0.10649890970464537</v>
      </c>
      <c r="W23" s="386"/>
      <c r="X23" s="135">
        <v>204411929.95258507</v>
      </c>
      <c r="Y23" s="370">
        <v>19753340.603444934</v>
      </c>
      <c r="Z23" s="370">
        <v>5304207.8740000008</v>
      </c>
      <c r="AA23" s="370">
        <v>5070275.6955000004</v>
      </c>
      <c r="AB23" s="370">
        <v>82544395.082213446</v>
      </c>
      <c r="AC23" s="370">
        <v>217257.190139363</v>
      </c>
      <c r="AD23" s="370">
        <v>0</v>
      </c>
      <c r="AE23" s="448">
        <v>187285.85</v>
      </c>
      <c r="AF23" s="370">
        <v>11587299.276894629</v>
      </c>
      <c r="AG23" s="370">
        <v>124664061.57219237</v>
      </c>
      <c r="AH23" s="74">
        <v>329075991.52477747</v>
      </c>
    </row>
    <row r="24" spans="1:34" x14ac:dyDescent="0.35">
      <c r="A24" s="81">
        <v>50</v>
      </c>
      <c r="B24" s="86" t="s">
        <v>28</v>
      </c>
      <c r="C24" s="10">
        <v>11910</v>
      </c>
      <c r="D24" s="302">
        <v>0.98209761342127977</v>
      </c>
      <c r="E24" s="12">
        <v>398</v>
      </c>
      <c r="F24" s="12">
        <v>5427</v>
      </c>
      <c r="G24" s="495">
        <v>7.3337018610650451E-2</v>
      </c>
      <c r="H24" s="118">
        <v>0.6337931145510185</v>
      </c>
      <c r="I24" s="85">
        <v>0</v>
      </c>
      <c r="J24" s="448">
        <v>22</v>
      </c>
      <c r="K24" s="448">
        <v>345</v>
      </c>
      <c r="L24" s="496">
        <v>2.8967254408060455E-2</v>
      </c>
      <c r="M24" s="118">
        <v>2.4026542945609863E-2</v>
      </c>
      <c r="N24" s="449">
        <v>578.79999999999995</v>
      </c>
      <c r="O24" s="497">
        <v>20.57705597788528</v>
      </c>
      <c r="P24" s="118">
        <v>0.88136184009948126</v>
      </c>
      <c r="Q24" s="85">
        <v>0</v>
      </c>
      <c r="S24" s="19">
        <v>3441</v>
      </c>
      <c r="T24" s="19">
        <v>569</v>
      </c>
      <c r="U24" s="485">
        <v>0.16535890729439118</v>
      </c>
      <c r="V24" s="498">
        <v>0.10417507121015668</v>
      </c>
      <c r="W24" s="386"/>
      <c r="X24" s="135">
        <v>13256782.467988215</v>
      </c>
      <c r="Y24" s="370">
        <v>664869.76557817566</v>
      </c>
      <c r="Z24" s="370">
        <v>0</v>
      </c>
      <c r="AA24" s="370">
        <v>0</v>
      </c>
      <c r="AB24" s="370">
        <v>545808.47252964426</v>
      </c>
      <c r="AC24" s="370">
        <v>402665.66861783375</v>
      </c>
      <c r="AD24" s="370">
        <v>0</v>
      </c>
      <c r="AE24" s="448">
        <v>0</v>
      </c>
      <c r="AF24" s="370">
        <v>483771.1230052266</v>
      </c>
      <c r="AG24" s="370">
        <v>2097115.0297308806</v>
      </c>
      <c r="AH24" s="74">
        <v>15353897.497719094</v>
      </c>
    </row>
    <row r="25" spans="1:34" s="308" customFormat="1" x14ac:dyDescent="0.35">
      <c r="A25" s="81">
        <v>51</v>
      </c>
      <c r="B25" s="86" t="s">
        <v>29</v>
      </c>
      <c r="C25" s="10">
        <v>9521</v>
      </c>
      <c r="D25" s="302">
        <v>0.78086663162127556</v>
      </c>
      <c r="E25" s="12">
        <v>357</v>
      </c>
      <c r="F25" s="12">
        <v>4196</v>
      </c>
      <c r="G25" s="495">
        <v>8.5081029551954249E-2</v>
      </c>
      <c r="H25" s="118">
        <v>0.7352871950688924</v>
      </c>
      <c r="I25" s="85">
        <v>0</v>
      </c>
      <c r="J25" s="271">
        <v>31</v>
      </c>
      <c r="K25" s="271">
        <v>409</v>
      </c>
      <c r="L25" s="496">
        <v>4.295767251339145E-2</v>
      </c>
      <c r="M25" s="118">
        <v>3.8016961050940858E-2</v>
      </c>
      <c r="N25" s="449">
        <v>514.77</v>
      </c>
      <c r="O25" s="497">
        <v>18.495638828991588</v>
      </c>
      <c r="P25" s="118">
        <v>0.98054639194572746</v>
      </c>
      <c r="Q25" s="85">
        <v>0</v>
      </c>
      <c r="R25" s="85"/>
      <c r="S25" s="19">
        <v>3070</v>
      </c>
      <c r="T25" s="19">
        <v>533</v>
      </c>
      <c r="U25" s="485">
        <v>0.1736156351791531</v>
      </c>
      <c r="V25" s="498">
        <v>0.1124317990949186</v>
      </c>
      <c r="W25" s="386"/>
      <c r="X25" s="135">
        <v>8426187.9627656396</v>
      </c>
      <c r="Y25" s="370">
        <v>616618.95936482144</v>
      </c>
      <c r="Z25" s="370">
        <v>0</v>
      </c>
      <c r="AA25" s="370">
        <v>0</v>
      </c>
      <c r="AB25" s="370">
        <v>690394.28472332016</v>
      </c>
      <c r="AC25" s="370">
        <v>358120.60510435776</v>
      </c>
      <c r="AD25" s="370">
        <v>0</v>
      </c>
      <c r="AE25" s="448">
        <v>0</v>
      </c>
      <c r="AF25" s="370">
        <v>417384.29039693432</v>
      </c>
      <c r="AG25" s="370">
        <v>2082518.1395894338</v>
      </c>
      <c r="AH25" s="74">
        <v>10508706.102355074</v>
      </c>
    </row>
    <row r="26" spans="1:34" x14ac:dyDescent="0.35">
      <c r="A26" s="81">
        <v>52</v>
      </c>
      <c r="B26" s="86" t="s">
        <v>30</v>
      </c>
      <c r="C26" s="10">
        <v>2499</v>
      </c>
      <c r="D26" s="302">
        <v>1.5937670781205804</v>
      </c>
      <c r="E26" s="12">
        <v>81</v>
      </c>
      <c r="F26" s="12">
        <v>1144</v>
      </c>
      <c r="G26" s="495">
        <v>7.0804195804195807E-2</v>
      </c>
      <c r="H26" s="118">
        <v>0.6119039556307293</v>
      </c>
      <c r="I26" s="85">
        <v>0</v>
      </c>
      <c r="J26" s="448">
        <v>49</v>
      </c>
      <c r="K26" s="448">
        <v>73</v>
      </c>
      <c r="L26" s="496">
        <v>2.9211684673869549E-2</v>
      </c>
      <c r="M26" s="118">
        <v>2.4270973211418956E-2</v>
      </c>
      <c r="N26" s="449">
        <v>354.15</v>
      </c>
      <c r="O26" s="497">
        <v>7.0563320626853034</v>
      </c>
      <c r="P26" s="118">
        <v>2.5701500098618331</v>
      </c>
      <c r="Q26" s="85">
        <v>0</v>
      </c>
      <c r="S26" s="19">
        <v>704</v>
      </c>
      <c r="T26" s="19">
        <v>117</v>
      </c>
      <c r="U26" s="485">
        <v>0.16619318181818182</v>
      </c>
      <c r="V26" s="498">
        <v>0.10500934573394732</v>
      </c>
      <c r="W26" s="386"/>
      <c r="X26" s="135">
        <v>4514013.1555304751</v>
      </c>
      <c r="Y26" s="370">
        <v>134687.35452947463</v>
      </c>
      <c r="Z26" s="370">
        <v>0</v>
      </c>
      <c r="AA26" s="370">
        <v>0</v>
      </c>
      <c r="AB26" s="370">
        <v>115688.62824110674</v>
      </c>
      <c r="AC26" s="370">
        <v>246378.79499137151</v>
      </c>
      <c r="AD26" s="370">
        <v>0</v>
      </c>
      <c r="AE26" s="448">
        <v>0</v>
      </c>
      <c r="AF26" s="370">
        <v>102319.54079381337</v>
      </c>
      <c r="AG26" s="370">
        <v>599074.31855576625</v>
      </c>
      <c r="AH26" s="74">
        <v>5113087.4740862418</v>
      </c>
    </row>
    <row r="27" spans="1:34" x14ac:dyDescent="0.35">
      <c r="A27" s="81">
        <v>61</v>
      </c>
      <c r="B27" s="86" t="s">
        <v>31</v>
      </c>
      <c r="C27" s="10">
        <v>17185</v>
      </c>
      <c r="D27" s="302">
        <v>1.2595132538969438</v>
      </c>
      <c r="E27" s="12">
        <v>986</v>
      </c>
      <c r="F27" s="12">
        <v>7698</v>
      </c>
      <c r="G27" s="495">
        <v>0.12808521693946479</v>
      </c>
      <c r="H27" s="118">
        <v>1.1069379436187889</v>
      </c>
      <c r="I27" s="85">
        <v>0</v>
      </c>
      <c r="J27" s="448">
        <v>46</v>
      </c>
      <c r="K27" s="448">
        <v>840</v>
      </c>
      <c r="L27" s="496">
        <v>4.8879837067209775E-2</v>
      </c>
      <c r="M27" s="118">
        <v>4.3939125604759183E-2</v>
      </c>
      <c r="N27" s="449">
        <v>248.76</v>
      </c>
      <c r="O27" s="497">
        <v>69.082649943720853</v>
      </c>
      <c r="P27" s="118">
        <v>0.26252368626961486</v>
      </c>
      <c r="Q27" s="85">
        <v>0</v>
      </c>
      <c r="S27" s="19">
        <v>4718</v>
      </c>
      <c r="T27" s="19">
        <v>908</v>
      </c>
      <c r="U27" s="485">
        <v>0.19245442984315389</v>
      </c>
      <c r="V27" s="498">
        <v>0.13127059375891939</v>
      </c>
      <c r="W27" s="386"/>
      <c r="X27" s="135">
        <v>24531493.610941339</v>
      </c>
      <c r="Y27" s="370">
        <v>1675521.9316607092</v>
      </c>
      <c r="Z27" s="370">
        <v>0</v>
      </c>
      <c r="AA27" s="370">
        <v>0</v>
      </c>
      <c r="AB27" s="370">
        <v>1440250.9524703557</v>
      </c>
      <c r="AC27" s="370">
        <v>173059.97188212219</v>
      </c>
      <c r="AD27" s="370">
        <v>0</v>
      </c>
      <c r="AE27" s="448">
        <v>0</v>
      </c>
      <c r="AF27" s="370">
        <v>879592.1802975043</v>
      </c>
      <c r="AG27" s="370">
        <v>4168425.0363106909</v>
      </c>
      <c r="AH27" s="74">
        <v>28699918.647252031</v>
      </c>
    </row>
    <row r="28" spans="1:34" x14ac:dyDescent="0.35">
      <c r="A28" s="81">
        <v>69</v>
      </c>
      <c r="B28" s="86" t="s">
        <v>32</v>
      </c>
      <c r="C28" s="10">
        <v>7251</v>
      </c>
      <c r="D28" s="302">
        <v>1.3886261624083789</v>
      </c>
      <c r="E28" s="12">
        <v>302</v>
      </c>
      <c r="F28" s="12">
        <v>3104</v>
      </c>
      <c r="G28" s="495">
        <v>9.7293814432989692E-2</v>
      </c>
      <c r="H28" s="118">
        <v>0.84083251329606323</v>
      </c>
      <c r="I28" s="85">
        <v>0</v>
      </c>
      <c r="J28" s="448">
        <v>6</v>
      </c>
      <c r="K28" s="448">
        <v>124</v>
      </c>
      <c r="L28" s="496">
        <v>1.7101089504895875E-2</v>
      </c>
      <c r="M28" s="118">
        <v>1.2160378042445283E-2</v>
      </c>
      <c r="N28" s="449">
        <v>765.89</v>
      </c>
      <c r="O28" s="497">
        <v>9.4674169919962399</v>
      </c>
      <c r="P28" s="118">
        <v>1.9156050626935568</v>
      </c>
      <c r="Q28" s="85">
        <v>0</v>
      </c>
      <c r="S28" s="19">
        <v>1957</v>
      </c>
      <c r="T28" s="19">
        <v>301</v>
      </c>
      <c r="U28" s="485">
        <v>0.15380684721512519</v>
      </c>
      <c r="V28" s="498">
        <v>9.2623011130890692E-2</v>
      </c>
      <c r="W28" s="386"/>
      <c r="X28" s="135">
        <v>11411821.271477375</v>
      </c>
      <c r="Y28" s="370">
        <v>537012.88686837116</v>
      </c>
      <c r="Z28" s="370">
        <v>0</v>
      </c>
      <c r="AA28" s="370">
        <v>0</v>
      </c>
      <c r="AB28" s="370">
        <v>168183.04302371544</v>
      </c>
      <c r="AC28" s="370">
        <v>532822.40659591008</v>
      </c>
      <c r="AD28" s="370">
        <v>0</v>
      </c>
      <c r="AE28" s="448">
        <v>0</v>
      </c>
      <c r="AF28" s="370">
        <v>261867.24209610056</v>
      </c>
      <c r="AG28" s="370">
        <v>1499885.5785840973</v>
      </c>
      <c r="AH28" s="74">
        <v>12911706.850061471</v>
      </c>
    </row>
    <row r="29" spans="1:34" x14ac:dyDescent="0.35">
      <c r="A29" s="81">
        <v>71</v>
      </c>
      <c r="B29" s="86" t="s">
        <v>33</v>
      </c>
      <c r="C29" s="10">
        <v>6970</v>
      </c>
      <c r="D29" s="302">
        <v>1.3907679232022188</v>
      </c>
      <c r="E29" s="12">
        <v>336</v>
      </c>
      <c r="F29" s="12">
        <v>2974</v>
      </c>
      <c r="G29" s="495">
        <v>0.11297915265635508</v>
      </c>
      <c r="H29" s="118">
        <v>0.97638832881334625</v>
      </c>
      <c r="I29" s="85">
        <v>0</v>
      </c>
      <c r="J29" s="448">
        <v>2</v>
      </c>
      <c r="K29" s="448">
        <v>92</v>
      </c>
      <c r="L29" s="496">
        <v>1.3199426111908177E-2</v>
      </c>
      <c r="M29" s="118">
        <v>8.2587146494575853E-3</v>
      </c>
      <c r="N29" s="449">
        <v>1049.78</v>
      </c>
      <c r="O29" s="497">
        <v>6.639486368572463</v>
      </c>
      <c r="P29" s="118">
        <v>2.7315112817075238</v>
      </c>
      <c r="Q29" s="85">
        <v>0</v>
      </c>
      <c r="S29" s="19">
        <v>1843</v>
      </c>
      <c r="T29" s="19">
        <v>213</v>
      </c>
      <c r="U29" s="485">
        <v>0.11557243624525231</v>
      </c>
      <c r="V29" s="498">
        <v>5.4388600161017812E-2</v>
      </c>
      <c r="W29" s="386"/>
      <c r="X29" s="135">
        <v>10986494.848604299</v>
      </c>
      <c r="Y29" s="370">
        <v>599421.97949310031</v>
      </c>
      <c r="Z29" s="370">
        <v>0</v>
      </c>
      <c r="AA29" s="370">
        <v>0</v>
      </c>
      <c r="AB29" s="370">
        <v>109794.97482213439</v>
      </c>
      <c r="AC29" s="370">
        <v>730321.98618111527</v>
      </c>
      <c r="AD29" s="370">
        <v>0</v>
      </c>
      <c r="AE29" s="448">
        <v>0</v>
      </c>
      <c r="AF29" s="370">
        <v>147810.41384881371</v>
      </c>
      <c r="AG29" s="370">
        <v>1587349.3543451636</v>
      </c>
      <c r="AH29" s="74">
        <v>12573844.202949462</v>
      </c>
    </row>
    <row r="30" spans="1:34" x14ac:dyDescent="0.35">
      <c r="A30" s="81">
        <v>72</v>
      </c>
      <c r="B30" s="86" t="s">
        <v>34</v>
      </c>
      <c r="C30" s="10">
        <v>967</v>
      </c>
      <c r="D30" s="302">
        <v>1.3222331462996129</v>
      </c>
      <c r="E30" s="12">
        <v>38</v>
      </c>
      <c r="F30" s="12">
        <v>390</v>
      </c>
      <c r="G30" s="495">
        <v>9.7435897435897437E-2</v>
      </c>
      <c r="H30" s="118">
        <v>0.84206042289265792</v>
      </c>
      <c r="I30" s="85">
        <v>0</v>
      </c>
      <c r="J30" s="448">
        <v>0</v>
      </c>
      <c r="K30" s="448">
        <v>12</v>
      </c>
      <c r="L30" s="496">
        <v>1.2409513960703205E-2</v>
      </c>
      <c r="M30" s="118">
        <v>7.468802498252612E-3</v>
      </c>
      <c r="N30" s="449">
        <v>201.21</v>
      </c>
      <c r="O30" s="497">
        <v>4.8059241588390238</v>
      </c>
      <c r="P30" s="118">
        <v>3.7736408900967984</v>
      </c>
      <c r="Q30" s="85">
        <v>2</v>
      </c>
      <c r="S30" s="19">
        <v>247</v>
      </c>
      <c r="T30" s="19">
        <v>24</v>
      </c>
      <c r="U30" s="485">
        <v>9.7165991902834009E-2</v>
      </c>
      <c r="V30" s="498">
        <v>3.5982155818599516E-2</v>
      </c>
      <c r="W30" s="386"/>
      <c r="X30" s="135">
        <v>1449126.2614478797</v>
      </c>
      <c r="Y30" s="370">
        <v>71721.115540788596</v>
      </c>
      <c r="Z30" s="370">
        <v>0</v>
      </c>
      <c r="AA30" s="370">
        <v>0</v>
      </c>
      <c r="AB30" s="370">
        <v>13775.731640316204</v>
      </c>
      <c r="AC30" s="370">
        <v>139979.88801415745</v>
      </c>
      <c r="AD30" s="370">
        <v>1084248.75</v>
      </c>
      <c r="AE30" s="448">
        <v>0</v>
      </c>
      <c r="AF30" s="370">
        <v>13566.818896847542</v>
      </c>
      <c r="AG30" s="370">
        <v>1323292.3040921099</v>
      </c>
      <c r="AH30" s="74">
        <v>2772418.5655399892</v>
      </c>
    </row>
    <row r="31" spans="1:34" x14ac:dyDescent="0.35">
      <c r="A31" s="81">
        <v>74</v>
      </c>
      <c r="B31" s="86" t="s">
        <v>35</v>
      </c>
      <c r="C31" s="10">
        <v>1171</v>
      </c>
      <c r="D31" s="302">
        <v>1.3604185095139938</v>
      </c>
      <c r="E31" s="12">
        <v>42</v>
      </c>
      <c r="F31" s="12">
        <v>506</v>
      </c>
      <c r="G31" s="495">
        <v>8.3003952569169967E-2</v>
      </c>
      <c r="H31" s="118">
        <v>0.71733668228529945</v>
      </c>
      <c r="I31" s="85">
        <v>0</v>
      </c>
      <c r="J31" s="448">
        <v>9</v>
      </c>
      <c r="K31" s="448">
        <v>31</v>
      </c>
      <c r="L31" s="496">
        <v>2.6473099914602904E-2</v>
      </c>
      <c r="M31" s="118">
        <v>2.1532388452152312E-2</v>
      </c>
      <c r="N31" s="449">
        <v>413.01</v>
      </c>
      <c r="O31" s="497">
        <v>2.835282438681872</v>
      </c>
      <c r="P31" s="118">
        <v>6.3964815896543916</v>
      </c>
      <c r="Q31" s="85">
        <v>0</v>
      </c>
      <c r="S31" s="19">
        <v>292</v>
      </c>
      <c r="T31" s="19">
        <v>49</v>
      </c>
      <c r="U31" s="485">
        <v>0.1678082191780822</v>
      </c>
      <c r="V31" s="498">
        <v>0.1066243830938477</v>
      </c>
      <c r="W31" s="386"/>
      <c r="X31" s="135">
        <v>1805515.1630957418</v>
      </c>
      <c r="Y31" s="370">
        <v>73987.310536532023</v>
      </c>
      <c r="Z31" s="370">
        <v>0</v>
      </c>
      <c r="AA31" s="370">
        <v>0</v>
      </c>
      <c r="AB31" s="370">
        <v>48093.49353754941</v>
      </c>
      <c r="AC31" s="370">
        <v>287327.1385553758</v>
      </c>
      <c r="AD31" s="370">
        <v>0</v>
      </c>
      <c r="AE31" s="448">
        <v>0</v>
      </c>
      <c r="AF31" s="370">
        <v>48683.052371395046</v>
      </c>
      <c r="AG31" s="370">
        <v>458090.99500085227</v>
      </c>
      <c r="AH31" s="74">
        <v>2263606.1580965938</v>
      </c>
    </row>
    <row r="32" spans="1:34" x14ac:dyDescent="0.35">
      <c r="A32" s="81">
        <v>75</v>
      </c>
      <c r="B32" s="86" t="s">
        <v>36</v>
      </c>
      <c r="C32" s="10">
        <v>20493</v>
      </c>
      <c r="D32" s="302">
        <v>1.1392290283021669</v>
      </c>
      <c r="E32" s="12">
        <v>1231</v>
      </c>
      <c r="F32" s="12">
        <v>9147</v>
      </c>
      <c r="G32" s="495">
        <v>0.13457964359899421</v>
      </c>
      <c r="H32" s="118">
        <v>1.1630640717017835</v>
      </c>
      <c r="I32" s="85">
        <v>0</v>
      </c>
      <c r="J32" s="448">
        <v>71</v>
      </c>
      <c r="K32" s="448">
        <v>1186</v>
      </c>
      <c r="L32" s="496">
        <v>5.7873420192260772E-2</v>
      </c>
      <c r="M32" s="118">
        <v>5.2932708729810179E-2</v>
      </c>
      <c r="N32" s="449">
        <v>609.71</v>
      </c>
      <c r="O32" s="497">
        <v>33.611060996211314</v>
      </c>
      <c r="P32" s="118">
        <v>0.53957927488642199</v>
      </c>
      <c r="Q32" s="85">
        <v>0</v>
      </c>
      <c r="S32" s="19">
        <v>6063</v>
      </c>
      <c r="T32" s="19">
        <v>894</v>
      </c>
      <c r="U32" s="485">
        <v>0.14745175655616033</v>
      </c>
      <c r="V32" s="498">
        <v>8.626792047192583E-2</v>
      </c>
      <c r="W32" s="386"/>
      <c r="X32" s="135">
        <v>26459905.902013302</v>
      </c>
      <c r="Y32" s="370">
        <v>2099357.91164356</v>
      </c>
      <c r="Z32" s="370">
        <v>0</v>
      </c>
      <c r="AA32" s="370">
        <v>0</v>
      </c>
      <c r="AB32" s="370">
        <v>2069030.4550000001</v>
      </c>
      <c r="AC32" s="370">
        <v>424169.46235829202</v>
      </c>
      <c r="AD32" s="370">
        <v>0</v>
      </c>
      <c r="AE32" s="448">
        <v>0</v>
      </c>
      <c r="AF32" s="370">
        <v>689317.40278567793</v>
      </c>
      <c r="AG32" s="370">
        <v>5281875.2317875307</v>
      </c>
      <c r="AH32" s="74">
        <v>31741781.133800834</v>
      </c>
    </row>
    <row r="33" spans="1:34" x14ac:dyDescent="0.35">
      <c r="A33" s="81">
        <v>77</v>
      </c>
      <c r="B33" s="86" t="s">
        <v>37</v>
      </c>
      <c r="C33" s="10">
        <v>5019</v>
      </c>
      <c r="D33" s="302">
        <v>1.5150086216608549</v>
      </c>
      <c r="E33" s="12">
        <v>269</v>
      </c>
      <c r="F33" s="12">
        <v>2143</v>
      </c>
      <c r="G33" s="495">
        <v>0.12552496500233318</v>
      </c>
      <c r="H33" s="118">
        <v>1.0848117366906789</v>
      </c>
      <c r="I33" s="85">
        <v>0</v>
      </c>
      <c r="J33" s="448">
        <v>9</v>
      </c>
      <c r="K33" s="448">
        <v>64</v>
      </c>
      <c r="L33" s="496">
        <v>1.275154413229727E-2</v>
      </c>
      <c r="M33" s="118">
        <v>7.8108326698466774E-3</v>
      </c>
      <c r="N33" s="449">
        <v>571.69000000000005</v>
      </c>
      <c r="O33" s="497">
        <v>8.7792335006734419</v>
      </c>
      <c r="P33" s="118">
        <v>2.0657648437198795</v>
      </c>
      <c r="Q33" s="85">
        <v>0</v>
      </c>
      <c r="S33" s="19">
        <v>1335</v>
      </c>
      <c r="T33" s="19">
        <v>189</v>
      </c>
      <c r="U33" s="485">
        <v>0.14157303370786517</v>
      </c>
      <c r="V33" s="498">
        <v>8.038919762363067E-2</v>
      </c>
      <c r="W33" s="386"/>
      <c r="X33" s="135">
        <v>8617950.8487679195</v>
      </c>
      <c r="Y33" s="370">
        <v>479566.54297616152</v>
      </c>
      <c r="Z33" s="370">
        <v>0</v>
      </c>
      <c r="AA33" s="370">
        <v>0</v>
      </c>
      <c r="AB33" s="370">
        <v>74774.196383399219</v>
      </c>
      <c r="AC33" s="370">
        <v>397719.30907416972</v>
      </c>
      <c r="AD33" s="370">
        <v>0</v>
      </c>
      <c r="AE33" s="448">
        <v>0</v>
      </c>
      <c r="AF33" s="370">
        <v>157318.30671601233</v>
      </c>
      <c r="AG33" s="370">
        <v>1109378.3551497429</v>
      </c>
      <c r="AH33" s="74">
        <v>9727329.2039176617</v>
      </c>
    </row>
    <row r="34" spans="1:34" x14ac:dyDescent="0.35">
      <c r="A34" s="81">
        <v>78</v>
      </c>
      <c r="B34" s="86" t="s">
        <v>38</v>
      </c>
      <c r="C34" s="10">
        <v>8517</v>
      </c>
      <c r="D34" s="302">
        <v>0.96805437949940887</v>
      </c>
      <c r="E34" s="12">
        <v>404</v>
      </c>
      <c r="F34" s="12">
        <v>3867</v>
      </c>
      <c r="G34" s="495">
        <v>0.10447375226273597</v>
      </c>
      <c r="H34" s="118">
        <v>0.90288296538161761</v>
      </c>
      <c r="I34" s="85">
        <v>1</v>
      </c>
      <c r="J34" s="448">
        <v>3644</v>
      </c>
      <c r="K34" s="448">
        <v>402</v>
      </c>
      <c r="L34" s="496">
        <v>4.7199718210637551E-2</v>
      </c>
      <c r="M34" s="118">
        <v>4.2259006748186959E-2</v>
      </c>
      <c r="N34" s="449">
        <v>116.92</v>
      </c>
      <c r="O34" s="497">
        <v>72.84468012316114</v>
      </c>
      <c r="P34" s="118">
        <v>0.24896577059348868</v>
      </c>
      <c r="Q34" s="85">
        <v>0</v>
      </c>
      <c r="S34" s="19">
        <v>2483</v>
      </c>
      <c r="T34" s="19">
        <v>620</v>
      </c>
      <c r="U34" s="485">
        <v>0.24969794603302456</v>
      </c>
      <c r="V34" s="498">
        <v>0.18851410994879006</v>
      </c>
      <c r="W34" s="386"/>
      <c r="X34" s="135">
        <v>9344544.0172581673</v>
      </c>
      <c r="Y34" s="370">
        <v>677322.3593589532</v>
      </c>
      <c r="Z34" s="370">
        <v>161895.39450000002</v>
      </c>
      <c r="AA34" s="370">
        <v>920261.22600000002</v>
      </c>
      <c r="AB34" s="370">
        <v>686504.13420948619</v>
      </c>
      <c r="AC34" s="370">
        <v>81340.134718032336</v>
      </c>
      <c r="AD34" s="370">
        <v>0</v>
      </c>
      <c r="AE34" s="448">
        <v>0</v>
      </c>
      <c r="AF34" s="370">
        <v>626029.62130850053</v>
      </c>
      <c r="AG34" s="370">
        <v>3153352.8700949722</v>
      </c>
      <c r="AH34" s="74">
        <v>12497896.887353139</v>
      </c>
    </row>
    <row r="35" spans="1:34" x14ac:dyDescent="0.35">
      <c r="A35" s="81">
        <v>79</v>
      </c>
      <c r="B35" s="86" t="s">
        <v>39</v>
      </c>
      <c r="C35" s="10">
        <v>7151</v>
      </c>
      <c r="D35" s="302">
        <v>1.0921544765015008</v>
      </c>
      <c r="E35" s="12">
        <v>362</v>
      </c>
      <c r="F35" s="12">
        <v>3034</v>
      </c>
      <c r="G35" s="495">
        <v>0.11931443638760712</v>
      </c>
      <c r="H35" s="118">
        <v>1.0311391120284621</v>
      </c>
      <c r="I35" s="85">
        <v>0</v>
      </c>
      <c r="J35" s="448">
        <v>13</v>
      </c>
      <c r="K35" s="448">
        <v>237</v>
      </c>
      <c r="L35" s="496">
        <v>3.3142217871626349E-2</v>
      </c>
      <c r="M35" s="118">
        <v>2.8201506409175757E-2</v>
      </c>
      <c r="N35" s="449">
        <v>123.46</v>
      </c>
      <c r="O35" s="497">
        <v>57.921594038555</v>
      </c>
      <c r="P35" s="118">
        <v>0.31311002781496389</v>
      </c>
      <c r="Q35" s="85">
        <v>0</v>
      </c>
      <c r="S35" s="19">
        <v>2021</v>
      </c>
      <c r="T35" s="19">
        <v>327</v>
      </c>
      <c r="U35" s="485">
        <v>0.16180108857001485</v>
      </c>
      <c r="V35" s="498">
        <v>0.10061725248578035</v>
      </c>
      <c r="W35" s="386"/>
      <c r="X35" s="135">
        <v>8851615.9162014481</v>
      </c>
      <c r="Y35" s="370">
        <v>649473.36359337613</v>
      </c>
      <c r="Z35" s="370">
        <v>0</v>
      </c>
      <c r="AA35" s="370">
        <v>0</v>
      </c>
      <c r="AB35" s="370">
        <v>384659.36444664042</v>
      </c>
      <c r="AC35" s="370">
        <v>85889.95066958839</v>
      </c>
      <c r="AD35" s="370">
        <v>0</v>
      </c>
      <c r="AE35" s="448">
        <v>0</v>
      </c>
      <c r="AF35" s="370">
        <v>280545.69302754063</v>
      </c>
      <c r="AG35" s="370">
        <v>1400568.3717371454</v>
      </c>
      <c r="AH35" s="74">
        <v>10252184.287938593</v>
      </c>
    </row>
    <row r="36" spans="1:34" x14ac:dyDescent="0.35">
      <c r="A36" s="81">
        <v>81</v>
      </c>
      <c r="B36" s="86" t="s">
        <v>40</v>
      </c>
      <c r="C36" s="10">
        <v>2882</v>
      </c>
      <c r="D36" s="302">
        <v>1.3382606632259537</v>
      </c>
      <c r="E36" s="12">
        <v>137</v>
      </c>
      <c r="F36" s="12">
        <v>1215</v>
      </c>
      <c r="G36" s="495">
        <v>0.11275720164609053</v>
      </c>
      <c r="H36" s="118">
        <v>0.97447018399728624</v>
      </c>
      <c r="I36" s="85">
        <v>0</v>
      </c>
      <c r="J36" s="448">
        <v>1</v>
      </c>
      <c r="K36" s="448">
        <v>97</v>
      </c>
      <c r="L36" s="496">
        <v>3.3657182512144342E-2</v>
      </c>
      <c r="M36" s="118">
        <v>2.8716471049693749E-2</v>
      </c>
      <c r="N36" s="449">
        <v>542.71</v>
      </c>
      <c r="O36" s="497">
        <v>5.3103867627277914</v>
      </c>
      <c r="P36" s="118">
        <v>3.4151621587696095</v>
      </c>
      <c r="Q36" s="85">
        <v>0</v>
      </c>
      <c r="S36" s="19">
        <v>700</v>
      </c>
      <c r="T36" s="19">
        <v>153</v>
      </c>
      <c r="U36" s="485">
        <v>0.21857142857142858</v>
      </c>
      <c r="V36" s="498">
        <v>0.15738759248719408</v>
      </c>
      <c r="W36" s="386"/>
      <c r="X36" s="135">
        <v>4371257.6140713096</v>
      </c>
      <c r="Y36" s="370">
        <v>247365.90403027815</v>
      </c>
      <c r="Z36" s="370">
        <v>0</v>
      </c>
      <c r="AA36" s="370">
        <v>0</v>
      </c>
      <c r="AB36" s="370">
        <v>157856.42739130434</v>
      </c>
      <c r="AC36" s="370">
        <v>377558.19802277919</v>
      </c>
      <c r="AD36" s="370">
        <v>0</v>
      </c>
      <c r="AE36" s="448">
        <v>0</v>
      </c>
      <c r="AF36" s="370">
        <v>176859.68301001709</v>
      </c>
      <c r="AG36" s="370">
        <v>959640.21245437884</v>
      </c>
      <c r="AH36" s="74">
        <v>5330897.8265256891</v>
      </c>
    </row>
    <row r="37" spans="1:34" x14ac:dyDescent="0.35">
      <c r="A37" s="81">
        <v>82</v>
      </c>
      <c r="B37" s="86" t="s">
        <v>41</v>
      </c>
      <c r="C37" s="10">
        <v>9610</v>
      </c>
      <c r="D37" s="302">
        <v>0.73616096994466218</v>
      </c>
      <c r="E37" s="12">
        <v>358</v>
      </c>
      <c r="F37" s="12">
        <v>4662</v>
      </c>
      <c r="G37" s="495">
        <v>7.6791076791076787E-2</v>
      </c>
      <c r="H37" s="118">
        <v>0.66364377296999755</v>
      </c>
      <c r="I37" s="85">
        <v>0</v>
      </c>
      <c r="J37" s="448">
        <v>34</v>
      </c>
      <c r="K37" s="448">
        <v>164</v>
      </c>
      <c r="L37" s="496">
        <v>1.7065556711758585E-2</v>
      </c>
      <c r="M37" s="118">
        <v>1.2124845249307993E-2</v>
      </c>
      <c r="N37" s="449">
        <v>357.8</v>
      </c>
      <c r="O37" s="497">
        <v>26.858580212409166</v>
      </c>
      <c r="P37" s="118">
        <v>0.67523419991202316</v>
      </c>
      <c r="Q37" s="85">
        <v>0</v>
      </c>
      <c r="S37" s="19">
        <v>3075</v>
      </c>
      <c r="T37" s="19">
        <v>339</v>
      </c>
      <c r="U37" s="485">
        <v>0.11024390243902439</v>
      </c>
      <c r="V37" s="498">
        <v>4.9060066354789898E-2</v>
      </c>
      <c r="W37" s="386"/>
      <c r="X37" s="135">
        <v>8018033.909244406</v>
      </c>
      <c r="Y37" s="370">
        <v>561740.47525792685</v>
      </c>
      <c r="Z37" s="370">
        <v>0</v>
      </c>
      <c r="AA37" s="370">
        <v>0</v>
      </c>
      <c r="AB37" s="370">
        <v>222247.46525691703</v>
      </c>
      <c r="AC37" s="370">
        <v>248918.06536188824</v>
      </c>
      <c r="AD37" s="370">
        <v>0</v>
      </c>
      <c r="AE37" s="448">
        <v>0</v>
      </c>
      <c r="AF37" s="370">
        <v>183829.79063972679</v>
      </c>
      <c r="AG37" s="370">
        <v>1216735.796516459</v>
      </c>
      <c r="AH37" s="74">
        <v>9234769.7057608645</v>
      </c>
    </row>
    <row r="38" spans="1:34" x14ac:dyDescent="0.35">
      <c r="A38" s="81">
        <v>86</v>
      </c>
      <c r="B38" s="86" t="s">
        <v>42</v>
      </c>
      <c r="C38" s="10">
        <v>8504</v>
      </c>
      <c r="D38" s="302">
        <v>0.8870459551531108</v>
      </c>
      <c r="E38" s="12">
        <v>268</v>
      </c>
      <c r="F38" s="12">
        <v>4184</v>
      </c>
      <c r="G38" s="495">
        <v>6.4053537284894838E-2</v>
      </c>
      <c r="H38" s="118">
        <v>0.55356342080570464</v>
      </c>
      <c r="I38" s="85">
        <v>0</v>
      </c>
      <c r="J38" s="448">
        <v>35</v>
      </c>
      <c r="K38" s="448">
        <v>239</v>
      </c>
      <c r="L38" s="496">
        <v>2.8104421448730009E-2</v>
      </c>
      <c r="M38" s="118">
        <v>2.3163709986279417E-2</v>
      </c>
      <c r="N38" s="449">
        <v>389.36</v>
      </c>
      <c r="O38" s="497">
        <v>21.840969796589274</v>
      </c>
      <c r="P38" s="118">
        <v>0.83035836271936636</v>
      </c>
      <c r="Q38" s="85">
        <v>0</v>
      </c>
      <c r="S38" s="19">
        <v>2905</v>
      </c>
      <c r="T38" s="19">
        <v>426</v>
      </c>
      <c r="U38" s="485">
        <v>0.14664371772805507</v>
      </c>
      <c r="V38" s="498">
        <v>8.5459881643820568E-2</v>
      </c>
      <c r="W38" s="386"/>
      <c r="X38" s="135">
        <v>8549507.2357277572</v>
      </c>
      <c r="Y38" s="370">
        <v>414636.89335323317</v>
      </c>
      <c r="Z38" s="370">
        <v>0</v>
      </c>
      <c r="AA38" s="370">
        <v>0</v>
      </c>
      <c r="AB38" s="370">
        <v>375723.70379446645</v>
      </c>
      <c r="AC38" s="370">
        <v>270874.05793545226</v>
      </c>
      <c r="AD38" s="370">
        <v>0</v>
      </c>
      <c r="AE38" s="448">
        <v>0</v>
      </c>
      <c r="AF38" s="370">
        <v>283367.41748961469</v>
      </c>
      <c r="AG38" s="370">
        <v>1344602.0725727668</v>
      </c>
      <c r="AH38" s="74">
        <v>9894109.3083005231</v>
      </c>
    </row>
    <row r="39" spans="1:34" x14ac:dyDescent="0.35">
      <c r="A39" s="81">
        <v>90</v>
      </c>
      <c r="B39" s="86" t="s">
        <v>43</v>
      </c>
      <c r="C39" s="10">
        <v>3455</v>
      </c>
      <c r="D39" s="302">
        <v>1.8783172300929127</v>
      </c>
      <c r="E39" s="12">
        <v>198</v>
      </c>
      <c r="F39" s="12">
        <v>1336</v>
      </c>
      <c r="G39" s="495">
        <v>0.14820359281437126</v>
      </c>
      <c r="H39" s="118">
        <v>1.280804953036776</v>
      </c>
      <c r="I39" s="85">
        <v>0</v>
      </c>
      <c r="J39" s="448">
        <v>8</v>
      </c>
      <c r="K39" s="448">
        <v>81</v>
      </c>
      <c r="L39" s="496">
        <v>2.3444283646888567E-2</v>
      </c>
      <c r="M39" s="118">
        <v>1.8503572184437975E-2</v>
      </c>
      <c r="N39" s="449">
        <v>1029.96</v>
      </c>
      <c r="O39" s="497">
        <v>3.3544992038525767</v>
      </c>
      <c r="P39" s="118">
        <v>5.4064200998081482</v>
      </c>
      <c r="Q39" s="85">
        <v>0</v>
      </c>
      <c r="S39" s="19">
        <v>818</v>
      </c>
      <c r="T39" s="19">
        <v>161</v>
      </c>
      <c r="U39" s="485">
        <v>0.19682151589242053</v>
      </c>
      <c r="V39" s="498">
        <v>0.13563767980818603</v>
      </c>
      <c r="W39" s="386"/>
      <c r="X39" s="135">
        <v>7355102.118788247</v>
      </c>
      <c r="Y39" s="370">
        <v>389769.95241032075</v>
      </c>
      <c r="Z39" s="370">
        <v>0</v>
      </c>
      <c r="AA39" s="370">
        <v>0</v>
      </c>
      <c r="AB39" s="370">
        <v>121938.50183794467</v>
      </c>
      <c r="AC39" s="370">
        <v>716533.40022395307</v>
      </c>
      <c r="AD39" s="370">
        <v>0</v>
      </c>
      <c r="AE39" s="448">
        <v>0</v>
      </c>
      <c r="AF39" s="370">
        <v>182722.81512100392</v>
      </c>
      <c r="AG39" s="370">
        <v>1410964.6695932224</v>
      </c>
      <c r="AH39" s="74">
        <v>8766066.7883814704</v>
      </c>
    </row>
    <row r="40" spans="1:34" x14ac:dyDescent="0.35">
      <c r="A40" s="81">
        <v>91</v>
      </c>
      <c r="B40" s="86" t="s">
        <v>44</v>
      </c>
      <c r="C40" s="10">
        <v>643272</v>
      </c>
      <c r="D40" s="302">
        <v>0.79756661275188667</v>
      </c>
      <c r="E40" s="12">
        <v>37675</v>
      </c>
      <c r="F40" s="12">
        <v>337188</v>
      </c>
      <c r="G40" s="495">
        <v>0.11173292050725411</v>
      </c>
      <c r="H40" s="118">
        <v>0.9656181424845881</v>
      </c>
      <c r="I40" s="85">
        <v>1</v>
      </c>
      <c r="J40" s="448">
        <v>36361</v>
      </c>
      <c r="K40" s="448">
        <v>98269</v>
      </c>
      <c r="L40" s="496">
        <v>0.15276430499073487</v>
      </c>
      <c r="M40" s="118">
        <v>0.14782359352828428</v>
      </c>
      <c r="N40" s="449">
        <v>214.25</v>
      </c>
      <c r="O40" s="497">
        <v>3002.436406067678</v>
      </c>
      <c r="P40" s="118">
        <v>6.040371707406682E-3</v>
      </c>
      <c r="Q40" s="85">
        <v>3</v>
      </c>
      <c r="R40" s="85">
        <v>1163</v>
      </c>
      <c r="S40" s="19">
        <v>233371</v>
      </c>
      <c r="T40" s="19">
        <v>43240</v>
      </c>
      <c r="U40" s="485">
        <v>0.18528437552223712</v>
      </c>
      <c r="V40" s="498">
        <v>0.12410053943800262</v>
      </c>
      <c r="W40" s="386"/>
      <c r="X40" s="135">
        <v>581478051.3837868</v>
      </c>
      <c r="Y40" s="370">
        <v>54711342.419306628</v>
      </c>
      <c r="Z40" s="370">
        <v>12227635.812000001</v>
      </c>
      <c r="AA40" s="370">
        <v>9182661.4814999998</v>
      </c>
      <c r="AB40" s="370">
        <v>181374249.39312252</v>
      </c>
      <c r="AC40" s="370">
        <v>149051.69229677069</v>
      </c>
      <c r="AD40" s="370">
        <v>0</v>
      </c>
      <c r="AE40" s="448">
        <v>317975.83</v>
      </c>
      <c r="AF40" s="370">
        <v>31126672.123893015</v>
      </c>
      <c r="AG40" s="370">
        <v>289089588.75211895</v>
      </c>
      <c r="AH40" s="74">
        <v>870567640.13590586</v>
      </c>
    </row>
    <row r="41" spans="1:34" x14ac:dyDescent="0.35">
      <c r="A41" s="81">
        <v>92</v>
      </c>
      <c r="B41" s="86" t="s">
        <v>45</v>
      </c>
      <c r="C41" s="10">
        <v>223027</v>
      </c>
      <c r="D41" s="302">
        <v>0.72394745746226374</v>
      </c>
      <c r="E41" s="12">
        <v>12108</v>
      </c>
      <c r="F41" s="12">
        <v>114381</v>
      </c>
      <c r="G41" s="495">
        <v>0.10585674194140635</v>
      </c>
      <c r="H41" s="118">
        <v>0.91483503750620099</v>
      </c>
      <c r="I41" s="85">
        <v>1</v>
      </c>
      <c r="J41" s="448">
        <v>5594</v>
      </c>
      <c r="K41" s="448">
        <v>39388</v>
      </c>
      <c r="L41" s="496">
        <v>0.17660641985051137</v>
      </c>
      <c r="M41" s="118">
        <v>0.17166570838806078</v>
      </c>
      <c r="N41" s="449">
        <v>238.37</v>
      </c>
      <c r="O41" s="497">
        <v>935.6336787347401</v>
      </c>
      <c r="P41" s="118">
        <v>1.9383474892678228E-2</v>
      </c>
      <c r="Q41" s="85">
        <v>0</v>
      </c>
      <c r="S41" s="19">
        <v>80440</v>
      </c>
      <c r="T41" s="19">
        <v>18171</v>
      </c>
      <c r="U41" s="485">
        <v>0.22589507707608156</v>
      </c>
      <c r="V41" s="498">
        <v>0.16471124099184706</v>
      </c>
      <c r="W41" s="386"/>
      <c r="X41" s="135">
        <v>182993727.06857961</v>
      </c>
      <c r="Y41" s="370">
        <v>17971219.057183594</v>
      </c>
      <c r="Z41" s="370">
        <v>4239408.7295000004</v>
      </c>
      <c r="AA41" s="370">
        <v>1412717.1510000001</v>
      </c>
      <c r="AB41" s="370">
        <v>73026118.423893288</v>
      </c>
      <c r="AC41" s="370">
        <v>165831.74745755535</v>
      </c>
      <c r="AD41" s="370">
        <v>0</v>
      </c>
      <c r="AE41" s="448">
        <v>0</v>
      </c>
      <c r="AF41" s="370">
        <v>14323364.883573562</v>
      </c>
      <c r="AG41" s="370">
        <v>111138659.992608</v>
      </c>
      <c r="AH41" s="74">
        <v>294132387.06118762</v>
      </c>
    </row>
    <row r="42" spans="1:34" x14ac:dyDescent="0.35">
      <c r="A42" s="81">
        <v>97</v>
      </c>
      <c r="B42" s="86" t="s">
        <v>46</v>
      </c>
      <c r="C42" s="10">
        <v>2236</v>
      </c>
      <c r="D42" s="302">
        <v>1.3531974381589373</v>
      </c>
      <c r="E42" s="12">
        <v>115</v>
      </c>
      <c r="F42" s="12">
        <v>933</v>
      </c>
      <c r="G42" s="495">
        <v>0.1232583065380493</v>
      </c>
      <c r="H42" s="118">
        <v>1.065222823002643</v>
      </c>
      <c r="I42" s="85">
        <v>0</v>
      </c>
      <c r="J42" s="448">
        <v>8</v>
      </c>
      <c r="K42" s="448">
        <v>55</v>
      </c>
      <c r="L42" s="496">
        <v>2.4597495527728087E-2</v>
      </c>
      <c r="M42" s="118">
        <v>1.9656784065277495E-2</v>
      </c>
      <c r="N42" s="449">
        <v>465.28</v>
      </c>
      <c r="O42" s="497">
        <v>4.805708390646493</v>
      </c>
      <c r="P42" s="118">
        <v>3.773810320201151</v>
      </c>
      <c r="Q42" s="85">
        <v>3</v>
      </c>
      <c r="R42" s="85">
        <v>1753</v>
      </c>
      <c r="S42" s="19">
        <v>543</v>
      </c>
      <c r="T42" s="19">
        <v>97</v>
      </c>
      <c r="U42" s="485">
        <v>0.17863720073664824</v>
      </c>
      <c r="V42" s="498">
        <v>0.11745336465241374</v>
      </c>
      <c r="W42" s="386"/>
      <c r="X42" s="135">
        <v>3429293.6787671312</v>
      </c>
      <c r="Y42" s="370">
        <v>209792.31149516278</v>
      </c>
      <c r="Z42" s="370">
        <v>0</v>
      </c>
      <c r="AA42" s="370">
        <v>0</v>
      </c>
      <c r="AB42" s="370">
        <v>83834.251383399213</v>
      </c>
      <c r="AC42" s="370">
        <v>323690.88164220052</v>
      </c>
      <c r="AD42" s="370">
        <v>0</v>
      </c>
      <c r="AE42" s="448">
        <v>479287.73000000004</v>
      </c>
      <c r="AF42" s="370">
        <v>102400.39579638824</v>
      </c>
      <c r="AG42" s="370">
        <v>1199005.5703171508</v>
      </c>
      <c r="AH42" s="74">
        <v>4628299.2490842827</v>
      </c>
    </row>
    <row r="43" spans="1:34" s="308" customFormat="1" x14ac:dyDescent="0.35">
      <c r="A43" s="81">
        <v>98</v>
      </c>
      <c r="B43" s="86" t="s">
        <v>47</v>
      </c>
      <c r="C43" s="10">
        <v>23782</v>
      </c>
      <c r="D43" s="302">
        <v>0.98297249251882091</v>
      </c>
      <c r="E43" s="28">
        <v>1081</v>
      </c>
      <c r="F43" s="28">
        <v>11155</v>
      </c>
      <c r="G43" s="495">
        <v>9.6907216494845363E-2</v>
      </c>
      <c r="H43" s="118">
        <v>0.83749145695184046</v>
      </c>
      <c r="I43" s="85">
        <v>0</v>
      </c>
      <c r="J43" s="448">
        <v>69</v>
      </c>
      <c r="K43" s="448">
        <v>609</v>
      </c>
      <c r="L43" s="496">
        <v>2.5607602388360944E-2</v>
      </c>
      <c r="M43" s="118">
        <v>2.0666890925910352E-2</v>
      </c>
      <c r="N43" s="449">
        <v>651.16999999999996</v>
      </c>
      <c r="O43" s="497">
        <v>36.521952792665509</v>
      </c>
      <c r="P43" s="118">
        <v>0.49657344511274637</v>
      </c>
      <c r="Q43" s="85">
        <v>0</v>
      </c>
      <c r="R43" s="85"/>
      <c r="S43" s="19">
        <v>7522</v>
      </c>
      <c r="T43" s="19">
        <v>1035</v>
      </c>
      <c r="U43" s="485">
        <v>0.13759638394044138</v>
      </c>
      <c r="V43" s="498">
        <v>7.6412547856206881E-2</v>
      </c>
      <c r="W43" s="386"/>
      <c r="X43" s="135">
        <v>26494849.217926905</v>
      </c>
      <c r="Y43" s="370">
        <v>1754308.8987184614</v>
      </c>
      <c r="Z43" s="370">
        <v>0</v>
      </c>
      <c r="AA43" s="370">
        <v>0</v>
      </c>
      <c r="AB43" s="370">
        <v>937477.27</v>
      </c>
      <c r="AC43" s="370">
        <v>453012.79100531235</v>
      </c>
      <c r="AD43" s="370">
        <v>0</v>
      </c>
      <c r="AE43" s="448">
        <v>0</v>
      </c>
      <c r="AF43" s="370">
        <v>708561.30122618133</v>
      </c>
      <c r="AG43" s="370">
        <v>3853360.2609499553</v>
      </c>
      <c r="AH43" s="74">
        <v>30348209.478876859</v>
      </c>
    </row>
    <row r="44" spans="1:34" x14ac:dyDescent="0.35">
      <c r="A44" s="81">
        <v>99</v>
      </c>
      <c r="B44" s="86" t="s">
        <v>48</v>
      </c>
      <c r="C44" s="10">
        <v>1707</v>
      </c>
      <c r="D44" s="302">
        <v>1.0836293504496022</v>
      </c>
      <c r="E44" s="12">
        <v>88</v>
      </c>
      <c r="F44" s="12">
        <v>825</v>
      </c>
      <c r="G44" s="495">
        <v>0.10666666666666667</v>
      </c>
      <c r="H44" s="118">
        <v>0.92183456821933074</v>
      </c>
      <c r="I44" s="85">
        <v>0</v>
      </c>
      <c r="J44" s="448">
        <v>5</v>
      </c>
      <c r="K44" s="448">
        <v>118</v>
      </c>
      <c r="L44" s="496">
        <v>6.9127123608670182E-2</v>
      </c>
      <c r="M44" s="118">
        <v>6.418641214621959E-2</v>
      </c>
      <c r="N44" s="449">
        <v>331.37</v>
      </c>
      <c r="O44" s="497">
        <v>5.1513414008510123</v>
      </c>
      <c r="P44" s="118">
        <v>3.5206037630320761</v>
      </c>
      <c r="Q44" s="85">
        <v>0</v>
      </c>
      <c r="S44" s="19">
        <v>448</v>
      </c>
      <c r="T44" s="19">
        <v>113</v>
      </c>
      <c r="U44" s="485">
        <v>0.25223214285714285</v>
      </c>
      <c r="V44" s="498">
        <v>0.19104830677290835</v>
      </c>
      <c r="W44" s="386"/>
      <c r="X44" s="135">
        <v>2096457.165740845</v>
      </c>
      <c r="Y44" s="370">
        <v>138600.18722827101</v>
      </c>
      <c r="Z44" s="370">
        <v>0</v>
      </c>
      <c r="AA44" s="370">
        <v>0</v>
      </c>
      <c r="AB44" s="370">
        <v>208984.38911067197</v>
      </c>
      <c r="AC44" s="370">
        <v>230530.96511729711</v>
      </c>
      <c r="AD44" s="370">
        <v>0</v>
      </c>
      <c r="AE44" s="448">
        <v>0</v>
      </c>
      <c r="AF44" s="370">
        <v>127157.23851655876</v>
      </c>
      <c r="AG44" s="370">
        <v>705272.77997279889</v>
      </c>
      <c r="AH44" s="74">
        <v>2801729.9457136439</v>
      </c>
    </row>
    <row r="45" spans="1:34" x14ac:dyDescent="0.35">
      <c r="A45" s="81">
        <v>102</v>
      </c>
      <c r="B45" s="86" t="s">
        <v>49</v>
      </c>
      <c r="C45" s="10">
        <v>10207</v>
      </c>
      <c r="D45" s="302">
        <v>1.0707164995984597</v>
      </c>
      <c r="E45" s="12">
        <v>376</v>
      </c>
      <c r="F45" s="12">
        <v>4642</v>
      </c>
      <c r="G45" s="495">
        <v>8.0999569151227913E-2</v>
      </c>
      <c r="H45" s="118">
        <v>0.70001440176069374</v>
      </c>
      <c r="I45" s="85">
        <v>0</v>
      </c>
      <c r="J45" s="448">
        <v>15</v>
      </c>
      <c r="K45" s="448">
        <v>370</v>
      </c>
      <c r="L45" s="496">
        <v>3.6249632605074945E-2</v>
      </c>
      <c r="M45" s="118">
        <v>3.1308921142624353E-2</v>
      </c>
      <c r="N45" s="449">
        <v>532.64</v>
      </c>
      <c r="O45" s="497">
        <v>19.163036948032442</v>
      </c>
      <c r="P45" s="118">
        <v>0.94639654297389908</v>
      </c>
      <c r="Q45" s="85">
        <v>0</v>
      </c>
      <c r="S45" s="19">
        <v>2885</v>
      </c>
      <c r="T45" s="19">
        <v>441</v>
      </c>
      <c r="U45" s="485">
        <v>0.15285961871750434</v>
      </c>
      <c r="V45" s="498">
        <v>9.1675782633269837E-2</v>
      </c>
      <c r="W45" s="386"/>
      <c r="X45" s="135">
        <v>12386377.809043093</v>
      </c>
      <c r="Y45" s="370">
        <v>629335.739651785</v>
      </c>
      <c r="Z45" s="370">
        <v>0</v>
      </c>
      <c r="AA45" s="370">
        <v>0</v>
      </c>
      <c r="AB45" s="370">
        <v>609541.72816205525</v>
      </c>
      <c r="AC45" s="370">
        <v>370552.59456220275</v>
      </c>
      <c r="AD45" s="370">
        <v>0</v>
      </c>
      <c r="AE45" s="448">
        <v>0</v>
      </c>
      <c r="AF45" s="370">
        <v>364852.32207753585</v>
      </c>
      <c r="AG45" s="370">
        <v>1974282.3844535786</v>
      </c>
      <c r="AH45" s="74">
        <v>14360660.193496671</v>
      </c>
    </row>
    <row r="46" spans="1:34" x14ac:dyDescent="0.35">
      <c r="A46" s="81">
        <v>103</v>
      </c>
      <c r="B46" s="86" t="s">
        <v>50</v>
      </c>
      <c r="C46" s="10">
        <v>2290</v>
      </c>
      <c r="D46" s="302">
        <v>1.0366277598681244</v>
      </c>
      <c r="E46" s="12">
        <v>113</v>
      </c>
      <c r="F46" s="12">
        <v>1083</v>
      </c>
      <c r="G46" s="495">
        <v>0.10433979686057249</v>
      </c>
      <c r="H46" s="118">
        <v>0.90172529612867358</v>
      </c>
      <c r="I46" s="85">
        <v>0</v>
      </c>
      <c r="J46" s="448">
        <v>6</v>
      </c>
      <c r="K46" s="448">
        <v>48</v>
      </c>
      <c r="L46" s="496">
        <v>2.0960698689956331E-2</v>
      </c>
      <c r="M46" s="118">
        <v>1.6019987227505739E-2</v>
      </c>
      <c r="N46" s="449">
        <v>147.96</v>
      </c>
      <c r="O46" s="497">
        <v>15.477155988104892</v>
      </c>
      <c r="P46" s="118">
        <v>1.1717806510729398</v>
      </c>
      <c r="Q46" s="85">
        <v>0</v>
      </c>
      <c r="S46" s="19">
        <v>661</v>
      </c>
      <c r="T46" s="19">
        <v>106</v>
      </c>
      <c r="U46" s="485">
        <v>0.16036308623298035</v>
      </c>
      <c r="V46" s="498">
        <v>9.9179250148745846E-2</v>
      </c>
      <c r="W46" s="386"/>
      <c r="X46" s="135">
        <v>2690481.6216219757</v>
      </c>
      <c r="Y46" s="370">
        <v>181880.87775010109</v>
      </c>
      <c r="Z46" s="370">
        <v>0</v>
      </c>
      <c r="AA46" s="370">
        <v>0</v>
      </c>
      <c r="AB46" s="370">
        <v>69973.705415019765</v>
      </c>
      <c r="AC46" s="370">
        <v>102934.36822511176</v>
      </c>
      <c r="AD46" s="370">
        <v>0</v>
      </c>
      <c r="AE46" s="448">
        <v>0</v>
      </c>
      <c r="AF46" s="370">
        <v>88556.547464389267</v>
      </c>
      <c r="AG46" s="370">
        <v>443345.4988546219</v>
      </c>
      <c r="AH46" s="74">
        <v>3133827.1204765975</v>
      </c>
    </row>
    <row r="47" spans="1:34" x14ac:dyDescent="0.35">
      <c r="A47" s="81">
        <v>105</v>
      </c>
      <c r="B47" s="86" t="s">
        <v>51</v>
      </c>
      <c r="C47" s="10">
        <v>2326</v>
      </c>
      <c r="D47" s="302">
        <v>1.8182450158679482</v>
      </c>
      <c r="E47" s="12">
        <v>143</v>
      </c>
      <c r="F47" s="12">
        <v>958</v>
      </c>
      <c r="G47" s="495">
        <v>0.14926931106471816</v>
      </c>
      <c r="H47" s="118">
        <v>1.290015102316326</v>
      </c>
      <c r="I47" s="85">
        <v>0</v>
      </c>
      <c r="J47" s="448">
        <v>4</v>
      </c>
      <c r="K47" s="448">
        <v>29</v>
      </c>
      <c r="L47" s="496">
        <v>1.2467755803955288E-2</v>
      </c>
      <c r="M47" s="118">
        <v>7.5270443415046953E-3</v>
      </c>
      <c r="N47" s="449">
        <v>1421.1</v>
      </c>
      <c r="O47" s="497">
        <v>1.6367602561396102</v>
      </c>
      <c r="P47" s="118">
        <v>11.080322761058095</v>
      </c>
      <c r="Q47" s="85">
        <v>0</v>
      </c>
      <c r="S47" s="19">
        <v>512</v>
      </c>
      <c r="T47" s="19">
        <v>62</v>
      </c>
      <c r="U47" s="485">
        <v>0.12109375</v>
      </c>
      <c r="V47" s="498">
        <v>5.9909913915765507E-2</v>
      </c>
      <c r="W47" s="386"/>
      <c r="X47" s="135">
        <v>4793291.3665532796</v>
      </c>
      <c r="Y47" s="370">
        <v>264290.65727316315</v>
      </c>
      <c r="Z47" s="370">
        <v>0</v>
      </c>
      <c r="AA47" s="370">
        <v>0</v>
      </c>
      <c r="AB47" s="370">
        <v>33394.2281027668</v>
      </c>
      <c r="AC47" s="370">
        <v>988645.78727160254</v>
      </c>
      <c r="AD47" s="370">
        <v>0</v>
      </c>
      <c r="AE47" s="448">
        <v>0</v>
      </c>
      <c r="AF47" s="370">
        <v>54334.137768168403</v>
      </c>
      <c r="AG47" s="370">
        <v>1340664.810415701</v>
      </c>
      <c r="AH47" s="74">
        <v>6133956.1769689806</v>
      </c>
    </row>
    <row r="48" spans="1:34" x14ac:dyDescent="0.35">
      <c r="A48" s="81">
        <v>106</v>
      </c>
      <c r="B48" s="86" t="s">
        <v>52</v>
      </c>
      <c r="C48" s="10">
        <v>46739</v>
      </c>
      <c r="D48" s="302">
        <v>0.99981550032063249</v>
      </c>
      <c r="E48" s="12">
        <v>2200</v>
      </c>
      <c r="F48" s="12">
        <v>22970</v>
      </c>
      <c r="G48" s="495">
        <v>9.5777100565955592E-2</v>
      </c>
      <c r="H48" s="118">
        <v>0.82772477011422274</v>
      </c>
      <c r="I48" s="85">
        <v>0</v>
      </c>
      <c r="J48" s="448">
        <v>409</v>
      </c>
      <c r="K48" s="448">
        <v>2584</v>
      </c>
      <c r="L48" s="496">
        <v>5.5285735681122834E-2</v>
      </c>
      <c r="M48" s="118">
        <v>5.0345024218672242E-2</v>
      </c>
      <c r="N48" s="449">
        <v>322.68</v>
      </c>
      <c r="O48" s="497">
        <v>144.8462873434982</v>
      </c>
      <c r="P48" s="118">
        <v>0.12520743370860776</v>
      </c>
      <c r="Q48" s="85">
        <v>0</v>
      </c>
      <c r="S48" s="19">
        <v>14885</v>
      </c>
      <c r="T48" s="19">
        <v>2339</v>
      </c>
      <c r="U48" s="485">
        <v>0.15713805844810211</v>
      </c>
      <c r="V48" s="498">
        <v>9.5954222363867608E-2</v>
      </c>
      <c r="W48" s="386"/>
      <c r="X48" s="135">
        <v>52962807.005895384</v>
      </c>
      <c r="Y48" s="370">
        <v>3407553.4289148715</v>
      </c>
      <c r="Z48" s="370">
        <v>0</v>
      </c>
      <c r="AA48" s="370">
        <v>0</v>
      </c>
      <c r="AB48" s="370">
        <v>4488210.266739131</v>
      </c>
      <c r="AC48" s="370">
        <v>224485.41456392987</v>
      </c>
      <c r="AD48" s="370">
        <v>0</v>
      </c>
      <c r="AE48" s="448">
        <v>0</v>
      </c>
      <c r="AF48" s="370">
        <v>1748670.0832393595</v>
      </c>
      <c r="AG48" s="370">
        <v>9868919.1934572924</v>
      </c>
      <c r="AH48" s="74">
        <v>62831726.199352682</v>
      </c>
    </row>
    <row r="49" spans="1:34" x14ac:dyDescent="0.35">
      <c r="A49" s="81">
        <v>108</v>
      </c>
      <c r="B49" s="86" t="s">
        <v>53</v>
      </c>
      <c r="C49" s="10">
        <v>10599</v>
      </c>
      <c r="D49" s="302">
        <v>0.99835699923180499</v>
      </c>
      <c r="E49" s="12">
        <v>489</v>
      </c>
      <c r="F49" s="12">
        <v>4890</v>
      </c>
      <c r="G49" s="495">
        <v>0.1</v>
      </c>
      <c r="H49" s="118">
        <v>0.86421990770562263</v>
      </c>
      <c r="I49" s="85">
        <v>0</v>
      </c>
      <c r="J49" s="448">
        <v>16</v>
      </c>
      <c r="K49" s="448">
        <v>204</v>
      </c>
      <c r="L49" s="496">
        <v>1.9247098782904048E-2</v>
      </c>
      <c r="M49" s="118">
        <v>1.4306387320453456E-2</v>
      </c>
      <c r="N49" s="449">
        <v>463.89</v>
      </c>
      <c r="O49" s="497">
        <v>22.848088986613206</v>
      </c>
      <c r="P49" s="118">
        <v>0.79375705911881134</v>
      </c>
      <c r="Q49" s="85">
        <v>0</v>
      </c>
      <c r="S49" s="19">
        <v>3351</v>
      </c>
      <c r="T49" s="19">
        <v>425</v>
      </c>
      <c r="U49" s="485">
        <v>0.12682781259325573</v>
      </c>
      <c r="V49" s="498">
        <v>6.5643976509021235E-2</v>
      </c>
      <c r="W49" s="386"/>
      <c r="X49" s="135">
        <v>11992851.937652897</v>
      </c>
      <c r="Y49" s="370">
        <v>806801.06790006836</v>
      </c>
      <c r="Z49" s="370">
        <v>0</v>
      </c>
      <c r="AA49" s="370">
        <v>0</v>
      </c>
      <c r="AB49" s="370">
        <v>289222.51298418979</v>
      </c>
      <c r="AC49" s="370">
        <v>322723.87182986678</v>
      </c>
      <c r="AD49" s="370">
        <v>0</v>
      </c>
      <c r="AE49" s="448">
        <v>0</v>
      </c>
      <c r="AF49" s="370">
        <v>271283.97929182358</v>
      </c>
      <c r="AG49" s="370">
        <v>1690031.4320059489</v>
      </c>
      <c r="AH49" s="74">
        <v>13682883.369658846</v>
      </c>
    </row>
    <row r="50" spans="1:34" x14ac:dyDescent="0.35">
      <c r="A50" s="81">
        <v>109</v>
      </c>
      <c r="B50" s="86" t="s">
        <v>54</v>
      </c>
      <c r="C50" s="10">
        <v>67662</v>
      </c>
      <c r="D50" s="302">
        <v>1.0048311048638894</v>
      </c>
      <c r="E50" s="12">
        <v>3622</v>
      </c>
      <c r="F50" s="12">
        <v>31766</v>
      </c>
      <c r="G50" s="495">
        <v>0.11402128061449349</v>
      </c>
      <c r="H50" s="118">
        <v>0.98539460609134455</v>
      </c>
      <c r="I50" s="85">
        <v>0</v>
      </c>
      <c r="J50" s="448">
        <v>235</v>
      </c>
      <c r="K50" s="448">
        <v>3345</v>
      </c>
      <c r="L50" s="496">
        <v>4.9436906978806421E-2</v>
      </c>
      <c r="M50" s="118">
        <v>4.4496195516355828E-2</v>
      </c>
      <c r="N50" s="449">
        <v>1785.02</v>
      </c>
      <c r="O50" s="497">
        <v>37.905457641931186</v>
      </c>
      <c r="P50" s="118">
        <v>0.47844909542622333</v>
      </c>
      <c r="Q50" s="85">
        <v>0</v>
      </c>
      <c r="S50" s="19">
        <v>20266</v>
      </c>
      <c r="T50" s="19">
        <v>2729</v>
      </c>
      <c r="U50" s="485">
        <v>0.13465903483667227</v>
      </c>
      <c r="V50" s="498">
        <v>7.347519875243777E-2</v>
      </c>
      <c r="W50" s="386"/>
      <c r="X50" s="135">
        <v>77056559.438621849</v>
      </c>
      <c r="Y50" s="370">
        <v>5872625.6472740127</v>
      </c>
      <c r="Z50" s="370">
        <v>0</v>
      </c>
      <c r="AA50" s="370">
        <v>0</v>
      </c>
      <c r="AB50" s="370">
        <v>5742551.9816205539</v>
      </c>
      <c r="AC50" s="370">
        <v>1241821.4785698091</v>
      </c>
      <c r="AD50" s="370">
        <v>0</v>
      </c>
      <c r="AE50" s="448">
        <v>0</v>
      </c>
      <c r="AF50" s="370">
        <v>1938429.3371142847</v>
      </c>
      <c r="AG50" s="370">
        <v>14795428.444578663</v>
      </c>
      <c r="AH50" s="74">
        <v>91851987.883200511</v>
      </c>
    </row>
    <row r="51" spans="1:34" x14ac:dyDescent="0.35">
      <c r="A51" s="81">
        <v>111</v>
      </c>
      <c r="B51" s="86" t="s">
        <v>55</v>
      </c>
      <c r="C51" s="10">
        <v>19128</v>
      </c>
      <c r="D51" s="302">
        <v>1.3662752346814744</v>
      </c>
      <c r="E51" s="12">
        <v>1222</v>
      </c>
      <c r="F51" s="12">
        <v>8467</v>
      </c>
      <c r="G51" s="495">
        <v>0.14432502657375693</v>
      </c>
      <c r="H51" s="118">
        <v>1.2472856114518374</v>
      </c>
      <c r="I51" s="85">
        <v>0</v>
      </c>
      <c r="J51" s="448">
        <v>41</v>
      </c>
      <c r="K51" s="448">
        <v>629</v>
      </c>
      <c r="L51" s="496">
        <v>3.2883730656629029E-2</v>
      </c>
      <c r="M51" s="118">
        <v>2.7943019194178437E-2</v>
      </c>
      <c r="N51" s="449">
        <v>675.99</v>
      </c>
      <c r="O51" s="497">
        <v>28.296276572138641</v>
      </c>
      <c r="P51" s="118">
        <v>0.64092644395326848</v>
      </c>
      <c r="Q51" s="85">
        <v>0</v>
      </c>
      <c r="S51" s="19">
        <v>5118</v>
      </c>
      <c r="T51" s="19">
        <v>925</v>
      </c>
      <c r="U51" s="485">
        <v>0.1807346619773349</v>
      </c>
      <c r="V51" s="498">
        <v>0.1195508258931004</v>
      </c>
      <c r="W51" s="386"/>
      <c r="X51" s="135">
        <v>29619619.29831747</v>
      </c>
      <c r="Y51" s="370">
        <v>2101419.6138089336</v>
      </c>
      <c r="Z51" s="370">
        <v>0</v>
      </c>
      <c r="AA51" s="370">
        <v>0</v>
      </c>
      <c r="AB51" s="370">
        <v>1019483.3014229251</v>
      </c>
      <c r="AC51" s="370">
        <v>470279.82952482626</v>
      </c>
      <c r="AD51" s="370">
        <v>0</v>
      </c>
      <c r="AE51" s="448">
        <v>0</v>
      </c>
      <c r="AF51" s="370">
        <v>891633.7879586661</v>
      </c>
      <c r="AG51" s="370">
        <v>4482816.5327153513</v>
      </c>
      <c r="AH51" s="74">
        <v>34102435.83103282</v>
      </c>
    </row>
    <row r="52" spans="1:34" x14ac:dyDescent="0.35">
      <c r="A52" s="81">
        <v>139</v>
      </c>
      <c r="B52" s="86" t="s">
        <v>56</v>
      </c>
      <c r="C52" s="10">
        <v>9966</v>
      </c>
      <c r="D52" s="302">
        <v>1.0375531112785015</v>
      </c>
      <c r="E52" s="12">
        <v>620</v>
      </c>
      <c r="F52" s="12">
        <v>4132</v>
      </c>
      <c r="G52" s="495">
        <v>0.15004840271055178</v>
      </c>
      <c r="H52" s="118">
        <v>1.2967481674188914</v>
      </c>
      <c r="I52" s="85">
        <v>0</v>
      </c>
      <c r="J52" s="448">
        <v>13</v>
      </c>
      <c r="K52" s="448">
        <v>56</v>
      </c>
      <c r="L52" s="496">
        <v>5.6191049568533012E-3</v>
      </c>
      <c r="M52" s="118">
        <v>6.7839349440270823E-4</v>
      </c>
      <c r="N52" s="449">
        <v>1614.06</v>
      </c>
      <c r="O52" s="497">
        <v>6.1744916545853314</v>
      </c>
      <c r="P52" s="118">
        <v>2.937218630303092</v>
      </c>
      <c r="Q52" s="85">
        <v>0</v>
      </c>
      <c r="S52" s="19">
        <v>2865</v>
      </c>
      <c r="T52" s="19">
        <v>319</v>
      </c>
      <c r="U52" s="485">
        <v>0.11134380453752181</v>
      </c>
      <c r="V52" s="498">
        <v>5.0159968453287317E-2</v>
      </c>
      <c r="W52" s="386"/>
      <c r="X52" s="135">
        <v>11719334.02392634</v>
      </c>
      <c r="Y52" s="370">
        <v>1138292.3881906269</v>
      </c>
      <c r="Z52" s="370">
        <v>0</v>
      </c>
      <c r="AA52" s="370">
        <v>0</v>
      </c>
      <c r="AB52" s="370">
        <v>12895.547391304348</v>
      </c>
      <c r="AC52" s="370">
        <v>1122886.2285578796</v>
      </c>
      <c r="AD52" s="370">
        <v>0</v>
      </c>
      <c r="AE52" s="448">
        <v>0</v>
      </c>
      <c r="AF52" s="370">
        <v>194913.76530402547</v>
      </c>
      <c r="AG52" s="370">
        <v>2468987.9294438362</v>
      </c>
      <c r="AH52" s="74">
        <v>14188321.953370176</v>
      </c>
    </row>
    <row r="53" spans="1:34" x14ac:dyDescent="0.35">
      <c r="A53" s="81">
        <v>140</v>
      </c>
      <c r="B53" s="86" t="s">
        <v>57</v>
      </c>
      <c r="C53" s="10">
        <v>21639</v>
      </c>
      <c r="D53" s="302">
        <v>1.4888525186493913</v>
      </c>
      <c r="E53" s="12">
        <v>1270</v>
      </c>
      <c r="F53" s="12">
        <v>10065</v>
      </c>
      <c r="G53" s="495">
        <v>0.12617983109786388</v>
      </c>
      <c r="H53" s="118">
        <v>1.0904712198570696</v>
      </c>
      <c r="I53" s="85">
        <v>0</v>
      </c>
      <c r="J53" s="448">
        <v>9</v>
      </c>
      <c r="K53" s="448">
        <v>570</v>
      </c>
      <c r="L53" s="496">
        <v>2.6341328157493415E-2</v>
      </c>
      <c r="M53" s="118">
        <v>2.1400616695042823E-2</v>
      </c>
      <c r="N53" s="449">
        <v>763.04</v>
      </c>
      <c r="O53" s="497">
        <v>28.358932690291468</v>
      </c>
      <c r="P53" s="118">
        <v>0.63951038350282163</v>
      </c>
      <c r="Q53" s="85">
        <v>0</v>
      </c>
      <c r="S53" s="19">
        <v>6056</v>
      </c>
      <c r="T53" s="19">
        <v>746</v>
      </c>
      <c r="U53" s="485">
        <v>0.12318361955085866</v>
      </c>
      <c r="V53" s="498">
        <v>6.1999783466624166E-2</v>
      </c>
      <c r="W53" s="386"/>
      <c r="X53" s="135">
        <v>36514098.238115266</v>
      </c>
      <c r="Y53" s="370">
        <v>2078397.9284689864</v>
      </c>
      <c r="Z53" s="370">
        <v>0</v>
      </c>
      <c r="AA53" s="370">
        <v>0</v>
      </c>
      <c r="AB53" s="370">
        <v>883284.68389328069</v>
      </c>
      <c r="AC53" s="370">
        <v>530839.68863536953</v>
      </c>
      <c r="AD53" s="370">
        <v>0</v>
      </c>
      <c r="AE53" s="448">
        <v>0</v>
      </c>
      <c r="AF53" s="370">
        <v>523108.44743107026</v>
      </c>
      <c r="AG53" s="370">
        <v>4015630.7484287065</v>
      </c>
      <c r="AH53" s="74">
        <v>40529728.986543976</v>
      </c>
    </row>
    <row r="54" spans="1:34" x14ac:dyDescent="0.35">
      <c r="A54" s="81">
        <v>142</v>
      </c>
      <c r="B54" s="86" t="s">
        <v>58</v>
      </c>
      <c r="C54" s="10">
        <v>6820</v>
      </c>
      <c r="D54" s="302">
        <v>1.0873256595517444</v>
      </c>
      <c r="E54" s="12">
        <v>357</v>
      </c>
      <c r="F54" s="12">
        <v>3063</v>
      </c>
      <c r="G54" s="495">
        <v>0.11655239960822723</v>
      </c>
      <c r="H54" s="118">
        <v>1.0072690403229099</v>
      </c>
      <c r="I54" s="85">
        <v>0</v>
      </c>
      <c r="J54" s="448">
        <v>19</v>
      </c>
      <c r="K54" s="448">
        <v>124</v>
      </c>
      <c r="L54" s="496">
        <v>1.8181818181818181E-2</v>
      </c>
      <c r="M54" s="118">
        <v>1.3241106719367589E-2</v>
      </c>
      <c r="N54" s="449">
        <v>589.84</v>
      </c>
      <c r="O54" s="497">
        <v>11.562457615624576</v>
      </c>
      <c r="P54" s="118">
        <v>1.5685101319629224</v>
      </c>
      <c r="Q54" s="85">
        <v>0</v>
      </c>
      <c r="S54" s="19">
        <v>1881</v>
      </c>
      <c r="T54" s="19">
        <v>285</v>
      </c>
      <c r="U54" s="485">
        <v>0.15151515151515152</v>
      </c>
      <c r="V54" s="498">
        <v>9.033131543091702E-2</v>
      </c>
      <c r="W54" s="386"/>
      <c r="X54" s="135">
        <v>8404574.368465215</v>
      </c>
      <c r="Y54" s="370">
        <v>605072.15322859772</v>
      </c>
      <c r="Z54" s="370">
        <v>0</v>
      </c>
      <c r="AA54" s="370">
        <v>0</v>
      </c>
      <c r="AB54" s="370">
        <v>172244.70695652175</v>
      </c>
      <c r="AC54" s="370">
        <v>410346.09187550633</v>
      </c>
      <c r="AD54" s="370">
        <v>0</v>
      </c>
      <c r="AE54" s="448">
        <v>0</v>
      </c>
      <c r="AF54" s="370">
        <v>240207.78742174164</v>
      </c>
      <c r="AG54" s="370">
        <v>1427870.7394823674</v>
      </c>
      <c r="AH54" s="74">
        <v>9832445.1079475842</v>
      </c>
    </row>
    <row r="55" spans="1:34" x14ac:dyDescent="0.35">
      <c r="A55" s="81">
        <v>143</v>
      </c>
      <c r="B55" s="86" t="s">
        <v>59</v>
      </c>
      <c r="C55" s="10">
        <v>7119</v>
      </c>
      <c r="D55" s="302">
        <v>1.1180175450767893</v>
      </c>
      <c r="E55" s="12">
        <v>365</v>
      </c>
      <c r="F55" s="12">
        <v>3077</v>
      </c>
      <c r="G55" s="495">
        <v>0.11862203444913877</v>
      </c>
      <c r="H55" s="118">
        <v>1.0251552366348788</v>
      </c>
      <c r="I55" s="85">
        <v>0</v>
      </c>
      <c r="J55" s="448">
        <v>13</v>
      </c>
      <c r="K55" s="448">
        <v>118</v>
      </c>
      <c r="L55" s="496">
        <v>1.6575361708105071E-2</v>
      </c>
      <c r="M55" s="118">
        <v>1.1634650245654479E-2</v>
      </c>
      <c r="N55" s="449">
        <v>750.4</v>
      </c>
      <c r="O55" s="497">
        <v>9.4869402985074629</v>
      </c>
      <c r="P55" s="118">
        <v>1.9116629123672497</v>
      </c>
      <c r="Q55" s="85">
        <v>0</v>
      </c>
      <c r="S55" s="19">
        <v>1945</v>
      </c>
      <c r="T55" s="19">
        <v>276</v>
      </c>
      <c r="U55" s="485">
        <v>0.14190231362467867</v>
      </c>
      <c r="V55" s="498">
        <v>8.0718477540444172E-2</v>
      </c>
      <c r="W55" s="386"/>
      <c r="X55" s="135">
        <v>9020680.993308343</v>
      </c>
      <c r="Y55" s="370">
        <v>642814.8978154941</v>
      </c>
      <c r="Z55" s="370">
        <v>0</v>
      </c>
      <c r="AA55" s="370">
        <v>0</v>
      </c>
      <c r="AB55" s="370">
        <v>157982.7065019763</v>
      </c>
      <c r="AC55" s="370">
        <v>522046.16055774438</v>
      </c>
      <c r="AD55" s="370">
        <v>0</v>
      </c>
      <c r="AE55" s="448">
        <v>0</v>
      </c>
      <c r="AF55" s="370">
        <v>224055.87109231969</v>
      </c>
      <c r="AG55" s="370">
        <v>1546899.6359675345</v>
      </c>
      <c r="AH55" s="74">
        <v>10567580.629275877</v>
      </c>
    </row>
    <row r="56" spans="1:34" x14ac:dyDescent="0.35">
      <c r="A56" s="81">
        <v>145</v>
      </c>
      <c r="B56" s="86" t="s">
        <v>60</v>
      </c>
      <c r="C56" s="10">
        <v>12205</v>
      </c>
      <c r="D56" s="302">
        <v>1.097341270477689</v>
      </c>
      <c r="E56" s="12">
        <v>441</v>
      </c>
      <c r="F56" s="12">
        <v>5624</v>
      </c>
      <c r="G56" s="495">
        <v>7.841394025604552E-2</v>
      </c>
      <c r="H56" s="118">
        <v>0.67766888210913856</v>
      </c>
      <c r="I56" s="85">
        <v>0</v>
      </c>
      <c r="J56" s="448">
        <v>27</v>
      </c>
      <c r="K56" s="448">
        <v>107</v>
      </c>
      <c r="L56" s="496">
        <v>8.7668988119623103E-3</v>
      </c>
      <c r="M56" s="118">
        <v>3.8261873495117173E-3</v>
      </c>
      <c r="N56" s="449">
        <v>576.79</v>
      </c>
      <c r="O56" s="497">
        <v>21.16021428942943</v>
      </c>
      <c r="P56" s="118">
        <v>0.85707222395941152</v>
      </c>
      <c r="Q56" s="85">
        <v>0</v>
      </c>
      <c r="S56" s="19">
        <v>3781</v>
      </c>
      <c r="T56" s="19">
        <v>337</v>
      </c>
      <c r="U56" s="485">
        <v>8.9129859825443011E-2</v>
      </c>
      <c r="V56" s="498">
        <v>2.7946023741208519E-2</v>
      </c>
      <c r="W56" s="386"/>
      <c r="X56" s="135">
        <v>15179281.312178446</v>
      </c>
      <c r="Y56" s="370">
        <v>728505.16203699063</v>
      </c>
      <c r="Z56" s="370">
        <v>0</v>
      </c>
      <c r="AA56" s="370">
        <v>0</v>
      </c>
      <c r="AB56" s="370">
        <v>89072.007332015812</v>
      </c>
      <c r="AC56" s="370">
        <v>401267.33068776835</v>
      </c>
      <c r="AD56" s="370">
        <v>0</v>
      </c>
      <c r="AE56" s="448">
        <v>0</v>
      </c>
      <c r="AF56" s="370">
        <v>132990.97839718696</v>
      </c>
      <c r="AG56" s="370">
        <v>1351835.4784539617</v>
      </c>
      <c r="AH56" s="74">
        <v>16531116.790632408</v>
      </c>
    </row>
    <row r="57" spans="1:34" x14ac:dyDescent="0.35">
      <c r="A57" s="81">
        <v>146</v>
      </c>
      <c r="B57" s="86" t="s">
        <v>61</v>
      </c>
      <c r="C57" s="10">
        <v>5128</v>
      </c>
      <c r="D57" s="302">
        <v>1.8331285800751085</v>
      </c>
      <c r="E57" s="12">
        <v>393</v>
      </c>
      <c r="F57" s="12">
        <v>2100</v>
      </c>
      <c r="G57" s="495">
        <v>0.18714285714285714</v>
      </c>
      <c r="H57" s="118">
        <v>1.6173258272776649</v>
      </c>
      <c r="I57" s="85">
        <v>0</v>
      </c>
      <c r="J57" s="448">
        <v>4</v>
      </c>
      <c r="K57" s="448">
        <v>152</v>
      </c>
      <c r="L57" s="496">
        <v>2.9641185647425898E-2</v>
      </c>
      <c r="M57" s="118">
        <v>2.4700474184975306E-2</v>
      </c>
      <c r="N57" s="449">
        <v>2763.48</v>
      </c>
      <c r="O57" s="497">
        <v>1.8556313054554403</v>
      </c>
      <c r="P57" s="118">
        <v>9.7734026512598628</v>
      </c>
      <c r="Q57" s="85">
        <v>0</v>
      </c>
      <c r="S57" s="19">
        <v>1161</v>
      </c>
      <c r="T57" s="19">
        <v>217</v>
      </c>
      <c r="U57" s="485">
        <v>0.18690783807062877</v>
      </c>
      <c r="V57" s="498">
        <v>0.12572400198639427</v>
      </c>
      <c r="W57" s="386"/>
      <c r="X57" s="135">
        <v>10653999.150164992</v>
      </c>
      <c r="Y57" s="370">
        <v>730504.41386801063</v>
      </c>
      <c r="Z57" s="370">
        <v>0</v>
      </c>
      <c r="AA57" s="370">
        <v>0</v>
      </c>
      <c r="AB57" s="370">
        <v>241596.4406324111</v>
      </c>
      <c r="AC57" s="370">
        <v>1922526.8174015398</v>
      </c>
      <c r="AD57" s="370">
        <v>0</v>
      </c>
      <c r="AE57" s="448">
        <v>0</v>
      </c>
      <c r="AF57" s="370">
        <v>251379.92191123287</v>
      </c>
      <c r="AG57" s="370">
        <v>3146007.5938131949</v>
      </c>
      <c r="AH57" s="74">
        <v>13800006.743978184</v>
      </c>
    </row>
    <row r="58" spans="1:34" x14ac:dyDescent="0.35">
      <c r="A58" s="81">
        <v>148</v>
      </c>
      <c r="B58" s="86" t="s">
        <v>62</v>
      </c>
      <c r="C58" s="10">
        <v>6869</v>
      </c>
      <c r="D58" s="302">
        <v>1.0746238530638594</v>
      </c>
      <c r="E58" s="12">
        <v>474</v>
      </c>
      <c r="F58" s="12">
        <v>3304</v>
      </c>
      <c r="G58" s="495">
        <v>0.14346246973365617</v>
      </c>
      <c r="H58" s="118">
        <v>1.23983122352441</v>
      </c>
      <c r="I58" s="85">
        <v>0</v>
      </c>
      <c r="J58" s="448">
        <v>22</v>
      </c>
      <c r="K58" s="448">
        <v>166</v>
      </c>
      <c r="L58" s="496">
        <v>2.4166545348667929E-2</v>
      </c>
      <c r="M58" s="118">
        <v>1.9225833886217337E-2</v>
      </c>
      <c r="N58" s="449">
        <v>15056.32</v>
      </c>
      <c r="O58" s="497">
        <v>0.45622037788782388</v>
      </c>
      <c r="P58" s="118">
        <v>39.752349521218157</v>
      </c>
      <c r="Q58" s="85">
        <v>0</v>
      </c>
      <c r="S58" s="19">
        <v>2066</v>
      </c>
      <c r="T58" s="19">
        <v>320</v>
      </c>
      <c r="U58" s="485">
        <v>0.15488867376573087</v>
      </c>
      <c r="V58" s="498">
        <v>9.3704837681496372E-2</v>
      </c>
      <c r="W58" s="386"/>
      <c r="X58" s="135">
        <v>8366074.0712674484</v>
      </c>
      <c r="Y58" s="370">
        <v>750124.57140019815</v>
      </c>
      <c r="Z58" s="370">
        <v>0</v>
      </c>
      <c r="AA58" s="370">
        <v>0</v>
      </c>
      <c r="AB58" s="370">
        <v>251892.90005928854</v>
      </c>
      <c r="AC58" s="370">
        <v>5269896.8</v>
      </c>
      <c r="AD58" s="370">
        <v>0</v>
      </c>
      <c r="AE58" s="448">
        <v>0</v>
      </c>
      <c r="AF58" s="370">
        <v>250968.89744563441</v>
      </c>
      <c r="AG58" s="370">
        <v>6522883.1689051203</v>
      </c>
      <c r="AH58" s="74">
        <v>14888957.240172569</v>
      </c>
    </row>
    <row r="59" spans="1:34" x14ac:dyDescent="0.35">
      <c r="A59" s="81">
        <v>149</v>
      </c>
      <c r="B59" s="86" t="s">
        <v>63</v>
      </c>
      <c r="C59" s="10">
        <v>5481</v>
      </c>
      <c r="D59" s="302">
        <v>0.84805619739377769</v>
      </c>
      <c r="E59" s="12">
        <v>195</v>
      </c>
      <c r="F59" s="12">
        <v>2639</v>
      </c>
      <c r="G59" s="495">
        <v>7.3891625615763554E-2</v>
      </c>
      <c r="H59" s="118">
        <v>0.63858613869873593</v>
      </c>
      <c r="I59" s="85">
        <v>3</v>
      </c>
      <c r="J59" s="448">
        <v>2897</v>
      </c>
      <c r="K59" s="448">
        <v>229</v>
      </c>
      <c r="L59" s="496">
        <v>4.1780696953110749E-2</v>
      </c>
      <c r="M59" s="118">
        <v>3.6839985490660157E-2</v>
      </c>
      <c r="N59" s="449">
        <v>349.9</v>
      </c>
      <c r="O59" s="497">
        <v>15.664475564446986</v>
      </c>
      <c r="P59" s="118">
        <v>1.1577682154684545</v>
      </c>
      <c r="Q59" s="85">
        <v>3</v>
      </c>
      <c r="R59" s="85">
        <v>221</v>
      </c>
      <c r="S59" s="19">
        <v>1791</v>
      </c>
      <c r="T59" s="19">
        <v>248</v>
      </c>
      <c r="U59" s="485">
        <v>0.13847012841987716</v>
      </c>
      <c r="V59" s="498">
        <v>7.7286292335642659E-2</v>
      </c>
      <c r="W59" s="386"/>
      <c r="X59" s="135">
        <v>5268125.9208246581</v>
      </c>
      <c r="Y59" s="370">
        <v>308287.9823563805</v>
      </c>
      <c r="Z59" s="370">
        <v>104185.58850000001</v>
      </c>
      <c r="AA59" s="370">
        <v>731612.72550000006</v>
      </c>
      <c r="AB59" s="370">
        <v>385138.09420948621</v>
      </c>
      <c r="AC59" s="370">
        <v>243422.11031337251</v>
      </c>
      <c r="AD59" s="370">
        <v>0</v>
      </c>
      <c r="AE59" s="448">
        <v>60423.610000000008</v>
      </c>
      <c r="AF59" s="370">
        <v>165168.28107860015</v>
      </c>
      <c r="AG59" s="370">
        <v>1998238.3919578393</v>
      </c>
      <c r="AH59" s="74">
        <v>7266364.3127824981</v>
      </c>
    </row>
    <row r="60" spans="1:34" x14ac:dyDescent="0.35">
      <c r="A60" s="81">
        <v>151</v>
      </c>
      <c r="B60" s="86" t="s">
        <v>64</v>
      </c>
      <c r="C60" s="10">
        <v>2032</v>
      </c>
      <c r="D60" s="302">
        <v>1.606969156201725</v>
      </c>
      <c r="E60" s="12">
        <v>63</v>
      </c>
      <c r="F60" s="12">
        <v>913</v>
      </c>
      <c r="G60" s="495">
        <v>6.9003285870755757E-2</v>
      </c>
      <c r="H60" s="118">
        <v>0.59634013346609227</v>
      </c>
      <c r="I60" s="85">
        <v>0</v>
      </c>
      <c r="J60" s="448">
        <v>20</v>
      </c>
      <c r="K60" s="448">
        <v>70</v>
      </c>
      <c r="L60" s="496">
        <v>3.4448818897637797E-2</v>
      </c>
      <c r="M60" s="118">
        <v>2.9508107435187204E-2</v>
      </c>
      <c r="N60" s="449">
        <v>642.37</v>
      </c>
      <c r="O60" s="497">
        <v>3.1632859566916265</v>
      </c>
      <c r="P60" s="118">
        <v>5.7332255663242826</v>
      </c>
      <c r="Q60" s="85">
        <v>0</v>
      </c>
      <c r="S60" s="19">
        <v>513</v>
      </c>
      <c r="T60" s="19">
        <v>123</v>
      </c>
      <c r="U60" s="485">
        <v>0.23976608187134502</v>
      </c>
      <c r="V60" s="498">
        <v>0.17858224578711052</v>
      </c>
      <c r="W60" s="386"/>
      <c r="X60" s="135">
        <v>3700862.5653707567</v>
      </c>
      <c r="Y60" s="370">
        <v>106732.09835796901</v>
      </c>
      <c r="Z60" s="370">
        <v>0</v>
      </c>
      <c r="AA60" s="370">
        <v>0</v>
      </c>
      <c r="AB60" s="370">
        <v>114367.40948616603</v>
      </c>
      <c r="AC60" s="370">
        <v>446890.71449557331</v>
      </c>
      <c r="AD60" s="370">
        <v>0</v>
      </c>
      <c r="AE60" s="448">
        <v>0</v>
      </c>
      <c r="AF60" s="370">
        <v>141490.19902025978</v>
      </c>
      <c r="AG60" s="370">
        <v>809480.42135996814</v>
      </c>
      <c r="AH60" s="74">
        <v>4510342.9867307255</v>
      </c>
    </row>
    <row r="61" spans="1:34" x14ac:dyDescent="0.35">
      <c r="A61" s="81">
        <v>152</v>
      </c>
      <c r="B61" s="86" t="s">
        <v>65</v>
      </c>
      <c r="C61" s="10">
        <v>4673</v>
      </c>
      <c r="D61" s="302">
        <v>1.2323851005316362</v>
      </c>
      <c r="E61" s="12">
        <v>189</v>
      </c>
      <c r="F61" s="12">
        <v>2113</v>
      </c>
      <c r="G61" s="495">
        <v>8.9446284902981538E-2</v>
      </c>
      <c r="H61" s="118">
        <v>0.77301260083465528</v>
      </c>
      <c r="I61" s="85">
        <v>0</v>
      </c>
      <c r="J61" s="448">
        <v>30</v>
      </c>
      <c r="K61" s="448">
        <v>39</v>
      </c>
      <c r="L61" s="496">
        <v>8.3458163920393756E-3</v>
      </c>
      <c r="M61" s="118">
        <v>3.4051049295887826E-3</v>
      </c>
      <c r="N61" s="449">
        <v>354.13</v>
      </c>
      <c r="O61" s="497">
        <v>13.195719086211279</v>
      </c>
      <c r="P61" s="118">
        <v>1.3743723856208669</v>
      </c>
      <c r="Q61" s="85">
        <v>0</v>
      </c>
      <c r="S61" s="19">
        <v>1316</v>
      </c>
      <c r="T61" s="19">
        <v>140</v>
      </c>
      <c r="U61" s="485">
        <v>0.10638297872340426</v>
      </c>
      <c r="V61" s="498">
        <v>4.5199142639169763E-2</v>
      </c>
      <c r="W61" s="386"/>
      <c r="X61" s="135">
        <v>6527004.8123933217</v>
      </c>
      <c r="Y61" s="370">
        <v>318170.31679632631</v>
      </c>
      <c r="Z61" s="370">
        <v>0</v>
      </c>
      <c r="AA61" s="370">
        <v>0</v>
      </c>
      <c r="AB61" s="370">
        <v>30350.336106719373</v>
      </c>
      <c r="AC61" s="370">
        <v>246364.88118112207</v>
      </c>
      <c r="AD61" s="370">
        <v>0</v>
      </c>
      <c r="AE61" s="448">
        <v>0</v>
      </c>
      <c r="AF61" s="370">
        <v>82355.07208218798</v>
      </c>
      <c r="AG61" s="370">
        <v>677240.60616635578</v>
      </c>
      <c r="AH61" s="74">
        <v>7204245.418559677</v>
      </c>
    </row>
    <row r="62" spans="1:34" x14ac:dyDescent="0.35">
      <c r="A62" s="81">
        <v>153</v>
      </c>
      <c r="B62" s="86" t="s">
        <v>66</v>
      </c>
      <c r="C62" s="10">
        <v>27269</v>
      </c>
      <c r="D62" s="302">
        <v>1.3719600775337892</v>
      </c>
      <c r="E62" s="12">
        <v>1975</v>
      </c>
      <c r="F62" s="12">
        <v>12321</v>
      </c>
      <c r="G62" s="495">
        <v>0.16029543056570084</v>
      </c>
      <c r="H62" s="118">
        <v>1.38530502209123</v>
      </c>
      <c r="I62" s="85">
        <v>0</v>
      </c>
      <c r="J62" s="448">
        <v>41</v>
      </c>
      <c r="K62" s="448">
        <v>1667</v>
      </c>
      <c r="L62" s="496">
        <v>6.1131687997359636E-2</v>
      </c>
      <c r="M62" s="118">
        <v>5.6190976534909044E-2</v>
      </c>
      <c r="N62" s="449">
        <v>155.01</v>
      </c>
      <c r="O62" s="497">
        <v>175.91768273014645</v>
      </c>
      <c r="P62" s="118">
        <v>0.10309271722456086</v>
      </c>
      <c r="Q62" s="85">
        <v>0</v>
      </c>
      <c r="S62" s="19">
        <v>7832</v>
      </c>
      <c r="T62" s="19">
        <v>1137</v>
      </c>
      <c r="U62" s="485">
        <v>0.14517364657814097</v>
      </c>
      <c r="V62" s="498">
        <v>8.3989810493906469E-2</v>
      </c>
      <c r="W62" s="386"/>
      <c r="X62" s="135">
        <v>42401615.040747739</v>
      </c>
      <c r="Y62" s="370">
        <v>3327299.7435834985</v>
      </c>
      <c r="Z62" s="370">
        <v>0</v>
      </c>
      <c r="AA62" s="370">
        <v>0</v>
      </c>
      <c r="AB62" s="370">
        <v>2922624.469782609</v>
      </c>
      <c r="AC62" s="370">
        <v>107838.98633802765</v>
      </c>
      <c r="AD62" s="370">
        <v>0</v>
      </c>
      <c r="AE62" s="448">
        <v>0</v>
      </c>
      <c r="AF62" s="370">
        <v>893017.94688693865</v>
      </c>
      <c r="AG62" s="370">
        <v>7250781.1465910748</v>
      </c>
      <c r="AH62" s="74">
        <v>49652396.187338814</v>
      </c>
    </row>
    <row r="63" spans="1:34" x14ac:dyDescent="0.35">
      <c r="A63" s="81">
        <v>165</v>
      </c>
      <c r="B63" s="86" t="s">
        <v>67</v>
      </c>
      <c r="C63" s="10">
        <v>16607</v>
      </c>
      <c r="D63" s="302">
        <v>0.93161823864888027</v>
      </c>
      <c r="E63" s="12">
        <v>722</v>
      </c>
      <c r="F63" s="12">
        <v>7890</v>
      </c>
      <c r="G63" s="495">
        <v>9.1508238276299114E-2</v>
      </c>
      <c r="H63" s="118">
        <v>0.79083241237447333</v>
      </c>
      <c r="I63" s="85">
        <v>0</v>
      </c>
      <c r="J63" s="448">
        <v>59</v>
      </c>
      <c r="K63" s="448">
        <v>470</v>
      </c>
      <c r="L63" s="496">
        <v>2.8301318721021256E-2</v>
      </c>
      <c r="M63" s="118">
        <v>2.3360607258570663E-2</v>
      </c>
      <c r="N63" s="449">
        <v>547.44000000000005</v>
      </c>
      <c r="O63" s="497">
        <v>30.335744556481071</v>
      </c>
      <c r="P63" s="118">
        <v>0.59783704621894229</v>
      </c>
      <c r="Q63" s="85">
        <v>0</v>
      </c>
      <c r="S63" s="19">
        <v>5270</v>
      </c>
      <c r="T63" s="19">
        <v>727</v>
      </c>
      <c r="U63" s="485">
        <v>0.13795066413662238</v>
      </c>
      <c r="V63" s="498">
        <v>7.6766828052387881E-2</v>
      </c>
      <c r="W63" s="386"/>
      <c r="X63" s="135">
        <v>17534802.585224152</v>
      </c>
      <c r="Y63" s="370">
        <v>1156785.8090724375</v>
      </c>
      <c r="Z63" s="370">
        <v>0</v>
      </c>
      <c r="AA63" s="370">
        <v>0</v>
      </c>
      <c r="AB63" s="370">
        <v>739967.31709486165</v>
      </c>
      <c r="AC63" s="370">
        <v>380848.81414676394</v>
      </c>
      <c r="AD63" s="370">
        <v>0</v>
      </c>
      <c r="AE63" s="448">
        <v>0</v>
      </c>
      <c r="AF63" s="370">
        <v>497083.28024753032</v>
      </c>
      <c r="AG63" s="370">
        <v>2774685.2205615938</v>
      </c>
      <c r="AH63" s="74">
        <v>20309487.805785749</v>
      </c>
    </row>
    <row r="64" spans="1:34" x14ac:dyDescent="0.35">
      <c r="A64" s="81">
        <v>167</v>
      </c>
      <c r="B64" s="86" t="s">
        <v>68</v>
      </c>
      <c r="C64" s="10">
        <v>76067</v>
      </c>
      <c r="D64" s="302">
        <v>1.1606355237835089</v>
      </c>
      <c r="E64" s="12">
        <v>6082</v>
      </c>
      <c r="F64" s="12">
        <v>35267</v>
      </c>
      <c r="G64" s="495">
        <v>0.17245583690135255</v>
      </c>
      <c r="H64" s="118">
        <v>1.4903976745018279</v>
      </c>
      <c r="I64" s="85">
        <v>0</v>
      </c>
      <c r="J64" s="448">
        <v>61</v>
      </c>
      <c r="K64" s="448">
        <v>3613</v>
      </c>
      <c r="L64" s="496">
        <v>4.749760079929536E-2</v>
      </c>
      <c r="M64" s="118">
        <v>4.2556889336844768E-2</v>
      </c>
      <c r="N64" s="449">
        <v>2381.69</v>
      </c>
      <c r="O64" s="497">
        <v>31.938245531534331</v>
      </c>
      <c r="P64" s="118">
        <v>0.567840581681061</v>
      </c>
      <c r="Q64" s="85">
        <v>0</v>
      </c>
      <c r="S64" s="19">
        <v>21439</v>
      </c>
      <c r="T64" s="19">
        <v>2169</v>
      </c>
      <c r="U64" s="485">
        <v>0.1011707635617333</v>
      </c>
      <c r="V64" s="498">
        <v>3.9986927477498803E-2</v>
      </c>
      <c r="W64" s="386"/>
      <c r="X64" s="135">
        <v>100060774.52827972</v>
      </c>
      <c r="Y64" s="370">
        <v>9985636.6381495949</v>
      </c>
      <c r="Z64" s="370">
        <v>0</v>
      </c>
      <c r="AA64" s="370">
        <v>0</v>
      </c>
      <c r="AB64" s="370">
        <v>6174522.6630237158</v>
      </c>
      <c r="AC64" s="370">
        <v>1656919.136645488</v>
      </c>
      <c r="AD64" s="370">
        <v>0</v>
      </c>
      <c r="AE64" s="448">
        <v>0</v>
      </c>
      <c r="AF64" s="370">
        <v>1185983.637142933</v>
      </c>
      <c r="AG64" s="370">
        <v>19003062.074961733</v>
      </c>
      <c r="AH64" s="74">
        <v>119063836.60324143</v>
      </c>
    </row>
    <row r="65" spans="1:34" x14ac:dyDescent="0.35">
      <c r="A65" s="81">
        <v>169</v>
      </c>
      <c r="B65" s="86" t="s">
        <v>69</v>
      </c>
      <c r="C65" s="10">
        <v>5286</v>
      </c>
      <c r="D65" s="302">
        <v>0.91836339107441778</v>
      </c>
      <c r="E65" s="12">
        <v>246</v>
      </c>
      <c r="F65" s="12">
        <v>2541</v>
      </c>
      <c r="G65" s="495">
        <v>9.6812278630460449E-2</v>
      </c>
      <c r="H65" s="118">
        <v>0.8366709850278754</v>
      </c>
      <c r="I65" s="85">
        <v>0</v>
      </c>
      <c r="J65" s="448">
        <v>29</v>
      </c>
      <c r="K65" s="448">
        <v>108</v>
      </c>
      <c r="L65" s="496">
        <v>2.043132803632236E-2</v>
      </c>
      <c r="M65" s="118">
        <v>1.5490616573871768E-2</v>
      </c>
      <c r="N65" s="449">
        <v>180.42</v>
      </c>
      <c r="O65" s="497">
        <v>29.298303957432658</v>
      </c>
      <c r="P65" s="118">
        <v>0.61900620414234386</v>
      </c>
      <c r="Q65" s="85">
        <v>0</v>
      </c>
      <c r="S65" s="19">
        <v>1628</v>
      </c>
      <c r="T65" s="19">
        <v>236</v>
      </c>
      <c r="U65" s="485">
        <v>0.14496314496314497</v>
      </c>
      <c r="V65" s="498">
        <v>8.3779308878910469E-2</v>
      </c>
      <c r="W65" s="386"/>
      <c r="X65" s="135">
        <v>5501909.4004410794</v>
      </c>
      <c r="Y65" s="370">
        <v>389546.38018959528</v>
      </c>
      <c r="Z65" s="370">
        <v>0</v>
      </c>
      <c r="AA65" s="370">
        <v>0</v>
      </c>
      <c r="AB65" s="370">
        <v>156182.75798418975</v>
      </c>
      <c r="AC65" s="370">
        <v>125516.48225989904</v>
      </c>
      <c r="AD65" s="370">
        <v>0</v>
      </c>
      <c r="AE65" s="448">
        <v>0</v>
      </c>
      <c r="AF65" s="370">
        <v>172674.53925782305</v>
      </c>
      <c r="AG65" s="370">
        <v>843920.15969150711</v>
      </c>
      <c r="AH65" s="74">
        <v>6345829.5601325864</v>
      </c>
    </row>
    <row r="66" spans="1:34" x14ac:dyDescent="0.35">
      <c r="A66" s="81">
        <v>171</v>
      </c>
      <c r="B66" s="86" t="s">
        <v>70</v>
      </c>
      <c r="C66" s="10">
        <v>4917</v>
      </c>
      <c r="D66" s="302">
        <v>1.2882826399509295</v>
      </c>
      <c r="E66" s="12">
        <v>239</v>
      </c>
      <c r="F66" s="12">
        <v>2225</v>
      </c>
      <c r="G66" s="495">
        <v>0.10741573033707866</v>
      </c>
      <c r="H66" s="118">
        <v>0.92830812558042153</v>
      </c>
      <c r="I66" s="85">
        <v>0</v>
      </c>
      <c r="J66" s="448">
        <v>22</v>
      </c>
      <c r="K66" s="448">
        <v>131</v>
      </c>
      <c r="L66" s="496">
        <v>2.6642261541590401E-2</v>
      </c>
      <c r="M66" s="118">
        <v>2.1701550079139809E-2</v>
      </c>
      <c r="N66" s="449">
        <v>575.12</v>
      </c>
      <c r="O66" s="497">
        <v>8.5495201001530123</v>
      </c>
      <c r="P66" s="118">
        <v>2.1212689961597282</v>
      </c>
      <c r="Q66" s="85">
        <v>0</v>
      </c>
      <c r="S66" s="19">
        <v>1394</v>
      </c>
      <c r="T66" s="19">
        <v>212</v>
      </c>
      <c r="U66" s="485">
        <v>0.15208034433285508</v>
      </c>
      <c r="V66" s="498">
        <v>9.0896508248620583E-2</v>
      </c>
      <c r="W66" s="386"/>
      <c r="X66" s="135">
        <v>7179316.103867705</v>
      </c>
      <c r="Y66" s="370">
        <v>402040.37199042435</v>
      </c>
      <c r="Z66" s="370">
        <v>0</v>
      </c>
      <c r="AA66" s="370">
        <v>0</v>
      </c>
      <c r="AB66" s="370">
        <v>203529.88543478263</v>
      </c>
      <c r="AC66" s="370">
        <v>400105.52753194282</v>
      </c>
      <c r="AD66" s="370">
        <v>0</v>
      </c>
      <c r="AE66" s="448">
        <v>0</v>
      </c>
      <c r="AF66" s="370">
        <v>174265.64668100706</v>
      </c>
      <c r="AG66" s="370">
        <v>1179941.4316381568</v>
      </c>
      <c r="AH66" s="74">
        <v>8359257.5355058629</v>
      </c>
    </row>
    <row r="67" spans="1:34" x14ac:dyDescent="0.35">
      <c r="A67" s="81">
        <v>172</v>
      </c>
      <c r="B67" s="86" t="s">
        <v>71</v>
      </c>
      <c r="C67" s="10">
        <v>4567</v>
      </c>
      <c r="D67" s="302">
        <v>1.4212172660646007</v>
      </c>
      <c r="E67" s="12">
        <v>273</v>
      </c>
      <c r="F67" s="12">
        <v>1870</v>
      </c>
      <c r="G67" s="495">
        <v>0.14598930481283423</v>
      </c>
      <c r="H67" s="118">
        <v>1.261668635313556</v>
      </c>
      <c r="I67" s="85">
        <v>0</v>
      </c>
      <c r="J67" s="448">
        <v>12</v>
      </c>
      <c r="K67" s="448">
        <v>85</v>
      </c>
      <c r="L67" s="496">
        <v>1.8611780162031969E-2</v>
      </c>
      <c r="M67" s="118">
        <v>1.3671068699581377E-2</v>
      </c>
      <c r="N67" s="449">
        <v>867.02</v>
      </c>
      <c r="O67" s="497">
        <v>5.2674678784803124</v>
      </c>
      <c r="P67" s="118">
        <v>3.4429886121548154</v>
      </c>
      <c r="Q67" s="85">
        <v>3</v>
      </c>
      <c r="R67" s="85">
        <v>281</v>
      </c>
      <c r="S67" s="19">
        <v>1160</v>
      </c>
      <c r="T67" s="19">
        <v>218</v>
      </c>
      <c r="U67" s="485">
        <v>0.18793103448275861</v>
      </c>
      <c r="V67" s="498">
        <v>0.12674719839852411</v>
      </c>
      <c r="W67" s="386"/>
      <c r="X67" s="135">
        <v>7356363.8136386201</v>
      </c>
      <c r="Y67" s="370">
        <v>507520.54111057508</v>
      </c>
      <c r="Z67" s="370">
        <v>0</v>
      </c>
      <c r="AA67" s="370">
        <v>0</v>
      </c>
      <c r="AB67" s="370">
        <v>119088.74041501978</v>
      </c>
      <c r="AC67" s="370">
        <v>603177.58812203561</v>
      </c>
      <c r="AD67" s="370">
        <v>0</v>
      </c>
      <c r="AE67" s="448">
        <v>76828.210000000006</v>
      </c>
      <c r="AF67" s="370">
        <v>225701.14058260553</v>
      </c>
      <c r="AG67" s="370">
        <v>1532316.220230236</v>
      </c>
      <c r="AH67" s="74">
        <v>8888680.0338688586</v>
      </c>
    </row>
    <row r="68" spans="1:34" x14ac:dyDescent="0.35">
      <c r="A68" s="81">
        <v>176</v>
      </c>
      <c r="B68" s="86" t="s">
        <v>72</v>
      </c>
      <c r="C68" s="10">
        <v>4817</v>
      </c>
      <c r="D68" s="302">
        <v>1.7940073707383828</v>
      </c>
      <c r="E68" s="12">
        <v>355</v>
      </c>
      <c r="F68" s="12">
        <v>1940</v>
      </c>
      <c r="G68" s="495">
        <v>0.18298969072164947</v>
      </c>
      <c r="H68" s="118">
        <v>1.5814333362654431</v>
      </c>
      <c r="I68" s="85">
        <v>0</v>
      </c>
      <c r="J68" s="448">
        <v>4</v>
      </c>
      <c r="K68" s="448">
        <v>94</v>
      </c>
      <c r="L68" s="496">
        <v>1.9514220469171683E-2</v>
      </c>
      <c r="M68" s="118">
        <v>1.4573509006721091E-2</v>
      </c>
      <c r="N68" s="449">
        <v>1501.73</v>
      </c>
      <c r="O68" s="497">
        <v>3.2076338622788385</v>
      </c>
      <c r="P68" s="118">
        <v>5.6539594913786511</v>
      </c>
      <c r="Q68" s="85">
        <v>3</v>
      </c>
      <c r="R68" s="85">
        <v>209</v>
      </c>
      <c r="S68" s="19">
        <v>1185</v>
      </c>
      <c r="T68" s="19">
        <v>212</v>
      </c>
      <c r="U68" s="485">
        <v>0.17890295358649788</v>
      </c>
      <c r="V68" s="498">
        <v>0.11771911750226338</v>
      </c>
      <c r="W68" s="386"/>
      <c r="X68" s="135">
        <v>9794281.5023882054</v>
      </c>
      <c r="Y68" s="370">
        <v>670972.68666003959</v>
      </c>
      <c r="Z68" s="370">
        <v>0</v>
      </c>
      <c r="AA68" s="370">
        <v>0</v>
      </c>
      <c r="AB68" s="370">
        <v>133899.20685770753</v>
      </c>
      <c r="AC68" s="370">
        <v>1044739.313292086</v>
      </c>
      <c r="AD68" s="370">
        <v>0</v>
      </c>
      <c r="AE68" s="448">
        <v>57142.69</v>
      </c>
      <c r="AF68" s="370">
        <v>221099.63094426633</v>
      </c>
      <c r="AG68" s="370">
        <v>2127853.5277540996</v>
      </c>
      <c r="AH68" s="74">
        <v>11922135.030142305</v>
      </c>
    </row>
    <row r="69" spans="1:34" x14ac:dyDescent="0.35">
      <c r="A69" s="81">
        <v>177</v>
      </c>
      <c r="B69" s="86" t="s">
        <v>73</v>
      </c>
      <c r="C69" s="10">
        <v>1904</v>
      </c>
      <c r="D69" s="302">
        <v>1.0649991356750981</v>
      </c>
      <c r="E69" s="12">
        <v>90</v>
      </c>
      <c r="F69" s="12">
        <v>862</v>
      </c>
      <c r="G69" s="495">
        <v>0.10440835266821345</v>
      </c>
      <c r="H69" s="118">
        <v>0.90231776906619521</v>
      </c>
      <c r="I69" s="85">
        <v>0</v>
      </c>
      <c r="J69" s="448">
        <v>2</v>
      </c>
      <c r="K69" s="448">
        <v>17</v>
      </c>
      <c r="L69" s="496">
        <v>8.9285714285714281E-3</v>
      </c>
      <c r="M69" s="118">
        <v>3.9878599661208351E-3</v>
      </c>
      <c r="N69" s="449">
        <v>258.5</v>
      </c>
      <c r="O69" s="497">
        <v>7.3655705996131529</v>
      </c>
      <c r="P69" s="118">
        <v>2.462243987105563</v>
      </c>
      <c r="Q69" s="85">
        <v>0</v>
      </c>
      <c r="S69" s="19">
        <v>521</v>
      </c>
      <c r="T69" s="19">
        <v>92</v>
      </c>
      <c r="U69" s="485">
        <v>0.1765834932821497</v>
      </c>
      <c r="V69" s="498">
        <v>0.1153996571979152</v>
      </c>
      <c r="W69" s="386"/>
      <c r="X69" s="135">
        <v>2298200.4860417633</v>
      </c>
      <c r="Y69" s="370">
        <v>151322.58788516332</v>
      </c>
      <c r="Z69" s="370">
        <v>0</v>
      </c>
      <c r="AA69" s="370">
        <v>0</v>
      </c>
      <c r="AB69" s="370">
        <v>14482.51770750988</v>
      </c>
      <c r="AC69" s="370">
        <v>179835.99747358335</v>
      </c>
      <c r="AD69" s="370">
        <v>0</v>
      </c>
      <c r="AE69" s="448">
        <v>0</v>
      </c>
      <c r="AF69" s="370">
        <v>85671.394563626483</v>
      </c>
      <c r="AG69" s="370">
        <v>431312.49762988306</v>
      </c>
      <c r="AH69" s="74">
        <v>2729512.9836716466</v>
      </c>
    </row>
    <row r="70" spans="1:34" x14ac:dyDescent="0.35">
      <c r="A70" s="81">
        <v>178</v>
      </c>
      <c r="B70" s="86" t="s">
        <v>74</v>
      </c>
      <c r="C70" s="10">
        <v>6334</v>
      </c>
      <c r="D70" s="302">
        <v>1.5833601753369797</v>
      </c>
      <c r="E70" s="12">
        <v>278</v>
      </c>
      <c r="F70" s="12">
        <v>2762</v>
      </c>
      <c r="G70" s="495">
        <v>0.10065170166545981</v>
      </c>
      <c r="H70" s="118">
        <v>0.86985204323737531</v>
      </c>
      <c r="I70" s="85">
        <v>0</v>
      </c>
      <c r="J70" s="448">
        <v>19</v>
      </c>
      <c r="K70" s="448">
        <v>176</v>
      </c>
      <c r="L70" s="496">
        <v>2.7786548784338491E-2</v>
      </c>
      <c r="M70" s="118">
        <v>2.2845837321887899E-2</v>
      </c>
      <c r="N70" s="449">
        <v>1163.18</v>
      </c>
      <c r="O70" s="497">
        <v>5.4454168744304408</v>
      </c>
      <c r="P70" s="118">
        <v>3.3304763140647342</v>
      </c>
      <c r="Q70" s="85">
        <v>0</v>
      </c>
      <c r="S70" s="19">
        <v>1610</v>
      </c>
      <c r="T70" s="19">
        <v>221</v>
      </c>
      <c r="U70" s="485">
        <v>0.13726708074534161</v>
      </c>
      <c r="V70" s="498">
        <v>7.6083244661107108E-2</v>
      </c>
      <c r="W70" s="386"/>
      <c r="X70" s="135">
        <v>11366571.527451873</v>
      </c>
      <c r="Y70" s="370">
        <v>485289.34151151631</v>
      </c>
      <c r="Z70" s="370">
        <v>0</v>
      </c>
      <c r="AA70" s="370">
        <v>0</v>
      </c>
      <c r="AB70" s="370">
        <v>276008.44067193684</v>
      </c>
      <c r="AC70" s="370">
        <v>809213.29029525199</v>
      </c>
      <c r="AD70" s="370">
        <v>0</v>
      </c>
      <c r="AE70" s="448">
        <v>0</v>
      </c>
      <c r="AF70" s="370">
        <v>187902.02394209494</v>
      </c>
      <c r="AG70" s="370">
        <v>1758413.0964208001</v>
      </c>
      <c r="AH70" s="74">
        <v>13124984.623872673</v>
      </c>
    </row>
    <row r="71" spans="1:34" x14ac:dyDescent="0.35">
      <c r="A71" s="81">
        <v>179</v>
      </c>
      <c r="B71" s="86" t="s">
        <v>75</v>
      </c>
      <c r="C71" s="10">
        <v>140188</v>
      </c>
      <c r="D71" s="302">
        <v>0.96697940341189792</v>
      </c>
      <c r="E71" s="12">
        <v>9706</v>
      </c>
      <c r="F71" s="12">
        <v>67904</v>
      </c>
      <c r="G71" s="495">
        <v>0.14293708765315741</v>
      </c>
      <c r="H71" s="118">
        <v>1.2352907669932218</v>
      </c>
      <c r="I71" s="85">
        <v>0</v>
      </c>
      <c r="J71" s="448">
        <v>295</v>
      </c>
      <c r="K71" s="448">
        <v>6904</v>
      </c>
      <c r="L71" s="496">
        <v>4.9248152480954148E-2</v>
      </c>
      <c r="M71" s="118">
        <v>4.4307441018503556E-2</v>
      </c>
      <c r="N71" s="449">
        <v>1170.97</v>
      </c>
      <c r="O71" s="497">
        <v>119.71954875018147</v>
      </c>
      <c r="P71" s="118">
        <v>0.15148596958332178</v>
      </c>
      <c r="Q71" s="85">
        <v>3</v>
      </c>
      <c r="R71" s="85">
        <v>480</v>
      </c>
      <c r="S71" s="19">
        <v>42951</v>
      </c>
      <c r="T71" s="19">
        <v>4029</v>
      </c>
      <c r="U71" s="485">
        <v>9.3804567996088564E-2</v>
      </c>
      <c r="V71" s="498">
        <v>3.2620731911854071E-2</v>
      </c>
      <c r="W71" s="386"/>
      <c r="X71" s="135">
        <v>153638400.2462236</v>
      </c>
      <c r="Y71" s="370">
        <v>15253072.735169087</v>
      </c>
      <c r="Z71" s="370">
        <v>0</v>
      </c>
      <c r="AA71" s="370">
        <v>0</v>
      </c>
      <c r="AB71" s="370">
        <v>11847445.850830041</v>
      </c>
      <c r="AC71" s="370">
        <v>814632.71938739589</v>
      </c>
      <c r="AD71" s="370">
        <v>0</v>
      </c>
      <c r="AE71" s="448">
        <v>131236.80000000002</v>
      </c>
      <c r="AF71" s="370">
        <v>1783072.1412861363</v>
      </c>
      <c r="AG71" s="370">
        <v>29829460.24667266</v>
      </c>
      <c r="AH71" s="74">
        <v>183467860.49289626</v>
      </c>
    </row>
    <row r="72" spans="1:34" x14ac:dyDescent="0.35">
      <c r="A72" s="81">
        <v>181</v>
      </c>
      <c r="B72" s="86" t="s">
        <v>76</v>
      </c>
      <c r="C72" s="10">
        <v>1867</v>
      </c>
      <c r="D72" s="302">
        <v>0.98524025651251768</v>
      </c>
      <c r="E72" s="12">
        <v>66</v>
      </c>
      <c r="F72" s="12">
        <v>796</v>
      </c>
      <c r="G72" s="495">
        <v>8.2914572864321606E-2</v>
      </c>
      <c r="H72" s="118">
        <v>0.71656424508255134</v>
      </c>
      <c r="I72" s="85">
        <v>0</v>
      </c>
      <c r="J72" s="448">
        <v>3</v>
      </c>
      <c r="K72" s="448">
        <v>34</v>
      </c>
      <c r="L72" s="496">
        <v>1.821103374397429E-2</v>
      </c>
      <c r="M72" s="118">
        <v>1.3270322281523698E-2</v>
      </c>
      <c r="N72" s="449">
        <v>214.37</v>
      </c>
      <c r="O72" s="497">
        <v>8.7092410318608007</v>
      </c>
      <c r="P72" s="118">
        <v>2.0823665178346928</v>
      </c>
      <c r="Q72" s="85">
        <v>0</v>
      </c>
      <c r="S72" s="19">
        <v>487</v>
      </c>
      <c r="T72" s="19">
        <v>78</v>
      </c>
      <c r="U72" s="485">
        <v>0.16016427104722791</v>
      </c>
      <c r="V72" s="498">
        <v>9.8980434962993413E-2</v>
      </c>
      <c r="W72" s="386"/>
      <c r="X72" s="135">
        <v>2084770.1463605464</v>
      </c>
      <c r="Y72" s="370">
        <v>117835.66524572838</v>
      </c>
      <c r="Z72" s="370">
        <v>0</v>
      </c>
      <c r="AA72" s="370">
        <v>0</v>
      </c>
      <c r="AB72" s="370">
        <v>47256.658833992093</v>
      </c>
      <c r="AC72" s="370">
        <v>149135.17515826717</v>
      </c>
      <c r="AD72" s="370">
        <v>0</v>
      </c>
      <c r="AE72" s="448">
        <v>0</v>
      </c>
      <c r="AF72" s="370">
        <v>72053.99242711757</v>
      </c>
      <c r="AG72" s="370">
        <v>386281.49166510522</v>
      </c>
      <c r="AH72" s="74">
        <v>2471051.6380256522</v>
      </c>
    </row>
    <row r="73" spans="1:34" x14ac:dyDescent="0.35">
      <c r="A73" s="81">
        <v>182</v>
      </c>
      <c r="B73" s="86" t="s">
        <v>77</v>
      </c>
      <c r="C73" s="10">
        <v>20877</v>
      </c>
      <c r="D73" s="302">
        <v>1.3265666314796847</v>
      </c>
      <c r="E73" s="12">
        <v>1351</v>
      </c>
      <c r="F73" s="12">
        <v>9429</v>
      </c>
      <c r="G73" s="495">
        <v>0.14328136599851521</v>
      </c>
      <c r="H73" s="118">
        <v>1.2382660889917234</v>
      </c>
      <c r="I73" s="85">
        <v>0</v>
      </c>
      <c r="J73" s="448">
        <v>33</v>
      </c>
      <c r="K73" s="448">
        <v>400</v>
      </c>
      <c r="L73" s="496">
        <v>1.9159840973319922E-2</v>
      </c>
      <c r="M73" s="118">
        <v>1.421912951086933E-2</v>
      </c>
      <c r="N73" s="449">
        <v>1571.37</v>
      </c>
      <c r="O73" s="497">
        <v>13.285858836556637</v>
      </c>
      <c r="P73" s="118">
        <v>1.3650477657189497</v>
      </c>
      <c r="Q73" s="85">
        <v>0</v>
      </c>
      <c r="S73" s="19">
        <v>5797</v>
      </c>
      <c r="T73" s="19">
        <v>669</v>
      </c>
      <c r="U73" s="485">
        <v>0.11540451957909263</v>
      </c>
      <c r="V73" s="498">
        <v>5.4220683494858139E-2</v>
      </c>
      <c r="W73" s="386"/>
      <c r="X73" s="135">
        <v>31388377.914278954</v>
      </c>
      <c r="Y73" s="370">
        <v>2276980.8428006489</v>
      </c>
      <c r="Z73" s="370">
        <v>0</v>
      </c>
      <c r="AA73" s="370">
        <v>0</v>
      </c>
      <c r="AB73" s="370">
        <v>566211.03033596848</v>
      </c>
      <c r="AC73" s="370">
        <v>1093187.2005805208</v>
      </c>
      <c r="AD73" s="370">
        <v>0</v>
      </c>
      <c r="AE73" s="448">
        <v>0</v>
      </c>
      <c r="AF73" s="370">
        <v>441364.55476680089</v>
      </c>
      <c r="AG73" s="370">
        <v>4377743.628483939</v>
      </c>
      <c r="AH73" s="74">
        <v>35766121.542762898</v>
      </c>
    </row>
    <row r="74" spans="1:34" x14ac:dyDescent="0.35">
      <c r="A74" s="81">
        <v>186</v>
      </c>
      <c r="B74" s="86" t="s">
        <v>78</v>
      </c>
      <c r="C74" s="10">
        <v>42572</v>
      </c>
      <c r="D74" s="302">
        <v>0.87329837040860303</v>
      </c>
      <c r="E74" s="12">
        <v>2019</v>
      </c>
      <c r="F74" s="12">
        <v>21418</v>
      </c>
      <c r="G74" s="495">
        <v>9.4266504809039128E-2</v>
      </c>
      <c r="H74" s="118">
        <v>0.81466990085799418</v>
      </c>
      <c r="I74" s="85">
        <v>0</v>
      </c>
      <c r="J74" s="448">
        <v>429</v>
      </c>
      <c r="K74" s="448">
        <v>2232</v>
      </c>
      <c r="L74" s="496">
        <v>5.2428826458705252E-2</v>
      </c>
      <c r="M74" s="118">
        <v>4.748811499625466E-2</v>
      </c>
      <c r="N74" s="449">
        <v>37.54</v>
      </c>
      <c r="O74" s="497">
        <v>1134.0436867341502</v>
      </c>
      <c r="P74" s="118">
        <v>1.5992181017935085E-2</v>
      </c>
      <c r="Q74" s="85">
        <v>0</v>
      </c>
      <c r="S74" s="19">
        <v>14321</v>
      </c>
      <c r="T74" s="19">
        <v>2032</v>
      </c>
      <c r="U74" s="485">
        <v>0.14188953285385097</v>
      </c>
      <c r="V74" s="498">
        <v>8.0705696769616475E-2</v>
      </c>
      <c r="W74" s="386"/>
      <c r="X74" s="135">
        <v>42136495.850507967</v>
      </c>
      <c r="Y74" s="370">
        <v>3054801.7478622808</v>
      </c>
      <c r="Z74" s="370">
        <v>0</v>
      </c>
      <c r="AA74" s="370">
        <v>0</v>
      </c>
      <c r="AB74" s="370">
        <v>3856081.5406324114</v>
      </c>
      <c r="AC74" s="370">
        <v>26116.221838136622</v>
      </c>
      <c r="AD74" s="370">
        <v>0</v>
      </c>
      <c r="AE74" s="448">
        <v>0</v>
      </c>
      <c r="AF74" s="370">
        <v>1339653.9176586252</v>
      </c>
      <c r="AG74" s="370">
        <v>8276653.4279914536</v>
      </c>
      <c r="AH74" s="74">
        <v>50413149.278499424</v>
      </c>
    </row>
    <row r="75" spans="1:34" x14ac:dyDescent="0.35">
      <c r="A75" s="81">
        <v>202</v>
      </c>
      <c r="B75" s="86" t="s">
        <v>79</v>
      </c>
      <c r="C75" s="10">
        <v>33099</v>
      </c>
      <c r="D75" s="302">
        <v>0.79615551006859586</v>
      </c>
      <c r="E75" s="12">
        <v>1291</v>
      </c>
      <c r="F75" s="12">
        <v>15682</v>
      </c>
      <c r="G75" s="495">
        <v>8.2323683203673004E-2</v>
      </c>
      <c r="H75" s="118">
        <v>0.7114576590026519</v>
      </c>
      <c r="I75" s="85">
        <v>0</v>
      </c>
      <c r="J75" s="448">
        <v>1433</v>
      </c>
      <c r="K75" s="448">
        <v>1500</v>
      </c>
      <c r="L75" s="496">
        <v>4.5318589685488984E-2</v>
      </c>
      <c r="M75" s="118">
        <v>4.0377878223038392E-2</v>
      </c>
      <c r="N75" s="449">
        <v>150.41999999999999</v>
      </c>
      <c r="O75" s="497">
        <v>220.04387714399684</v>
      </c>
      <c r="P75" s="118">
        <v>8.2419161832123611E-2</v>
      </c>
      <c r="Q75" s="85">
        <v>3</v>
      </c>
      <c r="R75" s="85">
        <v>253</v>
      </c>
      <c r="S75" s="19">
        <v>11409</v>
      </c>
      <c r="T75" s="19">
        <v>1275</v>
      </c>
      <c r="U75" s="485">
        <v>0.11175387851696029</v>
      </c>
      <c r="V75" s="498">
        <v>5.0570042432725802E-2</v>
      </c>
      <c r="W75" s="386"/>
      <c r="X75" s="135">
        <v>29866510.963006865</v>
      </c>
      <c r="Y75" s="370">
        <v>2074155.1438333585</v>
      </c>
      <c r="Z75" s="370">
        <v>0</v>
      </c>
      <c r="AA75" s="370">
        <v>0</v>
      </c>
      <c r="AB75" s="370">
        <v>2549151.1728260871</v>
      </c>
      <c r="AC75" s="370">
        <v>104645.76688578878</v>
      </c>
      <c r="AD75" s="370">
        <v>0</v>
      </c>
      <c r="AE75" s="448">
        <v>69172.73000000001</v>
      </c>
      <c r="AF75" s="370">
        <v>652638.31184240535</v>
      </c>
      <c r="AG75" s="370">
        <v>5449763.1253876407</v>
      </c>
      <c r="AH75" s="74">
        <v>35316274.0883945</v>
      </c>
    </row>
    <row r="76" spans="1:34" x14ac:dyDescent="0.35">
      <c r="A76" s="81">
        <v>204</v>
      </c>
      <c r="B76" s="86" t="s">
        <v>80</v>
      </c>
      <c r="C76" s="10">
        <v>3048</v>
      </c>
      <c r="D76" s="302">
        <v>2.0582755562489528</v>
      </c>
      <c r="E76" s="12">
        <v>167</v>
      </c>
      <c r="F76" s="12">
        <v>1180</v>
      </c>
      <c r="G76" s="495">
        <v>0.14152542372881355</v>
      </c>
      <c r="H76" s="118">
        <v>1.2230908863291436</v>
      </c>
      <c r="I76" s="85">
        <v>0</v>
      </c>
      <c r="J76" s="448">
        <v>2</v>
      </c>
      <c r="K76" s="448">
        <v>59</v>
      </c>
      <c r="L76" s="496">
        <v>1.9356955380577429E-2</v>
      </c>
      <c r="M76" s="118">
        <v>1.4416243918126837E-2</v>
      </c>
      <c r="N76" s="449">
        <v>674.02</v>
      </c>
      <c r="O76" s="497">
        <v>4.5221210053114156</v>
      </c>
      <c r="P76" s="118">
        <v>4.010470285779113</v>
      </c>
      <c r="Q76" s="85">
        <v>0</v>
      </c>
      <c r="S76" s="19">
        <v>792</v>
      </c>
      <c r="T76" s="19">
        <v>145</v>
      </c>
      <c r="U76" s="485">
        <v>0.18308080808080809</v>
      </c>
      <c r="V76" s="498">
        <v>0.12189697199657359</v>
      </c>
      <c r="W76" s="386"/>
      <c r="X76" s="135">
        <v>7110337.1143825483</v>
      </c>
      <c r="Y76" s="370">
        <v>328360.56837647071</v>
      </c>
      <c r="Z76" s="370">
        <v>0</v>
      </c>
      <c r="AA76" s="370">
        <v>0</v>
      </c>
      <c r="AB76" s="370">
        <v>83811.63422924903</v>
      </c>
      <c r="AC76" s="370">
        <v>468909.31921525969</v>
      </c>
      <c r="AD76" s="370">
        <v>0</v>
      </c>
      <c r="AE76" s="448">
        <v>0</v>
      </c>
      <c r="AF76" s="370">
        <v>144867.92977440887</v>
      </c>
      <c r="AG76" s="370">
        <v>1025949.4515953884</v>
      </c>
      <c r="AH76" s="74">
        <v>8136286.5659779366</v>
      </c>
    </row>
    <row r="77" spans="1:34" x14ac:dyDescent="0.35">
      <c r="A77" s="81">
        <v>205</v>
      </c>
      <c r="B77" s="86" t="s">
        <v>81</v>
      </c>
      <c r="C77" s="10">
        <v>37239</v>
      </c>
      <c r="D77" s="302">
        <v>1.2407571837697233</v>
      </c>
      <c r="E77" s="12">
        <v>2115</v>
      </c>
      <c r="F77" s="12">
        <v>17359</v>
      </c>
      <c r="G77" s="495">
        <v>0.12183881559997696</v>
      </c>
      <c r="H77" s="118">
        <v>1.0529552997277445</v>
      </c>
      <c r="I77" s="85">
        <v>0</v>
      </c>
      <c r="J77" s="448">
        <v>39</v>
      </c>
      <c r="K77" s="448">
        <v>1279</v>
      </c>
      <c r="L77" s="496">
        <v>3.4345712827949196E-2</v>
      </c>
      <c r="M77" s="118">
        <v>2.9405001365498604E-2</v>
      </c>
      <c r="N77" s="449">
        <v>1834.73</v>
      </c>
      <c r="O77" s="497">
        <v>20.296719408305307</v>
      </c>
      <c r="P77" s="118">
        <v>0.89353513519420869</v>
      </c>
      <c r="Q77" s="85">
        <v>0</v>
      </c>
      <c r="S77" s="19">
        <v>10597</v>
      </c>
      <c r="T77" s="19">
        <v>982</v>
      </c>
      <c r="U77" s="485">
        <v>9.2667736151741065E-2</v>
      </c>
      <c r="V77" s="498">
        <v>3.1483900067506572E-2</v>
      </c>
      <c r="W77" s="386"/>
      <c r="X77" s="135">
        <v>52366858.502335586</v>
      </c>
      <c r="Y77" s="370">
        <v>3453705.0919699348</v>
      </c>
      <c r="Z77" s="370">
        <v>0</v>
      </c>
      <c r="AA77" s="370">
        <v>0</v>
      </c>
      <c r="AB77" s="370">
        <v>2088605.6019169963</v>
      </c>
      <c r="AC77" s="370">
        <v>1276404.2539447101</v>
      </c>
      <c r="AD77" s="370">
        <v>0</v>
      </c>
      <c r="AE77" s="448">
        <v>0</v>
      </c>
      <c r="AF77" s="370">
        <v>457141.77369349694</v>
      </c>
      <c r="AG77" s="370">
        <v>7275856.7215251382</v>
      </c>
      <c r="AH77" s="74">
        <v>59642715.223860726</v>
      </c>
    </row>
    <row r="78" spans="1:34" x14ac:dyDescent="0.35">
      <c r="A78" s="81">
        <v>208</v>
      </c>
      <c r="B78" s="86" t="s">
        <v>82</v>
      </c>
      <c r="C78" s="10">
        <v>12516</v>
      </c>
      <c r="D78" s="302">
        <v>1.0326085616588321</v>
      </c>
      <c r="E78" s="12">
        <v>482</v>
      </c>
      <c r="F78" s="12">
        <v>5601</v>
      </c>
      <c r="G78" s="495">
        <v>8.6056061417603996E-2</v>
      </c>
      <c r="H78" s="118">
        <v>0.74371361455831109</v>
      </c>
      <c r="I78" s="85">
        <v>0</v>
      </c>
      <c r="J78" s="448">
        <v>49</v>
      </c>
      <c r="K78" s="448">
        <v>276</v>
      </c>
      <c r="L78" s="496">
        <v>2.2051773729626079E-2</v>
      </c>
      <c r="M78" s="118">
        <v>1.7111062267175486E-2</v>
      </c>
      <c r="N78" s="449">
        <v>922.98</v>
      </c>
      <c r="O78" s="497">
        <v>13.560423844503672</v>
      </c>
      <c r="P78" s="118">
        <v>1.3374089282504129</v>
      </c>
      <c r="Q78" s="85">
        <v>0</v>
      </c>
      <c r="S78" s="19">
        <v>3538</v>
      </c>
      <c r="T78" s="19">
        <v>447</v>
      </c>
      <c r="U78" s="485">
        <v>0.12634256642170719</v>
      </c>
      <c r="V78" s="498">
        <v>6.5158730337472687E-2</v>
      </c>
      <c r="W78" s="386"/>
      <c r="X78" s="135">
        <v>14647819.810139317</v>
      </c>
      <c r="Y78" s="370">
        <v>819876.79035142518</v>
      </c>
      <c r="Z78" s="370">
        <v>0</v>
      </c>
      <c r="AA78" s="370">
        <v>0</v>
      </c>
      <c r="AB78" s="370">
        <v>408488.42110671941</v>
      </c>
      <c r="AC78" s="370">
        <v>642108.42919987591</v>
      </c>
      <c r="AD78" s="370">
        <v>0</v>
      </c>
      <c r="AE78" s="448">
        <v>0</v>
      </c>
      <c r="AF78" s="370">
        <v>317982.00347228389</v>
      </c>
      <c r="AG78" s="370">
        <v>2188455.6441303045</v>
      </c>
      <c r="AH78" s="74">
        <v>16836275.454269622</v>
      </c>
    </row>
    <row r="79" spans="1:34" x14ac:dyDescent="0.35">
      <c r="A79" s="81">
        <v>211</v>
      </c>
      <c r="B79" s="86" t="s">
        <v>83</v>
      </c>
      <c r="C79" s="10">
        <v>31437</v>
      </c>
      <c r="D79" s="302">
        <v>0.86116302673314682</v>
      </c>
      <c r="E79" s="12">
        <v>1486</v>
      </c>
      <c r="F79" s="12">
        <v>14904</v>
      </c>
      <c r="G79" s="495">
        <v>9.9704777241009124E-2</v>
      </c>
      <c r="H79" s="118">
        <v>0.86166853385034559</v>
      </c>
      <c r="I79" s="85">
        <v>0</v>
      </c>
      <c r="J79" s="448">
        <v>73</v>
      </c>
      <c r="K79" s="448">
        <v>677</v>
      </c>
      <c r="L79" s="496">
        <v>2.1535133759582659E-2</v>
      </c>
      <c r="M79" s="118">
        <v>1.6594422297132067E-2</v>
      </c>
      <c r="N79" s="449">
        <v>658.08</v>
      </c>
      <c r="O79" s="497">
        <v>47.770787746170676</v>
      </c>
      <c r="P79" s="118">
        <v>0.37964272259573062</v>
      </c>
      <c r="Q79" s="85">
        <v>0</v>
      </c>
      <c r="S79" s="19">
        <v>10707</v>
      </c>
      <c r="T79" s="19">
        <v>924</v>
      </c>
      <c r="U79" s="485">
        <v>8.6298683104511067E-2</v>
      </c>
      <c r="V79" s="498">
        <v>2.5114847020276575E-2</v>
      </c>
      <c r="W79" s="386"/>
      <c r="X79" s="135">
        <v>30683025.668273877</v>
      </c>
      <c r="Y79" s="370">
        <v>2385935.1473773839</v>
      </c>
      <c r="Z79" s="370">
        <v>0</v>
      </c>
      <c r="AA79" s="370">
        <v>0</v>
      </c>
      <c r="AB79" s="370">
        <v>995039.81207509898</v>
      </c>
      <c r="AC79" s="370">
        <v>457820.01244648249</v>
      </c>
      <c r="AD79" s="370">
        <v>0</v>
      </c>
      <c r="AE79" s="448">
        <v>0</v>
      </c>
      <c r="AF79" s="370">
        <v>307847.76566268969</v>
      </c>
      <c r="AG79" s="370">
        <v>4146642.7375616552</v>
      </c>
      <c r="AH79" s="74">
        <v>34829668.405835539</v>
      </c>
    </row>
    <row r="80" spans="1:34" x14ac:dyDescent="0.35">
      <c r="A80" s="81">
        <v>213</v>
      </c>
      <c r="B80" s="86" t="s">
        <v>84</v>
      </c>
      <c r="C80" s="10">
        <v>5549</v>
      </c>
      <c r="D80" s="302">
        <v>1.5628935719002768</v>
      </c>
      <c r="E80" s="12">
        <v>268</v>
      </c>
      <c r="F80" s="12">
        <v>2246</v>
      </c>
      <c r="G80" s="495">
        <v>0.11932324131789848</v>
      </c>
      <c r="H80" s="118">
        <v>1.0312152059888995</v>
      </c>
      <c r="I80" s="85">
        <v>0</v>
      </c>
      <c r="J80" s="448">
        <v>7</v>
      </c>
      <c r="K80" s="448">
        <v>81</v>
      </c>
      <c r="L80" s="496">
        <v>1.4597224725175707E-2</v>
      </c>
      <c r="M80" s="118">
        <v>9.6565132627251145E-3</v>
      </c>
      <c r="N80" s="449">
        <v>1068.8399999999999</v>
      </c>
      <c r="O80" s="497">
        <v>5.1916095954492727</v>
      </c>
      <c r="P80" s="118">
        <v>3.4932965561193279</v>
      </c>
      <c r="Q80" s="85">
        <v>0</v>
      </c>
      <c r="S80" s="19">
        <v>1352</v>
      </c>
      <c r="T80" s="19">
        <v>201</v>
      </c>
      <c r="U80" s="485">
        <v>0.14866863905325445</v>
      </c>
      <c r="V80" s="498">
        <v>8.7484802969019948E-2</v>
      </c>
      <c r="W80" s="386"/>
      <c r="X80" s="135">
        <v>9829147.2794070374</v>
      </c>
      <c r="Y80" s="370">
        <v>504012.5367210941</v>
      </c>
      <c r="Z80" s="370">
        <v>0</v>
      </c>
      <c r="AA80" s="370">
        <v>0</v>
      </c>
      <c r="AB80" s="370">
        <v>102205.03484189724</v>
      </c>
      <c r="AC80" s="370">
        <v>743581.84734879993</v>
      </c>
      <c r="AD80" s="370">
        <v>0</v>
      </c>
      <c r="AE80" s="448">
        <v>0</v>
      </c>
      <c r="AF80" s="370">
        <v>189283.04616783501</v>
      </c>
      <c r="AG80" s="370">
        <v>1539082.4650796265</v>
      </c>
      <c r="AH80" s="74">
        <v>11368229.744486663</v>
      </c>
    </row>
    <row r="81" spans="1:34" x14ac:dyDescent="0.35">
      <c r="A81" s="81">
        <v>214</v>
      </c>
      <c r="B81" s="86" t="s">
        <v>85</v>
      </c>
      <c r="C81" s="10">
        <v>11585</v>
      </c>
      <c r="D81" s="302">
        <v>1.0845146247632054</v>
      </c>
      <c r="E81" s="12">
        <v>563</v>
      </c>
      <c r="F81" s="12">
        <v>5283</v>
      </c>
      <c r="G81" s="495">
        <v>0.10656823774370623</v>
      </c>
      <c r="H81" s="118">
        <v>0.92098392587216638</v>
      </c>
      <c r="I81" s="85">
        <v>0</v>
      </c>
      <c r="J81" s="448">
        <v>10</v>
      </c>
      <c r="K81" s="448">
        <v>362</v>
      </c>
      <c r="L81" s="496">
        <v>3.1247302546396204E-2</v>
      </c>
      <c r="M81" s="118">
        <v>2.6306591083945612E-2</v>
      </c>
      <c r="N81" s="449">
        <v>689.61</v>
      </c>
      <c r="O81" s="497">
        <v>16.799350357448411</v>
      </c>
      <c r="P81" s="118">
        <v>1.0795555503405541</v>
      </c>
      <c r="Q81" s="85">
        <v>0</v>
      </c>
      <c r="S81" s="19">
        <v>3242</v>
      </c>
      <c r="T81" s="19">
        <v>515</v>
      </c>
      <c r="U81" s="485">
        <v>0.15885256014805677</v>
      </c>
      <c r="V81" s="498">
        <v>9.7668724063822265E-2</v>
      </c>
      <c r="W81" s="386"/>
      <c r="X81" s="135">
        <v>14239776.202003321</v>
      </c>
      <c r="Y81" s="370">
        <v>939778.26065065456</v>
      </c>
      <c r="Z81" s="370">
        <v>0</v>
      </c>
      <c r="AA81" s="370">
        <v>0</v>
      </c>
      <c r="AB81" s="370">
        <v>581296.67215415032</v>
      </c>
      <c r="AC81" s="370">
        <v>479755.13430467242</v>
      </c>
      <c r="AD81" s="370">
        <v>0</v>
      </c>
      <c r="AE81" s="448">
        <v>0</v>
      </c>
      <c r="AF81" s="370">
        <v>441180.1113338134</v>
      </c>
      <c r="AG81" s="370">
        <v>2442010.1784432908</v>
      </c>
      <c r="AH81" s="74">
        <v>16681786.380446613</v>
      </c>
    </row>
    <row r="82" spans="1:34" x14ac:dyDescent="0.35">
      <c r="A82" s="81">
        <v>216</v>
      </c>
      <c r="B82" s="86" t="s">
        <v>86</v>
      </c>
      <c r="C82" s="10">
        <v>1408</v>
      </c>
      <c r="D82" s="302">
        <v>1.6087155533977513</v>
      </c>
      <c r="E82" s="12">
        <v>82</v>
      </c>
      <c r="F82" s="12">
        <v>577</v>
      </c>
      <c r="G82" s="495">
        <v>0.14211438474870017</v>
      </c>
      <c r="H82" s="118">
        <v>1.2281808047116298</v>
      </c>
      <c r="I82" s="85">
        <v>0</v>
      </c>
      <c r="J82" s="448">
        <v>1</v>
      </c>
      <c r="K82" s="448">
        <v>22</v>
      </c>
      <c r="L82" s="496">
        <v>1.5625E-2</v>
      </c>
      <c r="M82" s="118">
        <v>1.0684288537549408E-2</v>
      </c>
      <c r="N82" s="449">
        <v>445</v>
      </c>
      <c r="O82" s="497">
        <v>3.1640449438202247</v>
      </c>
      <c r="P82" s="118">
        <v>5.7318502873736188</v>
      </c>
      <c r="Q82" s="85">
        <v>0</v>
      </c>
      <c r="S82" s="19">
        <v>345</v>
      </c>
      <c r="T82" s="19">
        <v>63</v>
      </c>
      <c r="U82" s="485">
        <v>0.18260869565217391</v>
      </c>
      <c r="V82" s="498">
        <v>0.12142485956793941</v>
      </c>
      <c r="W82" s="386"/>
      <c r="X82" s="135">
        <v>2567164.0850302079</v>
      </c>
      <c r="Y82" s="370">
        <v>152314.85671283249</v>
      </c>
      <c r="Z82" s="370">
        <v>0</v>
      </c>
      <c r="AA82" s="370">
        <v>0</v>
      </c>
      <c r="AB82" s="370">
        <v>28693.629565217394</v>
      </c>
      <c r="AC82" s="370">
        <v>309582.278049302</v>
      </c>
      <c r="AD82" s="370">
        <v>0</v>
      </c>
      <c r="AE82" s="448">
        <v>0</v>
      </c>
      <c r="AF82" s="370">
        <v>66661.431927742437</v>
      </c>
      <c r="AG82" s="370">
        <v>557252.19625509437</v>
      </c>
      <c r="AH82" s="74">
        <v>3124416.2812853022</v>
      </c>
    </row>
    <row r="83" spans="1:34" x14ac:dyDescent="0.35">
      <c r="A83" s="81">
        <v>217</v>
      </c>
      <c r="B83" s="86" t="s">
        <v>87</v>
      </c>
      <c r="C83" s="10">
        <v>5520</v>
      </c>
      <c r="D83" s="302">
        <v>1.0682819074120311</v>
      </c>
      <c r="E83" s="12">
        <v>242</v>
      </c>
      <c r="F83" s="12">
        <v>2505</v>
      </c>
      <c r="G83" s="495">
        <v>9.6606786427145708E-2</v>
      </c>
      <c r="H83" s="118">
        <v>0.8348950804980465</v>
      </c>
      <c r="I83" s="85">
        <v>0</v>
      </c>
      <c r="J83" s="448">
        <v>26</v>
      </c>
      <c r="K83" s="448">
        <v>93</v>
      </c>
      <c r="L83" s="496">
        <v>1.6847826086956522E-2</v>
      </c>
      <c r="M83" s="118">
        <v>1.190711462450593E-2</v>
      </c>
      <c r="N83" s="449">
        <v>468.33</v>
      </c>
      <c r="O83" s="497">
        <v>11.786560758439562</v>
      </c>
      <c r="P83" s="118">
        <v>1.5386873484288581</v>
      </c>
      <c r="Q83" s="85">
        <v>0</v>
      </c>
      <c r="S83" s="19">
        <v>1527</v>
      </c>
      <c r="T83" s="19">
        <v>250</v>
      </c>
      <c r="U83" s="485">
        <v>0.16371971185330714</v>
      </c>
      <c r="V83" s="498">
        <v>0.10253587576907264</v>
      </c>
      <c r="W83" s="386"/>
      <c r="X83" s="135">
        <v>6683387.833027726</v>
      </c>
      <c r="Y83" s="370">
        <v>405927.32397027902</v>
      </c>
      <c r="Z83" s="370">
        <v>0</v>
      </c>
      <c r="AA83" s="370">
        <v>0</v>
      </c>
      <c r="AB83" s="370">
        <v>125366.88545454547</v>
      </c>
      <c r="AC83" s="370">
        <v>325812.73770523508</v>
      </c>
      <c r="AD83" s="370">
        <v>0</v>
      </c>
      <c r="AE83" s="448">
        <v>0</v>
      </c>
      <c r="AF83" s="370">
        <v>220688.29353257749</v>
      </c>
      <c r="AG83" s="370">
        <v>1077795.2406626372</v>
      </c>
      <c r="AH83" s="74">
        <v>7761183.0736903632</v>
      </c>
    </row>
    <row r="84" spans="1:34" x14ac:dyDescent="0.35">
      <c r="A84" s="81">
        <v>218</v>
      </c>
      <c r="B84" s="86" t="s">
        <v>88</v>
      </c>
      <c r="C84" s="10">
        <v>1329</v>
      </c>
      <c r="D84" s="302">
        <v>1.7095219277841347</v>
      </c>
      <c r="E84" s="12">
        <v>48</v>
      </c>
      <c r="F84" s="12">
        <v>617</v>
      </c>
      <c r="G84" s="495">
        <v>7.7795786061588337E-2</v>
      </c>
      <c r="H84" s="118">
        <v>0.67232667050032224</v>
      </c>
      <c r="I84" s="85">
        <v>0</v>
      </c>
      <c r="J84" s="448">
        <v>23</v>
      </c>
      <c r="K84" s="448">
        <v>10</v>
      </c>
      <c r="L84" s="496">
        <v>7.5244544770504138E-3</v>
      </c>
      <c r="M84" s="118">
        <v>2.5837430145998208E-3</v>
      </c>
      <c r="N84" s="449">
        <v>185.76</v>
      </c>
      <c r="O84" s="497">
        <v>7.1543927648578816</v>
      </c>
      <c r="P84" s="118">
        <v>2.5349226016191828</v>
      </c>
      <c r="Q84" s="85">
        <v>0</v>
      </c>
      <c r="S84" s="19">
        <v>326</v>
      </c>
      <c r="T84" s="19">
        <v>58</v>
      </c>
      <c r="U84" s="485">
        <v>0.17791411042944785</v>
      </c>
      <c r="V84" s="498">
        <v>0.11673027434521335</v>
      </c>
      <c r="W84" s="386"/>
      <c r="X84" s="135">
        <v>2574965.2326320042</v>
      </c>
      <c r="Y84" s="370">
        <v>78701.430539961279</v>
      </c>
      <c r="Z84" s="370">
        <v>0</v>
      </c>
      <c r="AA84" s="370">
        <v>0</v>
      </c>
      <c r="AB84" s="370">
        <v>6549.550889328063</v>
      </c>
      <c r="AC84" s="370">
        <v>129231.46959649064</v>
      </c>
      <c r="AD84" s="370">
        <v>0</v>
      </c>
      <c r="AE84" s="448">
        <v>0</v>
      </c>
      <c r="AF84" s="370">
        <v>60488.506387753107</v>
      </c>
      <c r="AG84" s="370">
        <v>274970.95741353312</v>
      </c>
      <c r="AH84" s="74">
        <v>2849936.1900455374</v>
      </c>
    </row>
    <row r="85" spans="1:34" x14ac:dyDescent="0.35">
      <c r="A85" s="81">
        <v>224</v>
      </c>
      <c r="B85" s="86" t="s">
        <v>89</v>
      </c>
      <c r="C85" s="10">
        <v>8900</v>
      </c>
      <c r="D85" s="302">
        <v>1.0102089779781256</v>
      </c>
      <c r="E85" s="12">
        <v>433</v>
      </c>
      <c r="F85" s="12">
        <v>4145</v>
      </c>
      <c r="G85" s="495">
        <v>0.10446320868516284</v>
      </c>
      <c r="H85" s="118">
        <v>0.90279184568524617</v>
      </c>
      <c r="I85" s="85">
        <v>0</v>
      </c>
      <c r="J85" s="448">
        <v>80</v>
      </c>
      <c r="K85" s="448">
        <v>515</v>
      </c>
      <c r="L85" s="496">
        <v>5.7865168539325842E-2</v>
      </c>
      <c r="M85" s="118">
        <v>5.292445707687525E-2</v>
      </c>
      <c r="N85" s="449">
        <v>242.36</v>
      </c>
      <c r="O85" s="497">
        <v>36.722231391318701</v>
      </c>
      <c r="P85" s="118">
        <v>0.49386519373619525</v>
      </c>
      <c r="Q85" s="85">
        <v>0</v>
      </c>
      <c r="S85" s="19">
        <v>2801</v>
      </c>
      <c r="T85" s="19">
        <v>624</v>
      </c>
      <c r="U85" s="485">
        <v>0.22277757943591575</v>
      </c>
      <c r="V85" s="498">
        <v>0.16159374335168125</v>
      </c>
      <c r="W85" s="386"/>
      <c r="X85" s="135">
        <v>10189970.889402507</v>
      </c>
      <c r="Y85" s="370">
        <v>707709.36133481271</v>
      </c>
      <c r="Z85" s="370">
        <v>0</v>
      </c>
      <c r="AA85" s="370">
        <v>0</v>
      </c>
      <c r="AB85" s="370">
        <v>898428.75335968391</v>
      </c>
      <c r="AC85" s="370">
        <v>168607.55260231197</v>
      </c>
      <c r="AD85" s="370">
        <v>0</v>
      </c>
      <c r="AE85" s="448">
        <v>0</v>
      </c>
      <c r="AF85" s="370">
        <v>560762.44658526103</v>
      </c>
      <c r="AG85" s="370">
        <v>2335508.1138820695</v>
      </c>
      <c r="AH85" s="74">
        <v>12525479.003284575</v>
      </c>
    </row>
    <row r="86" spans="1:34" x14ac:dyDescent="0.35">
      <c r="A86" s="81">
        <v>226</v>
      </c>
      <c r="B86" s="86" t="s">
        <v>90</v>
      </c>
      <c r="C86" s="10">
        <v>4146</v>
      </c>
      <c r="D86" s="302">
        <v>1.3424294039991602</v>
      </c>
      <c r="E86" s="12">
        <v>257</v>
      </c>
      <c r="F86" s="12">
        <v>1766</v>
      </c>
      <c r="G86" s="495">
        <v>0.14552661381653453</v>
      </c>
      <c r="H86" s="118">
        <v>1.2576699676123726</v>
      </c>
      <c r="I86" s="85">
        <v>0</v>
      </c>
      <c r="J86" s="448">
        <v>2</v>
      </c>
      <c r="K86" s="448">
        <v>44</v>
      </c>
      <c r="L86" s="496">
        <v>1.0612638687891944E-2</v>
      </c>
      <c r="M86" s="118">
        <v>5.6719272254413507E-3</v>
      </c>
      <c r="N86" s="449">
        <v>887.06</v>
      </c>
      <c r="O86" s="497">
        <v>4.6738664802831833</v>
      </c>
      <c r="P86" s="118">
        <v>3.8802631604915199</v>
      </c>
      <c r="Q86" s="85">
        <v>0</v>
      </c>
      <c r="S86" s="19">
        <v>1094</v>
      </c>
      <c r="T86" s="19">
        <v>142</v>
      </c>
      <c r="U86" s="485">
        <v>0.12979890310786105</v>
      </c>
      <c r="V86" s="498">
        <v>6.8615067023626547E-2</v>
      </c>
      <c r="W86" s="386"/>
      <c r="X86" s="135">
        <v>6308011.3596292492</v>
      </c>
      <c r="Y86" s="370">
        <v>459275.51631829655</v>
      </c>
      <c r="Z86" s="370">
        <v>0</v>
      </c>
      <c r="AA86" s="370">
        <v>0</v>
      </c>
      <c r="AB86" s="370">
        <v>44853.586205533597</v>
      </c>
      <c r="AC86" s="370">
        <v>617119.22599194117</v>
      </c>
      <c r="AD86" s="370">
        <v>0</v>
      </c>
      <c r="AE86" s="448">
        <v>0</v>
      </c>
      <c r="AF86" s="370">
        <v>110920.84344707352</v>
      </c>
      <c r="AG86" s="370">
        <v>1232169.1719628449</v>
      </c>
      <c r="AH86" s="74">
        <v>7540180.5315920943</v>
      </c>
    </row>
    <row r="87" spans="1:34" x14ac:dyDescent="0.35">
      <c r="A87" s="81">
        <v>230</v>
      </c>
      <c r="B87" s="86" t="s">
        <v>91</v>
      </c>
      <c r="C87" s="10">
        <v>2403</v>
      </c>
      <c r="D87" s="302">
        <v>1.1265535101643394</v>
      </c>
      <c r="E87" s="12">
        <v>128</v>
      </c>
      <c r="F87" s="12">
        <v>1052</v>
      </c>
      <c r="G87" s="495">
        <v>0.12167300380228137</v>
      </c>
      <c r="H87" s="118">
        <v>1.0515223211627347</v>
      </c>
      <c r="I87" s="85">
        <v>0</v>
      </c>
      <c r="J87" s="448">
        <v>2</v>
      </c>
      <c r="K87" s="448">
        <v>57</v>
      </c>
      <c r="L87" s="496">
        <v>2.3720349563046191E-2</v>
      </c>
      <c r="M87" s="118">
        <v>1.8779638100595599E-2</v>
      </c>
      <c r="N87" s="449">
        <v>502.16</v>
      </c>
      <c r="O87" s="497">
        <v>4.7853273856938028</v>
      </c>
      <c r="P87" s="118">
        <v>3.7898832114847183</v>
      </c>
      <c r="Q87" s="85">
        <v>0</v>
      </c>
      <c r="S87" s="19">
        <v>629</v>
      </c>
      <c r="T87" s="19">
        <v>135</v>
      </c>
      <c r="U87" s="485">
        <v>0.21462639109697934</v>
      </c>
      <c r="V87" s="498">
        <v>0.15344255501274484</v>
      </c>
      <c r="W87" s="386"/>
      <c r="X87" s="135">
        <v>3068155.0902113421</v>
      </c>
      <c r="Y87" s="370">
        <v>222561.26077337685</v>
      </c>
      <c r="Z87" s="370">
        <v>0</v>
      </c>
      <c r="AA87" s="370">
        <v>0</v>
      </c>
      <c r="AB87" s="370">
        <v>86075.234407114636</v>
      </c>
      <c r="AC87" s="370">
        <v>349347.94774210674</v>
      </c>
      <c r="AD87" s="370">
        <v>0</v>
      </c>
      <c r="AE87" s="448">
        <v>0</v>
      </c>
      <c r="AF87" s="370">
        <v>143768.57425992147</v>
      </c>
      <c r="AG87" s="370">
        <v>801753.01718251966</v>
      </c>
      <c r="AH87" s="74">
        <v>3869908.1073938622</v>
      </c>
    </row>
    <row r="88" spans="1:34" x14ac:dyDescent="0.35">
      <c r="A88" s="81">
        <v>231</v>
      </c>
      <c r="B88" s="86" t="s">
        <v>92</v>
      </c>
      <c r="C88" s="10">
        <v>1274</v>
      </c>
      <c r="D88" s="302">
        <v>1.0724877832255779</v>
      </c>
      <c r="E88" s="12">
        <v>54</v>
      </c>
      <c r="F88" s="12">
        <v>545</v>
      </c>
      <c r="G88" s="495">
        <v>9.9082568807339455E-2</v>
      </c>
      <c r="H88" s="118">
        <v>0.85629128469914895</v>
      </c>
      <c r="I88" s="85">
        <v>1</v>
      </c>
      <c r="J88" s="448">
        <v>381</v>
      </c>
      <c r="K88" s="448">
        <v>81</v>
      </c>
      <c r="L88" s="496">
        <v>6.3579277864992151E-2</v>
      </c>
      <c r="M88" s="118">
        <v>5.8638566402541559E-2</v>
      </c>
      <c r="N88" s="449">
        <v>10.63</v>
      </c>
      <c r="O88" s="497">
        <v>119.8494825964252</v>
      </c>
      <c r="P88" s="118">
        <v>0.15132173729584333</v>
      </c>
      <c r="Q88" s="85">
        <v>0</v>
      </c>
      <c r="S88" s="19">
        <v>281</v>
      </c>
      <c r="T88" s="19">
        <v>48</v>
      </c>
      <c r="U88" s="485">
        <v>0.1708185053380783</v>
      </c>
      <c r="V88" s="498">
        <v>0.1096346692538438</v>
      </c>
      <c r="W88" s="386"/>
      <c r="X88" s="135">
        <v>1548579.4600859513</v>
      </c>
      <c r="Y88" s="370">
        <v>96087.801717927519</v>
      </c>
      <c r="Z88" s="370">
        <v>24216.829000000002</v>
      </c>
      <c r="AA88" s="370">
        <v>96218.311500000011</v>
      </c>
      <c r="AB88" s="370">
        <v>142491.84067193678</v>
      </c>
      <c r="AC88" s="370">
        <v>7395.1901475597333</v>
      </c>
      <c r="AD88" s="370">
        <v>0</v>
      </c>
      <c r="AE88" s="448">
        <v>0</v>
      </c>
      <c r="AF88" s="370">
        <v>54460.511054288181</v>
      </c>
      <c r="AG88" s="370">
        <v>420870.48409171222</v>
      </c>
      <c r="AH88" s="74">
        <v>1969449.9441776632</v>
      </c>
    </row>
    <row r="89" spans="1:34" x14ac:dyDescent="0.35">
      <c r="A89" s="81">
        <v>232</v>
      </c>
      <c r="B89" s="86" t="s">
        <v>93</v>
      </c>
      <c r="C89" s="10">
        <v>13610</v>
      </c>
      <c r="D89" s="302">
        <v>1.3595483018394405</v>
      </c>
      <c r="E89" s="12">
        <v>592</v>
      </c>
      <c r="F89" s="12">
        <v>6171</v>
      </c>
      <c r="G89" s="495">
        <v>9.5932587911197534E-2</v>
      </c>
      <c r="H89" s="118">
        <v>0.82906852270576659</v>
      </c>
      <c r="I89" s="85">
        <v>0</v>
      </c>
      <c r="J89" s="448">
        <v>38</v>
      </c>
      <c r="K89" s="448">
        <v>305</v>
      </c>
      <c r="L89" s="496">
        <v>2.2409992652461425E-2</v>
      </c>
      <c r="M89" s="118">
        <v>1.7469281190010833E-2</v>
      </c>
      <c r="N89" s="449">
        <v>1298.98</v>
      </c>
      <c r="O89" s="497">
        <v>10.477451538899752</v>
      </c>
      <c r="P89" s="118">
        <v>1.7309392320418657</v>
      </c>
      <c r="Q89" s="85">
        <v>0</v>
      </c>
      <c r="S89" s="19">
        <v>3904</v>
      </c>
      <c r="T89" s="19">
        <v>578</v>
      </c>
      <c r="U89" s="485">
        <v>0.14805327868852458</v>
      </c>
      <c r="V89" s="498">
        <v>8.6869442604290081E-2</v>
      </c>
      <c r="W89" s="386"/>
      <c r="X89" s="135">
        <v>20971257.833026983</v>
      </c>
      <c r="Y89" s="370">
        <v>993861.47808176454</v>
      </c>
      <c r="Z89" s="370">
        <v>0</v>
      </c>
      <c r="AA89" s="370">
        <v>0</v>
      </c>
      <c r="AB89" s="370">
        <v>453492.78833992098</v>
      </c>
      <c r="AC89" s="370">
        <v>903688.06188872445</v>
      </c>
      <c r="AD89" s="370">
        <v>0</v>
      </c>
      <c r="AE89" s="448">
        <v>0</v>
      </c>
      <c r="AF89" s="370">
        <v>460987.90801906533</v>
      </c>
      <c r="AG89" s="370">
        <v>2812030.2363294754</v>
      </c>
      <c r="AH89" s="74">
        <v>23783288.069356456</v>
      </c>
    </row>
    <row r="90" spans="1:34" x14ac:dyDescent="0.35">
      <c r="A90" s="81">
        <v>233</v>
      </c>
      <c r="B90" s="86" t="s">
        <v>94</v>
      </c>
      <c r="C90" s="10">
        <v>16278</v>
      </c>
      <c r="D90" s="302">
        <v>1.3344794757698339</v>
      </c>
      <c r="E90" s="12">
        <v>518</v>
      </c>
      <c r="F90" s="12">
        <v>7259</v>
      </c>
      <c r="G90" s="495">
        <v>7.1359691417550622E-2</v>
      </c>
      <c r="H90" s="118">
        <v>0.61670465930777307</v>
      </c>
      <c r="I90" s="85">
        <v>0</v>
      </c>
      <c r="J90" s="448">
        <v>106</v>
      </c>
      <c r="K90" s="448">
        <v>442</v>
      </c>
      <c r="L90" s="496">
        <v>2.7153212925420812E-2</v>
      </c>
      <c r="M90" s="118">
        <v>2.221250146297022E-2</v>
      </c>
      <c r="N90" s="449">
        <v>1313.51</v>
      </c>
      <c r="O90" s="497">
        <v>12.392749198711849</v>
      </c>
      <c r="P90" s="118">
        <v>1.4634228152042414</v>
      </c>
      <c r="Q90" s="85">
        <v>0</v>
      </c>
      <c r="S90" s="19">
        <v>4479</v>
      </c>
      <c r="T90" s="19">
        <v>603</v>
      </c>
      <c r="U90" s="485">
        <v>0.1346282652377763</v>
      </c>
      <c r="V90" s="498">
        <v>7.3444429153541796E-2</v>
      </c>
      <c r="W90" s="386"/>
      <c r="X90" s="135">
        <v>24619807.65821211</v>
      </c>
      <c r="Y90" s="370">
        <v>884210.3205661868</v>
      </c>
      <c r="Z90" s="370">
        <v>0</v>
      </c>
      <c r="AA90" s="370">
        <v>0</v>
      </c>
      <c r="AB90" s="370">
        <v>689661.11197628465</v>
      </c>
      <c r="AC90" s="370">
        <v>913796.44503491849</v>
      </c>
      <c r="AD90" s="370">
        <v>0</v>
      </c>
      <c r="AE90" s="448">
        <v>0</v>
      </c>
      <c r="AF90" s="370">
        <v>466148.48536932934</v>
      </c>
      <c r="AG90" s="370">
        <v>2953816.3629467194</v>
      </c>
      <c r="AH90" s="74">
        <v>27573624.021158829</v>
      </c>
    </row>
    <row r="91" spans="1:34" x14ac:dyDescent="0.35">
      <c r="A91" s="81">
        <v>235</v>
      </c>
      <c r="B91" s="86" t="s">
        <v>95</v>
      </c>
      <c r="C91" s="10">
        <v>9624</v>
      </c>
      <c r="D91" s="302">
        <v>0.67715142108260673</v>
      </c>
      <c r="E91" s="12">
        <v>278</v>
      </c>
      <c r="F91" s="12">
        <v>4310</v>
      </c>
      <c r="G91" s="495">
        <v>6.450116009280743E-2</v>
      </c>
      <c r="H91" s="118">
        <v>0.55743186622311625</v>
      </c>
      <c r="I91" s="85">
        <v>1</v>
      </c>
      <c r="J91" s="448">
        <v>3250</v>
      </c>
      <c r="K91" s="448">
        <v>650</v>
      </c>
      <c r="L91" s="496">
        <v>6.7539484621778889E-2</v>
      </c>
      <c r="M91" s="118">
        <v>6.2598773159328297E-2</v>
      </c>
      <c r="N91" s="449">
        <v>5.89</v>
      </c>
      <c r="O91" s="497">
        <v>1633.955857385399</v>
      </c>
      <c r="P91" s="118">
        <v>1.109934019240847E-2</v>
      </c>
      <c r="Q91" s="85">
        <v>0</v>
      </c>
      <c r="S91" s="19">
        <v>2965</v>
      </c>
      <c r="T91" s="19">
        <v>253</v>
      </c>
      <c r="U91" s="485">
        <v>8.5328836424957838E-2</v>
      </c>
      <c r="V91" s="498">
        <v>2.4145000340723345E-2</v>
      </c>
      <c r="W91" s="386"/>
      <c r="X91" s="135">
        <v>7386064.9332256792</v>
      </c>
      <c r="Y91" s="370">
        <v>472524.9146291943</v>
      </c>
      <c r="Z91" s="370">
        <v>182937.804</v>
      </c>
      <c r="AA91" s="370">
        <v>820759.875</v>
      </c>
      <c r="AB91" s="370">
        <v>1149102.2118577075</v>
      </c>
      <c r="AC91" s="370">
        <v>4097.6171184503119</v>
      </c>
      <c r="AD91" s="370">
        <v>0</v>
      </c>
      <c r="AE91" s="448">
        <v>0</v>
      </c>
      <c r="AF91" s="370">
        <v>90603.96504536226</v>
      </c>
      <c r="AG91" s="370">
        <v>2720026.3876507143</v>
      </c>
      <c r="AH91" s="74">
        <v>10106091.320876393</v>
      </c>
    </row>
    <row r="92" spans="1:34" x14ac:dyDescent="0.35">
      <c r="A92" s="81">
        <v>236</v>
      </c>
      <c r="B92" s="86" t="s">
        <v>96</v>
      </c>
      <c r="C92" s="10">
        <v>4309</v>
      </c>
      <c r="D92" s="302">
        <v>0.99593487844964124</v>
      </c>
      <c r="E92" s="12">
        <v>147</v>
      </c>
      <c r="F92" s="12">
        <v>2072</v>
      </c>
      <c r="G92" s="495">
        <v>7.0945945945945943E-2</v>
      </c>
      <c r="H92" s="118">
        <v>0.61312898857493492</v>
      </c>
      <c r="I92" s="85">
        <v>0</v>
      </c>
      <c r="J92" s="448">
        <v>90</v>
      </c>
      <c r="K92" s="448">
        <v>88</v>
      </c>
      <c r="L92" s="496">
        <v>2.0422371779995358E-2</v>
      </c>
      <c r="M92" s="118">
        <v>1.5481660317544766E-2</v>
      </c>
      <c r="N92" s="449">
        <v>353.97</v>
      </c>
      <c r="O92" s="497">
        <v>12.173348023843827</v>
      </c>
      <c r="P92" s="118">
        <v>1.4897981956136068</v>
      </c>
      <c r="Q92" s="85">
        <v>0</v>
      </c>
      <c r="S92" s="19">
        <v>1303</v>
      </c>
      <c r="T92" s="19">
        <v>155</v>
      </c>
      <c r="U92" s="485">
        <v>0.11895625479662318</v>
      </c>
      <c r="V92" s="498">
        <v>5.7772418712388689E-2</v>
      </c>
      <c r="W92" s="386"/>
      <c r="X92" s="135">
        <v>4863838.5311291162</v>
      </c>
      <c r="Y92" s="370">
        <v>232704.96526064826</v>
      </c>
      <c r="Z92" s="370">
        <v>0</v>
      </c>
      <c r="AA92" s="370">
        <v>0</v>
      </c>
      <c r="AB92" s="370">
        <v>127242.224486166</v>
      </c>
      <c r="AC92" s="370">
        <v>246253.57069912684</v>
      </c>
      <c r="AD92" s="370">
        <v>0</v>
      </c>
      <c r="AE92" s="448">
        <v>0</v>
      </c>
      <c r="AF92" s="370">
        <v>97064.722648655472</v>
      </c>
      <c r="AG92" s="370">
        <v>703265.48309459654</v>
      </c>
      <c r="AH92" s="74">
        <v>5567104.0142237116</v>
      </c>
    </row>
    <row r="93" spans="1:34" x14ac:dyDescent="0.35">
      <c r="A93" s="81">
        <v>239</v>
      </c>
      <c r="B93" s="86" t="s">
        <v>97</v>
      </c>
      <c r="C93" s="10">
        <v>2309</v>
      </c>
      <c r="D93" s="302">
        <v>1.6952103416908444</v>
      </c>
      <c r="E93" s="12">
        <v>95</v>
      </c>
      <c r="F93" s="12">
        <v>995</v>
      </c>
      <c r="G93" s="495">
        <v>9.5477386934673364E-2</v>
      </c>
      <c r="H93" s="118">
        <v>0.82513458524657424</v>
      </c>
      <c r="I93" s="85">
        <v>0</v>
      </c>
      <c r="J93" s="448">
        <v>3</v>
      </c>
      <c r="K93" s="448">
        <v>41</v>
      </c>
      <c r="L93" s="496">
        <v>1.7756604590731917E-2</v>
      </c>
      <c r="M93" s="118">
        <v>1.2815893128281325E-2</v>
      </c>
      <c r="N93" s="449">
        <v>482.9</v>
      </c>
      <c r="O93" s="497">
        <v>4.7815282667218888</v>
      </c>
      <c r="P93" s="118">
        <v>3.7928944280679806</v>
      </c>
      <c r="Q93" s="85">
        <v>0</v>
      </c>
      <c r="S93" s="19">
        <v>550</v>
      </c>
      <c r="T93" s="19">
        <v>113</v>
      </c>
      <c r="U93" s="485">
        <v>0.20545454545454545</v>
      </c>
      <c r="V93" s="498">
        <v>0.14427070937031095</v>
      </c>
      <c r="W93" s="386"/>
      <c r="X93" s="135">
        <v>4436282.9583176095</v>
      </c>
      <c r="Y93" s="370">
        <v>167813.16550600866</v>
      </c>
      <c r="Z93" s="370">
        <v>0</v>
      </c>
      <c r="AA93" s="370">
        <v>0</v>
      </c>
      <c r="AB93" s="370">
        <v>56442.992944664031</v>
      </c>
      <c r="AC93" s="370">
        <v>335948.94847192802</v>
      </c>
      <c r="AD93" s="370">
        <v>0</v>
      </c>
      <c r="AE93" s="448">
        <v>0</v>
      </c>
      <c r="AF93" s="370">
        <v>129887.23559894446</v>
      </c>
      <c r="AG93" s="370">
        <v>690092.34252154513</v>
      </c>
      <c r="AH93" s="74">
        <v>5126375.300839155</v>
      </c>
    </row>
    <row r="94" spans="1:34" x14ac:dyDescent="0.35">
      <c r="A94" s="81">
        <v>240</v>
      </c>
      <c r="B94" s="86" t="s">
        <v>98</v>
      </c>
      <c r="C94" s="10">
        <v>21256</v>
      </c>
      <c r="D94" s="302">
        <v>1.3272942241860506</v>
      </c>
      <c r="E94" s="12">
        <v>1583</v>
      </c>
      <c r="F94" s="12">
        <v>9125</v>
      </c>
      <c r="G94" s="495">
        <v>0.17347945205479451</v>
      </c>
      <c r="H94" s="118">
        <v>1.4992439604361649</v>
      </c>
      <c r="I94" s="85">
        <v>0</v>
      </c>
      <c r="J94" s="448">
        <v>27</v>
      </c>
      <c r="K94" s="448">
        <v>982</v>
      </c>
      <c r="L94" s="496">
        <v>4.6198720361309745E-2</v>
      </c>
      <c r="M94" s="118">
        <v>4.1258008898859153E-2</v>
      </c>
      <c r="N94" s="449">
        <v>95.37</v>
      </c>
      <c r="O94" s="497">
        <v>222.87931215266855</v>
      </c>
      <c r="P94" s="118">
        <v>8.1370638420116187E-2</v>
      </c>
      <c r="Q94" s="85">
        <v>0</v>
      </c>
      <c r="S94" s="19">
        <v>5861</v>
      </c>
      <c r="T94" s="19">
        <v>851</v>
      </c>
      <c r="U94" s="485">
        <v>0.14519706534721039</v>
      </c>
      <c r="V94" s="498">
        <v>8.4013229262975886E-2</v>
      </c>
      <c r="W94" s="386"/>
      <c r="X94" s="135">
        <v>31975729.308626257</v>
      </c>
      <c r="Y94" s="370">
        <v>2806927.2411965812</v>
      </c>
      <c r="Z94" s="370">
        <v>0</v>
      </c>
      <c r="AA94" s="370">
        <v>0</v>
      </c>
      <c r="AB94" s="370">
        <v>1672734.564743083</v>
      </c>
      <c r="AC94" s="370">
        <v>66348.004174296482</v>
      </c>
      <c r="AD94" s="370">
        <v>0</v>
      </c>
      <c r="AE94" s="448">
        <v>0</v>
      </c>
      <c r="AF94" s="370">
        <v>696295.50780527887</v>
      </c>
      <c r="AG94" s="370">
        <v>5242305.3179192394</v>
      </c>
      <c r="AH94" s="74">
        <v>37218034.626545504</v>
      </c>
    </row>
    <row r="95" spans="1:34" x14ac:dyDescent="0.35">
      <c r="A95" s="81">
        <v>241</v>
      </c>
      <c r="B95" s="86" t="s">
        <v>99</v>
      </c>
      <c r="C95" s="10">
        <v>8296</v>
      </c>
      <c r="D95" s="302">
        <v>0.99704915670241134</v>
      </c>
      <c r="E95" s="12">
        <v>455</v>
      </c>
      <c r="F95" s="12">
        <v>3809</v>
      </c>
      <c r="G95" s="495">
        <v>0.11945392491467577</v>
      </c>
      <c r="H95" s="118">
        <v>1.0323445996483547</v>
      </c>
      <c r="I95" s="85">
        <v>0</v>
      </c>
      <c r="J95" s="448">
        <v>9</v>
      </c>
      <c r="K95" s="448">
        <v>80</v>
      </c>
      <c r="L95" s="496">
        <v>9.643201542912247E-3</v>
      </c>
      <c r="M95" s="118">
        <v>4.702490080461654E-3</v>
      </c>
      <c r="N95" s="449">
        <v>626.34</v>
      </c>
      <c r="O95" s="497">
        <v>13.245202286298175</v>
      </c>
      <c r="P95" s="118">
        <v>1.3692378212494389</v>
      </c>
      <c r="Q95" s="85">
        <v>0</v>
      </c>
      <c r="S95" s="19">
        <v>2477</v>
      </c>
      <c r="T95" s="19">
        <v>226</v>
      </c>
      <c r="U95" s="485">
        <v>9.1239402503027853E-2</v>
      </c>
      <c r="V95" s="498">
        <v>3.005556641879336E-2</v>
      </c>
      <c r="W95" s="386"/>
      <c r="X95" s="135">
        <v>9374692.400263112</v>
      </c>
      <c r="Y95" s="370">
        <v>754346.25674797676</v>
      </c>
      <c r="Z95" s="370">
        <v>0</v>
      </c>
      <c r="AA95" s="370">
        <v>0</v>
      </c>
      <c r="AB95" s="370">
        <v>74410.437154150204</v>
      </c>
      <c r="AC95" s="370">
        <v>435738.79558067385</v>
      </c>
      <c r="AD95" s="370">
        <v>0</v>
      </c>
      <c r="AE95" s="448">
        <v>0</v>
      </c>
      <c r="AF95" s="370">
        <v>97220.541125909876</v>
      </c>
      <c r="AG95" s="370">
        <v>1361716.0306087108</v>
      </c>
      <c r="AH95" s="74">
        <v>10736408.430871822</v>
      </c>
    </row>
    <row r="96" spans="1:34" x14ac:dyDescent="0.35">
      <c r="A96" s="81">
        <v>244</v>
      </c>
      <c r="B96" s="86" t="s">
        <v>100</v>
      </c>
      <c r="C96" s="10">
        <v>17535</v>
      </c>
      <c r="D96" s="302">
        <v>0.86359776766894503</v>
      </c>
      <c r="E96" s="12">
        <v>865</v>
      </c>
      <c r="F96" s="12">
        <v>8110</v>
      </c>
      <c r="G96" s="495">
        <v>0.10665844636251541</v>
      </c>
      <c r="H96" s="118">
        <v>0.92176352671438155</v>
      </c>
      <c r="I96" s="85">
        <v>0</v>
      </c>
      <c r="J96" s="448">
        <v>29</v>
      </c>
      <c r="K96" s="448">
        <v>211</v>
      </c>
      <c r="L96" s="496">
        <v>1.2033076703735386E-2</v>
      </c>
      <c r="M96" s="118">
        <v>7.0923652412847931E-3</v>
      </c>
      <c r="N96" s="449">
        <v>110.1</v>
      </c>
      <c r="O96" s="497">
        <v>159.26430517711174</v>
      </c>
      <c r="P96" s="118">
        <v>0.11387254601921527</v>
      </c>
      <c r="Q96" s="85">
        <v>0</v>
      </c>
      <c r="S96" s="19">
        <v>5936</v>
      </c>
      <c r="T96" s="19">
        <v>375</v>
      </c>
      <c r="U96" s="485">
        <v>6.3173854447439351E-2</v>
      </c>
      <c r="V96" s="498">
        <v>1.9900183632048582E-3</v>
      </c>
      <c r="W96" s="386"/>
      <c r="X96" s="135">
        <v>17162833.687069666</v>
      </c>
      <c r="Y96" s="370">
        <v>1423647.9126777027</v>
      </c>
      <c r="Z96" s="370">
        <v>0</v>
      </c>
      <c r="AA96" s="370">
        <v>0</v>
      </c>
      <c r="AB96" s="370">
        <v>237210.59749011858</v>
      </c>
      <c r="AC96" s="370">
        <v>76595.525422984618</v>
      </c>
      <c r="AD96" s="370">
        <v>0</v>
      </c>
      <c r="AE96" s="448">
        <v>0</v>
      </c>
      <c r="AF96" s="370">
        <v>13605.898532051013</v>
      </c>
      <c r="AG96" s="370">
        <v>1751059.9341228572</v>
      </c>
      <c r="AH96" s="74">
        <v>18913893.621192519</v>
      </c>
    </row>
    <row r="97" spans="1:34" x14ac:dyDescent="0.35">
      <c r="A97" s="81">
        <v>245</v>
      </c>
      <c r="B97" s="86" t="s">
        <v>101</v>
      </c>
      <c r="C97" s="10">
        <v>35554</v>
      </c>
      <c r="D97" s="302">
        <v>0.87436696189908281</v>
      </c>
      <c r="E97" s="12">
        <v>1775</v>
      </c>
      <c r="F97" s="12">
        <v>18224</v>
      </c>
      <c r="G97" s="495">
        <v>9.7399034240561899E-2</v>
      </c>
      <c r="H97" s="118">
        <v>0.84174184381995176</v>
      </c>
      <c r="I97" s="85">
        <v>0</v>
      </c>
      <c r="J97" s="448">
        <v>465</v>
      </c>
      <c r="K97" s="448">
        <v>3535</v>
      </c>
      <c r="L97" s="496">
        <v>9.9426224897339252E-2</v>
      </c>
      <c r="M97" s="118">
        <v>9.448551343488866E-2</v>
      </c>
      <c r="N97" s="449">
        <v>30.63</v>
      </c>
      <c r="O97" s="497">
        <v>1160.7574273587986</v>
      </c>
      <c r="P97" s="118">
        <v>1.5624136010712842E-2</v>
      </c>
      <c r="Q97" s="85">
        <v>0</v>
      </c>
      <c r="S97" s="19">
        <v>11805</v>
      </c>
      <c r="T97" s="19">
        <v>2270</v>
      </c>
      <c r="U97" s="485">
        <v>0.19229140194832697</v>
      </c>
      <c r="V97" s="498">
        <v>0.13110756586409247</v>
      </c>
      <c r="W97" s="386"/>
      <c r="X97" s="135">
        <v>35233348.557383306</v>
      </c>
      <c r="Y97" s="370">
        <v>2635995.6604965758</v>
      </c>
      <c r="Z97" s="370">
        <v>0</v>
      </c>
      <c r="AA97" s="370">
        <v>0</v>
      </c>
      <c r="AB97" s="370">
        <v>6407534.0088932812</v>
      </c>
      <c r="AC97" s="370">
        <v>21309.000396966563</v>
      </c>
      <c r="AD97" s="370">
        <v>0</v>
      </c>
      <c r="AE97" s="448">
        <v>0</v>
      </c>
      <c r="AF97" s="370">
        <v>1817525.8488697524</v>
      </c>
      <c r="AG97" s="370">
        <v>10882364.518656576</v>
      </c>
      <c r="AH97" s="74">
        <v>46115713.076039888</v>
      </c>
    </row>
    <row r="98" spans="1:34" x14ac:dyDescent="0.35">
      <c r="A98" s="81">
        <v>249</v>
      </c>
      <c r="B98" s="86" t="s">
        <v>102</v>
      </c>
      <c r="C98" s="10">
        <v>9919</v>
      </c>
      <c r="D98" s="302">
        <v>1.2817569673565132</v>
      </c>
      <c r="E98" s="12">
        <v>511</v>
      </c>
      <c r="F98" s="12">
        <v>4072</v>
      </c>
      <c r="G98" s="495">
        <v>0.12549115913555992</v>
      </c>
      <c r="H98" s="118">
        <v>1.0845195796600517</v>
      </c>
      <c r="I98" s="85">
        <v>0</v>
      </c>
      <c r="J98" s="448">
        <v>13</v>
      </c>
      <c r="K98" s="448">
        <v>198</v>
      </c>
      <c r="L98" s="496">
        <v>1.9961689686460327E-2</v>
      </c>
      <c r="M98" s="118">
        <v>1.5020978224009735E-2</v>
      </c>
      <c r="N98" s="449">
        <v>1257.98</v>
      </c>
      <c r="O98" s="497">
        <v>7.8848630343884638</v>
      </c>
      <c r="P98" s="118">
        <v>2.3000820485280102</v>
      </c>
      <c r="Q98" s="85">
        <v>0</v>
      </c>
      <c r="S98" s="19">
        <v>2562</v>
      </c>
      <c r="T98" s="19">
        <v>362</v>
      </c>
      <c r="U98" s="485">
        <v>0.14129586260733801</v>
      </c>
      <c r="V98" s="498">
        <v>8.0112026523103508E-2</v>
      </c>
      <c r="W98" s="386"/>
      <c r="X98" s="135">
        <v>14409379.844506992</v>
      </c>
      <c r="Y98" s="370">
        <v>947507.36251388059</v>
      </c>
      <c r="Z98" s="370">
        <v>0</v>
      </c>
      <c r="AA98" s="370">
        <v>0</v>
      </c>
      <c r="AB98" s="370">
        <v>284186.42666007904</v>
      </c>
      <c r="AC98" s="370">
        <v>875164.75087744044</v>
      </c>
      <c r="AD98" s="370">
        <v>0</v>
      </c>
      <c r="AE98" s="448">
        <v>0</v>
      </c>
      <c r="AF98" s="370">
        <v>309834.64771504141</v>
      </c>
      <c r="AG98" s="370">
        <v>2416693.1877664416</v>
      </c>
      <c r="AH98" s="74">
        <v>16826073.032273434</v>
      </c>
    </row>
    <row r="99" spans="1:34" x14ac:dyDescent="0.35">
      <c r="A99" s="81">
        <v>250</v>
      </c>
      <c r="B99" s="86" t="s">
        <v>103</v>
      </c>
      <c r="C99" s="10">
        <v>1967</v>
      </c>
      <c r="D99" s="302">
        <v>1.4038384361329559</v>
      </c>
      <c r="E99" s="12">
        <v>103</v>
      </c>
      <c r="F99" s="12">
        <v>870</v>
      </c>
      <c r="G99" s="495">
        <v>0.11839080459770115</v>
      </c>
      <c r="H99" s="118">
        <v>1.0231569022261968</v>
      </c>
      <c r="I99" s="85">
        <v>0</v>
      </c>
      <c r="J99" s="448">
        <v>0</v>
      </c>
      <c r="K99" s="448">
        <v>27</v>
      </c>
      <c r="L99" s="496">
        <v>1.3726487036095577E-2</v>
      </c>
      <c r="M99" s="118">
        <v>8.7857755736449848E-3</v>
      </c>
      <c r="N99" s="449">
        <v>357.11</v>
      </c>
      <c r="O99" s="497">
        <v>5.5081067458206157</v>
      </c>
      <c r="P99" s="118">
        <v>3.2925708882203346</v>
      </c>
      <c r="Q99" s="85">
        <v>0</v>
      </c>
      <c r="S99" s="19">
        <v>512</v>
      </c>
      <c r="T99" s="19">
        <v>101</v>
      </c>
      <c r="U99" s="485">
        <v>0.197265625</v>
      </c>
      <c r="V99" s="498">
        <v>0.1360817889157655</v>
      </c>
      <c r="W99" s="386"/>
      <c r="X99" s="135">
        <v>3129631.4805641356</v>
      </c>
      <c r="Y99" s="370">
        <v>177265.37111788007</v>
      </c>
      <c r="Z99" s="370">
        <v>0</v>
      </c>
      <c r="AA99" s="370">
        <v>0</v>
      </c>
      <c r="AB99" s="370">
        <v>32962.617411067193</v>
      </c>
      <c r="AC99" s="370">
        <v>248438.03890828369</v>
      </c>
      <c r="AD99" s="370">
        <v>0</v>
      </c>
      <c r="AE99" s="448">
        <v>0</v>
      </c>
      <c r="AF99" s="370">
        <v>104368.33217185942</v>
      </c>
      <c r="AG99" s="370">
        <v>563034.35960909037</v>
      </c>
      <c r="AH99" s="74">
        <v>3692665.8401732258</v>
      </c>
    </row>
    <row r="100" spans="1:34" x14ac:dyDescent="0.35">
      <c r="A100" s="81">
        <v>256</v>
      </c>
      <c r="B100" s="86" t="s">
        <v>104</v>
      </c>
      <c r="C100" s="10">
        <v>1656</v>
      </c>
      <c r="D100" s="302">
        <v>1.2457093095701737</v>
      </c>
      <c r="E100" s="12">
        <v>117</v>
      </c>
      <c r="F100" s="12">
        <v>676</v>
      </c>
      <c r="G100" s="495">
        <v>0.17307692307692307</v>
      </c>
      <c r="H100" s="118">
        <v>1.4957652248751159</v>
      </c>
      <c r="I100" s="85">
        <v>0</v>
      </c>
      <c r="J100" s="448">
        <v>1</v>
      </c>
      <c r="K100" s="448">
        <v>12</v>
      </c>
      <c r="L100" s="496">
        <v>7.246376811594203E-3</v>
      </c>
      <c r="M100" s="118">
        <v>2.30566534914361E-3</v>
      </c>
      <c r="N100" s="449">
        <v>460.18</v>
      </c>
      <c r="O100" s="497">
        <v>3.5985918553609455</v>
      </c>
      <c r="P100" s="118">
        <v>5.0397023751058159</v>
      </c>
      <c r="Q100" s="85">
        <v>0</v>
      </c>
      <c r="S100" s="19">
        <v>378</v>
      </c>
      <c r="T100" s="19">
        <v>60</v>
      </c>
      <c r="U100" s="485">
        <v>0.15873015873015872</v>
      </c>
      <c r="V100" s="498">
        <v>9.7546322645924222E-2</v>
      </c>
      <c r="W100" s="386"/>
      <c r="X100" s="135">
        <v>2338022.8716705786</v>
      </c>
      <c r="Y100" s="370">
        <v>218173.03366759233</v>
      </c>
      <c r="Z100" s="370">
        <v>0</v>
      </c>
      <c r="AA100" s="370">
        <v>0</v>
      </c>
      <c r="AB100" s="370">
        <v>7282.7236363636375</v>
      </c>
      <c r="AC100" s="370">
        <v>320142.86002860189</v>
      </c>
      <c r="AD100" s="370">
        <v>0</v>
      </c>
      <c r="AE100" s="448">
        <v>0</v>
      </c>
      <c r="AF100" s="370">
        <v>62984.778713716558</v>
      </c>
      <c r="AG100" s="370">
        <v>608583.39604627446</v>
      </c>
      <c r="AH100" s="74">
        <v>2946606.2677168529</v>
      </c>
    </row>
    <row r="101" spans="1:34" x14ac:dyDescent="0.35">
      <c r="A101" s="81">
        <v>257</v>
      </c>
      <c r="B101" s="86" t="s">
        <v>105</v>
      </c>
      <c r="C101" s="10">
        <v>39170</v>
      </c>
      <c r="D101" s="302">
        <v>0.7023826187595662</v>
      </c>
      <c r="E101" s="12">
        <v>1728</v>
      </c>
      <c r="F101" s="12">
        <v>19691</v>
      </c>
      <c r="G101" s="495">
        <v>8.7755827535422271E-2</v>
      </c>
      <c r="H101" s="118">
        <v>0.75840333173293162</v>
      </c>
      <c r="I101" s="85">
        <v>1</v>
      </c>
      <c r="J101" s="448">
        <v>6519</v>
      </c>
      <c r="K101" s="448">
        <v>2952</v>
      </c>
      <c r="L101" s="496">
        <v>7.5363798825631864E-2</v>
      </c>
      <c r="M101" s="118">
        <v>7.0423087363181272E-2</v>
      </c>
      <c r="N101" s="449">
        <v>366.23</v>
      </c>
      <c r="O101" s="497">
        <v>106.95464598749419</v>
      </c>
      <c r="P101" s="118">
        <v>0.16956562992709598</v>
      </c>
      <c r="Q101" s="85">
        <v>3</v>
      </c>
      <c r="R101" s="85">
        <v>686</v>
      </c>
      <c r="S101" s="19">
        <v>14152</v>
      </c>
      <c r="T101" s="19">
        <v>2010</v>
      </c>
      <c r="U101" s="485">
        <v>0.14202939513849633</v>
      </c>
      <c r="V101" s="498">
        <v>8.0845559054261829E-2</v>
      </c>
      <c r="W101" s="386"/>
      <c r="X101" s="135">
        <v>31181646.252383649</v>
      </c>
      <c r="Y101" s="370">
        <v>2616562.4810304642</v>
      </c>
      <c r="Z101" s="370">
        <v>744562.94500000007</v>
      </c>
      <c r="AA101" s="370">
        <v>1646318.0385</v>
      </c>
      <c r="AB101" s="370">
        <v>5261454.9566403171</v>
      </c>
      <c r="AC101" s="370">
        <v>254782.73638201322</v>
      </c>
      <c r="AD101" s="370">
        <v>0</v>
      </c>
      <c r="AE101" s="448">
        <v>187559.26</v>
      </c>
      <c r="AF101" s="370">
        <v>1234736.0089312859</v>
      </c>
      <c r="AG101" s="370">
        <v>11945976.426484082</v>
      </c>
      <c r="AH101" s="74">
        <v>43127622.678867735</v>
      </c>
    </row>
    <row r="102" spans="1:34" x14ac:dyDescent="0.35">
      <c r="A102" s="81">
        <v>260</v>
      </c>
      <c r="B102" s="86" t="s">
        <v>106</v>
      </c>
      <c r="C102" s="10">
        <v>10486</v>
      </c>
      <c r="D102" s="302">
        <v>1.6493625987627476</v>
      </c>
      <c r="E102" s="12">
        <v>728</v>
      </c>
      <c r="F102" s="12">
        <v>4474</v>
      </c>
      <c r="G102" s="495">
        <v>0.16271792579347341</v>
      </c>
      <c r="H102" s="118">
        <v>1.4062407081128594</v>
      </c>
      <c r="I102" s="85">
        <v>0</v>
      </c>
      <c r="J102" s="448">
        <v>1</v>
      </c>
      <c r="K102" s="448">
        <v>475</v>
      </c>
      <c r="L102" s="496">
        <v>4.529849322906733E-2</v>
      </c>
      <c r="M102" s="118">
        <v>4.0357781766616738E-2</v>
      </c>
      <c r="N102" s="449">
        <v>1253.58</v>
      </c>
      <c r="O102" s="497">
        <v>8.3648430893919823</v>
      </c>
      <c r="P102" s="118">
        <v>2.1681018671465893</v>
      </c>
      <c r="Q102" s="85">
        <v>3</v>
      </c>
      <c r="R102" s="85">
        <v>409</v>
      </c>
      <c r="S102" s="19">
        <v>2601</v>
      </c>
      <c r="T102" s="19">
        <v>398</v>
      </c>
      <c r="U102" s="485">
        <v>0.15301806997308728</v>
      </c>
      <c r="V102" s="498">
        <v>9.1834233888852784E-2</v>
      </c>
      <c r="W102" s="386"/>
      <c r="X102" s="135">
        <v>19601879.196637381</v>
      </c>
      <c r="Y102" s="370">
        <v>1298813.5929491089</v>
      </c>
      <c r="Z102" s="370">
        <v>0</v>
      </c>
      <c r="AA102" s="370">
        <v>0</v>
      </c>
      <c r="AB102" s="370">
        <v>807187.38399209501</v>
      </c>
      <c r="AC102" s="370">
        <v>872103.71262257081</v>
      </c>
      <c r="AD102" s="370">
        <v>0</v>
      </c>
      <c r="AE102" s="448">
        <v>111824.69000000002</v>
      </c>
      <c r="AF102" s="370">
        <v>375473.10521792877</v>
      </c>
      <c r="AG102" s="370">
        <v>3465402.484781703</v>
      </c>
      <c r="AH102" s="74">
        <v>23067281.681419086</v>
      </c>
    </row>
    <row r="103" spans="1:34" x14ac:dyDescent="0.35">
      <c r="A103" s="81">
        <v>261</v>
      </c>
      <c r="B103" s="86" t="s">
        <v>107</v>
      </c>
      <c r="C103" s="10">
        <v>6421</v>
      </c>
      <c r="D103" s="302">
        <v>0.9929719705244805</v>
      </c>
      <c r="E103" s="12">
        <v>404</v>
      </c>
      <c r="F103" s="12">
        <v>3264</v>
      </c>
      <c r="G103" s="495">
        <v>0.12377450980392157</v>
      </c>
      <c r="H103" s="118">
        <v>1.0696839543905377</v>
      </c>
      <c r="I103" s="85">
        <v>0</v>
      </c>
      <c r="J103" s="448">
        <v>21</v>
      </c>
      <c r="K103" s="448">
        <v>211</v>
      </c>
      <c r="L103" s="496">
        <v>3.2860925089549915E-2</v>
      </c>
      <c r="M103" s="118">
        <v>2.7920213627099323E-2</v>
      </c>
      <c r="N103" s="449">
        <v>8094.58</v>
      </c>
      <c r="O103" s="497">
        <v>0.79324683924304906</v>
      </c>
      <c r="P103" s="118">
        <v>22.86278497851313</v>
      </c>
      <c r="Q103" s="85">
        <v>0</v>
      </c>
      <c r="S103" s="19">
        <v>2076</v>
      </c>
      <c r="T103" s="19">
        <v>259</v>
      </c>
      <c r="U103" s="485">
        <v>0.12475915221579961</v>
      </c>
      <c r="V103" s="498">
        <v>6.3575316131565113E-2</v>
      </c>
      <c r="W103" s="386"/>
      <c r="X103" s="135">
        <v>7226223.207780214</v>
      </c>
      <c r="Y103" s="370">
        <v>604972.25431415578</v>
      </c>
      <c r="Z103" s="370">
        <v>0</v>
      </c>
      <c r="AA103" s="370">
        <v>0</v>
      </c>
      <c r="AB103" s="370">
        <v>341946.86883399211</v>
      </c>
      <c r="AC103" s="370">
        <v>4926191.2</v>
      </c>
      <c r="AD103" s="370">
        <v>0</v>
      </c>
      <c r="AE103" s="448">
        <v>0</v>
      </c>
      <c r="AF103" s="370">
        <v>159167.93136406477</v>
      </c>
      <c r="AG103" s="370">
        <v>6032278.2545122132</v>
      </c>
      <c r="AH103" s="74">
        <v>13258501.462292427</v>
      </c>
    </row>
    <row r="104" spans="1:34" x14ac:dyDescent="0.35">
      <c r="A104" s="81">
        <v>263</v>
      </c>
      <c r="B104" s="86" t="s">
        <v>108</v>
      </c>
      <c r="C104" s="10">
        <v>8283</v>
      </c>
      <c r="D104" s="302">
        <v>1.6185168168715605</v>
      </c>
      <c r="E104" s="12">
        <v>474</v>
      </c>
      <c r="F104" s="12">
        <v>3561</v>
      </c>
      <c r="G104" s="495">
        <v>0.13310867733782644</v>
      </c>
      <c r="H104" s="118">
        <v>1.1503516884371385</v>
      </c>
      <c r="I104" s="85">
        <v>0</v>
      </c>
      <c r="J104" s="448">
        <v>3</v>
      </c>
      <c r="K104" s="448">
        <v>85</v>
      </c>
      <c r="L104" s="496">
        <v>1.0261982373536158E-2</v>
      </c>
      <c r="M104" s="118">
        <v>5.321270911085565E-3</v>
      </c>
      <c r="N104" s="449">
        <v>1328.14</v>
      </c>
      <c r="O104" s="497">
        <v>6.2365413284744076</v>
      </c>
      <c r="P104" s="118">
        <v>2.9079951475179939</v>
      </c>
      <c r="Q104" s="85">
        <v>0</v>
      </c>
      <c r="S104" s="19">
        <v>2176</v>
      </c>
      <c r="T104" s="19">
        <v>293</v>
      </c>
      <c r="U104" s="485">
        <v>0.13465073529411764</v>
      </c>
      <c r="V104" s="498">
        <v>7.3466899209883141E-2</v>
      </c>
      <c r="W104" s="386"/>
      <c r="X104" s="135">
        <v>15194156.326442536</v>
      </c>
      <c r="Y104" s="370">
        <v>839258.21615141002</v>
      </c>
      <c r="Z104" s="370">
        <v>0</v>
      </c>
      <c r="AA104" s="370">
        <v>0</v>
      </c>
      <c r="AB104" s="370">
        <v>84069.846739130429</v>
      </c>
      <c r="AC104" s="370">
        <v>923974.39723235962</v>
      </c>
      <c r="AD104" s="370">
        <v>0</v>
      </c>
      <c r="AE104" s="448">
        <v>0</v>
      </c>
      <c r="AF104" s="370">
        <v>237270.49983127622</v>
      </c>
      <c r="AG104" s="370">
        <v>2084572.9599541763</v>
      </c>
      <c r="AH104" s="74">
        <v>17278729.286396716</v>
      </c>
    </row>
    <row r="105" spans="1:34" x14ac:dyDescent="0.35">
      <c r="A105" s="81">
        <v>265</v>
      </c>
      <c r="B105" s="86" t="s">
        <v>109</v>
      </c>
      <c r="C105" s="10">
        <v>1132</v>
      </c>
      <c r="D105" s="302">
        <v>1.6461549241584521</v>
      </c>
      <c r="E105" s="12">
        <v>57</v>
      </c>
      <c r="F105" s="12">
        <v>441</v>
      </c>
      <c r="G105" s="495">
        <v>0.12925170068027211</v>
      </c>
      <c r="H105" s="118">
        <v>1.1170189283269951</v>
      </c>
      <c r="I105" s="85">
        <v>0</v>
      </c>
      <c r="J105" s="448">
        <v>0</v>
      </c>
      <c r="K105" s="448">
        <v>12</v>
      </c>
      <c r="L105" s="496">
        <v>1.0600706713780919E-2</v>
      </c>
      <c r="M105" s="118">
        <v>5.6599952513303265E-3</v>
      </c>
      <c r="N105" s="449">
        <v>483.96</v>
      </c>
      <c r="O105" s="497">
        <v>2.3390362839904126</v>
      </c>
      <c r="P105" s="118">
        <v>7.7535487776013214</v>
      </c>
      <c r="Q105" s="85">
        <v>3</v>
      </c>
      <c r="R105" s="85">
        <v>93</v>
      </c>
      <c r="S105" s="19">
        <v>250</v>
      </c>
      <c r="T105" s="19">
        <v>48</v>
      </c>
      <c r="U105" s="485">
        <v>0.192</v>
      </c>
      <c r="V105" s="498">
        <v>0.1308161639157655</v>
      </c>
      <c r="W105" s="386"/>
      <c r="X105" s="135">
        <v>2111975.3504374018</v>
      </c>
      <c r="Y105" s="370">
        <v>111374.11479837123</v>
      </c>
      <c r="Z105" s="370">
        <v>0</v>
      </c>
      <c r="AA105" s="370">
        <v>0</v>
      </c>
      <c r="AB105" s="370">
        <v>12220.802292490122</v>
      </c>
      <c r="AC105" s="370">
        <v>336686.38041514653</v>
      </c>
      <c r="AD105" s="370">
        <v>0</v>
      </c>
      <c r="AE105" s="448">
        <v>25427.13</v>
      </c>
      <c r="AF105" s="370">
        <v>57739.392494752421</v>
      </c>
      <c r="AG105" s="370">
        <v>543447.82000076026</v>
      </c>
      <c r="AH105" s="74">
        <v>2655423.1704381621</v>
      </c>
    </row>
    <row r="106" spans="1:34" x14ac:dyDescent="0.35">
      <c r="A106" s="81">
        <v>271</v>
      </c>
      <c r="B106" s="86" t="s">
        <v>110</v>
      </c>
      <c r="C106" s="10">
        <v>7381</v>
      </c>
      <c r="D106" s="302">
        <v>1.1852079594912386</v>
      </c>
      <c r="E106" s="12">
        <v>387</v>
      </c>
      <c r="F106" s="12">
        <v>3310</v>
      </c>
      <c r="G106" s="495">
        <v>0.11691842900302114</v>
      </c>
      <c r="H106" s="118">
        <v>1.0104323392207732</v>
      </c>
      <c r="I106" s="85">
        <v>0</v>
      </c>
      <c r="J106" s="448">
        <v>11</v>
      </c>
      <c r="K106" s="448">
        <v>199</v>
      </c>
      <c r="L106" s="496">
        <v>2.6961116379894325E-2</v>
      </c>
      <c r="M106" s="118">
        <v>2.2020404917443732E-2</v>
      </c>
      <c r="N106" s="449">
        <v>480.48</v>
      </c>
      <c r="O106" s="497">
        <v>15.361721611721611</v>
      </c>
      <c r="P106" s="118">
        <v>1.1805858990870288</v>
      </c>
      <c r="Q106" s="85">
        <v>0</v>
      </c>
      <c r="S106" s="19">
        <v>2068</v>
      </c>
      <c r="T106" s="19">
        <v>343</v>
      </c>
      <c r="U106" s="485">
        <v>0.16586073500967119</v>
      </c>
      <c r="V106" s="498">
        <v>0.10467689892543669</v>
      </c>
      <c r="W106" s="386"/>
      <c r="X106" s="135">
        <v>9914743.3696036059</v>
      </c>
      <c r="Y106" s="370">
        <v>656900.73651705345</v>
      </c>
      <c r="Z106" s="370">
        <v>0</v>
      </c>
      <c r="AA106" s="370">
        <v>0</v>
      </c>
      <c r="AB106" s="370">
        <v>310011.44717391307</v>
      </c>
      <c r="AC106" s="370">
        <v>334265.37743174972</v>
      </c>
      <c r="AD106" s="370">
        <v>0</v>
      </c>
      <c r="AE106" s="448">
        <v>0</v>
      </c>
      <c r="AF106" s="370">
        <v>301252.33866058564</v>
      </c>
      <c r="AG106" s="370">
        <v>1602429.8997833021</v>
      </c>
      <c r="AH106" s="74">
        <v>11517173.269386908</v>
      </c>
    </row>
    <row r="107" spans="1:34" x14ac:dyDescent="0.35">
      <c r="A107" s="81">
        <v>272</v>
      </c>
      <c r="B107" s="86" t="s">
        <v>111</v>
      </c>
      <c r="C107" s="10">
        <v>47723</v>
      </c>
      <c r="D107" s="302">
        <v>0.98551095386826149</v>
      </c>
      <c r="E107" s="12">
        <v>2139</v>
      </c>
      <c r="F107" s="12">
        <v>21934</v>
      </c>
      <c r="G107" s="495">
        <v>9.7519832223944558E-2</v>
      </c>
      <c r="H107" s="118">
        <v>0.84278580404045167</v>
      </c>
      <c r="I107" s="85">
        <v>1</v>
      </c>
      <c r="J107" s="448">
        <v>6020</v>
      </c>
      <c r="K107" s="448">
        <v>1624</v>
      </c>
      <c r="L107" s="496">
        <v>3.4029713136223626E-2</v>
      </c>
      <c r="M107" s="118">
        <v>2.9089001673773034E-2</v>
      </c>
      <c r="N107" s="449">
        <v>1445.11</v>
      </c>
      <c r="O107" s="497">
        <v>33.023783656607456</v>
      </c>
      <c r="P107" s="118">
        <v>0.54917486466970455</v>
      </c>
      <c r="Q107" s="85">
        <v>0</v>
      </c>
      <c r="S107" s="19">
        <v>14243</v>
      </c>
      <c r="T107" s="19">
        <v>1313</v>
      </c>
      <c r="U107" s="485">
        <v>9.21856350487959E-2</v>
      </c>
      <c r="V107" s="498">
        <v>3.1001798964561407E-2</v>
      </c>
      <c r="W107" s="386"/>
      <c r="X107" s="135">
        <v>53304135.641421594</v>
      </c>
      <c r="Y107" s="370">
        <v>3542601.1108616753</v>
      </c>
      <c r="Z107" s="370">
        <v>907142.6455000001</v>
      </c>
      <c r="AA107" s="370">
        <v>1520299.83</v>
      </c>
      <c r="AB107" s="370">
        <v>2647852.4335375498</v>
      </c>
      <c r="AC107" s="370">
        <v>1005349.3164760155</v>
      </c>
      <c r="AD107" s="370">
        <v>0</v>
      </c>
      <c r="AE107" s="448">
        <v>0</v>
      </c>
      <c r="AF107" s="370">
        <v>576871.39737776935</v>
      </c>
      <c r="AG107" s="370">
        <v>10200116.733753009</v>
      </c>
      <c r="AH107" s="74">
        <v>63504252.375174597</v>
      </c>
    </row>
    <row r="108" spans="1:34" x14ac:dyDescent="0.35">
      <c r="A108" s="81">
        <v>273</v>
      </c>
      <c r="B108" s="86" t="s">
        <v>112</v>
      </c>
      <c r="C108" s="10">
        <v>3854</v>
      </c>
      <c r="D108" s="302">
        <v>1.1519623584102956</v>
      </c>
      <c r="E108" s="12">
        <v>277</v>
      </c>
      <c r="F108" s="12">
        <v>1826</v>
      </c>
      <c r="G108" s="495">
        <v>0.15169769989047097</v>
      </c>
      <c r="H108" s="118">
        <v>1.3110017219849806</v>
      </c>
      <c r="I108" s="85">
        <v>0</v>
      </c>
      <c r="J108" s="448">
        <v>31</v>
      </c>
      <c r="K108" s="448">
        <v>52</v>
      </c>
      <c r="L108" s="496">
        <v>1.3492475350285417E-2</v>
      </c>
      <c r="M108" s="118">
        <v>8.5517638878348234E-3</v>
      </c>
      <c r="N108" s="449">
        <v>2559.42</v>
      </c>
      <c r="O108" s="497">
        <v>1.5058099100577473</v>
      </c>
      <c r="P108" s="118">
        <v>12.043905276067347</v>
      </c>
      <c r="Q108" s="85">
        <v>0</v>
      </c>
      <c r="S108" s="19">
        <v>1093</v>
      </c>
      <c r="T108" s="19">
        <v>165</v>
      </c>
      <c r="U108" s="485">
        <v>0.15096065873741996</v>
      </c>
      <c r="V108" s="498">
        <v>8.9776822653185456E-2</v>
      </c>
      <c r="W108" s="386"/>
      <c r="X108" s="135">
        <v>5031780.7741957903</v>
      </c>
      <c r="Y108" s="370">
        <v>445033.06406557257</v>
      </c>
      <c r="Z108" s="370">
        <v>0</v>
      </c>
      <c r="AA108" s="370">
        <v>0</v>
      </c>
      <c r="AB108" s="370">
        <v>62864.379960474296</v>
      </c>
      <c r="AC108" s="370">
        <v>1780564.211426842</v>
      </c>
      <c r="AD108" s="370">
        <v>0</v>
      </c>
      <c r="AE108" s="448">
        <v>0</v>
      </c>
      <c r="AF108" s="370">
        <v>134908.81106839146</v>
      </c>
      <c r="AG108" s="370">
        <v>2423370.4665212804</v>
      </c>
      <c r="AH108" s="74">
        <v>7455151.2407170711</v>
      </c>
    </row>
    <row r="109" spans="1:34" x14ac:dyDescent="0.35">
      <c r="A109" s="81">
        <v>275</v>
      </c>
      <c r="B109" s="86" t="s">
        <v>113</v>
      </c>
      <c r="C109" s="10">
        <v>2748</v>
      </c>
      <c r="D109" s="302">
        <v>1.2461903208198588</v>
      </c>
      <c r="E109" s="12">
        <v>148</v>
      </c>
      <c r="F109" s="12">
        <v>1174</v>
      </c>
      <c r="G109" s="495">
        <v>0.12606473594548551</v>
      </c>
      <c r="H109" s="118">
        <v>1.0894765446374115</v>
      </c>
      <c r="I109" s="85">
        <v>0</v>
      </c>
      <c r="J109" s="448">
        <v>1</v>
      </c>
      <c r="K109" s="448">
        <v>27</v>
      </c>
      <c r="L109" s="496">
        <v>9.8253275109170309E-3</v>
      </c>
      <c r="M109" s="118">
        <v>4.8846160484664379E-3</v>
      </c>
      <c r="N109" s="449">
        <v>512.92999999999995</v>
      </c>
      <c r="O109" s="497">
        <v>5.3574561831049072</v>
      </c>
      <c r="P109" s="118">
        <v>3.3851573023950334</v>
      </c>
      <c r="Q109" s="85">
        <v>0</v>
      </c>
      <c r="S109" s="19">
        <v>727</v>
      </c>
      <c r="T109" s="19">
        <v>90</v>
      </c>
      <c r="U109" s="485">
        <v>0.12379642365887207</v>
      </c>
      <c r="V109" s="498">
        <v>6.2612587574637585E-2</v>
      </c>
      <c r="W109" s="386"/>
      <c r="X109" s="135">
        <v>3881260.7012980939</v>
      </c>
      <c r="Y109" s="370">
        <v>263701.08645397046</v>
      </c>
      <c r="Z109" s="370">
        <v>0</v>
      </c>
      <c r="AA109" s="370">
        <v>0</v>
      </c>
      <c r="AB109" s="370">
        <v>25602.618498023719</v>
      </c>
      <c r="AC109" s="370">
        <v>356840.53456141229</v>
      </c>
      <c r="AD109" s="370">
        <v>0</v>
      </c>
      <c r="AE109" s="448">
        <v>0</v>
      </c>
      <c r="AF109" s="370">
        <v>67087.677010331638</v>
      </c>
      <c r="AG109" s="370">
        <v>713231.91652373818</v>
      </c>
      <c r="AH109" s="74">
        <v>4594492.6178218313</v>
      </c>
    </row>
    <row r="110" spans="1:34" x14ac:dyDescent="0.35">
      <c r="A110" s="81">
        <v>276</v>
      </c>
      <c r="B110" s="86" t="s">
        <v>114</v>
      </c>
      <c r="C110" s="10">
        <v>14830</v>
      </c>
      <c r="D110" s="302">
        <v>0.82182943820889487</v>
      </c>
      <c r="E110" s="12">
        <v>815</v>
      </c>
      <c r="F110" s="12">
        <v>7247</v>
      </c>
      <c r="G110" s="495">
        <v>0.11246032841175659</v>
      </c>
      <c r="H110" s="118">
        <v>0.97190454640552282</v>
      </c>
      <c r="I110" s="85">
        <v>0</v>
      </c>
      <c r="J110" s="448">
        <v>12</v>
      </c>
      <c r="K110" s="448">
        <v>358</v>
      </c>
      <c r="L110" s="496">
        <v>2.414025623735671E-2</v>
      </c>
      <c r="M110" s="118">
        <v>1.9199544774906117E-2</v>
      </c>
      <c r="N110" s="449">
        <v>799.19</v>
      </c>
      <c r="O110" s="497">
        <v>18.556288241844868</v>
      </c>
      <c r="P110" s="118">
        <v>0.97734157198540772</v>
      </c>
      <c r="Q110" s="85">
        <v>0</v>
      </c>
      <c r="S110" s="19">
        <v>5096</v>
      </c>
      <c r="T110" s="19">
        <v>374</v>
      </c>
      <c r="U110" s="485">
        <v>7.3390894819466243E-2</v>
      </c>
      <c r="V110" s="498">
        <v>1.220705873523175E-2</v>
      </c>
      <c r="W110" s="386"/>
      <c r="X110" s="135">
        <v>13813208.194577148</v>
      </c>
      <c r="Y110" s="370">
        <v>1269527.3767949189</v>
      </c>
      <c r="Z110" s="370">
        <v>0</v>
      </c>
      <c r="AA110" s="370">
        <v>0</v>
      </c>
      <c r="AB110" s="370">
        <v>543086.87498023722</v>
      </c>
      <c r="AC110" s="370">
        <v>555988.90066117235</v>
      </c>
      <c r="AD110" s="370">
        <v>0</v>
      </c>
      <c r="AE110" s="448">
        <v>0</v>
      </c>
      <c r="AF110" s="370">
        <v>70585.672845665962</v>
      </c>
      <c r="AG110" s="370">
        <v>2439188.8252819944</v>
      </c>
      <c r="AH110" s="74">
        <v>16252397.019859143</v>
      </c>
    </row>
    <row r="111" spans="1:34" x14ac:dyDescent="0.35">
      <c r="A111" s="81">
        <v>280</v>
      </c>
      <c r="B111" s="86" t="s">
        <v>115</v>
      </c>
      <c r="C111" s="10">
        <v>2154</v>
      </c>
      <c r="D111" s="302">
        <v>0.94398172342572217</v>
      </c>
      <c r="E111" s="12">
        <v>67</v>
      </c>
      <c r="F111" s="12">
        <v>1038</v>
      </c>
      <c r="G111" s="495">
        <v>6.454720616570328E-2</v>
      </c>
      <c r="H111" s="118">
        <v>0.55782980555179884</v>
      </c>
      <c r="I111" s="443">
        <v>3</v>
      </c>
      <c r="J111" s="448">
        <v>1848</v>
      </c>
      <c r="K111" s="448">
        <v>240</v>
      </c>
      <c r="L111" s="496">
        <v>0.11142061281337047</v>
      </c>
      <c r="M111" s="118">
        <v>0.10647990135091988</v>
      </c>
      <c r="N111" s="449">
        <v>236.01</v>
      </c>
      <c r="O111" s="497">
        <v>9.1267319181390629</v>
      </c>
      <c r="P111" s="118">
        <v>1.9871112774173485</v>
      </c>
      <c r="Q111" s="85">
        <v>0</v>
      </c>
      <c r="S111" s="19">
        <v>601</v>
      </c>
      <c r="T111" s="19">
        <v>121</v>
      </c>
      <c r="U111" s="485">
        <v>0.20133111480865223</v>
      </c>
      <c r="V111" s="498">
        <v>0.14014727872441773</v>
      </c>
      <c r="W111" s="386"/>
      <c r="X111" s="135">
        <v>2304522.7389033888</v>
      </c>
      <c r="Y111" s="370">
        <v>105833.88053404726</v>
      </c>
      <c r="Z111" s="370">
        <v>40944.309000000001</v>
      </c>
      <c r="AA111" s="370">
        <v>466696.69200000004</v>
      </c>
      <c r="AB111" s="370">
        <v>437472.3041501976</v>
      </c>
      <c r="AC111" s="370">
        <v>164189.9178481253</v>
      </c>
      <c r="AD111" s="370">
        <v>0</v>
      </c>
      <c r="AE111" s="448">
        <v>0</v>
      </c>
      <c r="AF111" s="370">
        <v>117704.95401378087</v>
      </c>
      <c r="AG111" s="370">
        <v>1332842.0575461511</v>
      </c>
      <c r="AH111" s="74">
        <v>3637364.7964495393</v>
      </c>
    </row>
    <row r="112" spans="1:34" x14ac:dyDescent="0.35">
      <c r="A112" s="81">
        <v>284</v>
      </c>
      <c r="B112" s="86" t="s">
        <v>116</v>
      </c>
      <c r="C112" s="10">
        <v>2359</v>
      </c>
      <c r="D112" s="302">
        <v>1.0258523589092241</v>
      </c>
      <c r="E112" s="12">
        <v>80</v>
      </c>
      <c r="F112" s="12">
        <v>1022</v>
      </c>
      <c r="G112" s="495">
        <v>7.8277886497064575E-2</v>
      </c>
      <c r="H112" s="118">
        <v>0.67649307843884343</v>
      </c>
      <c r="I112" s="85">
        <v>0</v>
      </c>
      <c r="J112" s="448">
        <v>8</v>
      </c>
      <c r="K112" s="448">
        <v>104</v>
      </c>
      <c r="L112" s="496">
        <v>4.4086477320898688E-2</v>
      </c>
      <c r="M112" s="118">
        <v>3.9145765858448096E-2</v>
      </c>
      <c r="N112" s="449">
        <v>191.48</v>
      </c>
      <c r="O112" s="497">
        <v>12.319824524754544</v>
      </c>
      <c r="P112" s="118">
        <v>1.4720852463489396</v>
      </c>
      <c r="Q112" s="85">
        <v>0</v>
      </c>
      <c r="S112" s="19">
        <v>650</v>
      </c>
      <c r="T112" s="19">
        <v>100</v>
      </c>
      <c r="U112" s="485">
        <v>0.15384615384615385</v>
      </c>
      <c r="V112" s="498">
        <v>9.2662317761919355E-2</v>
      </c>
      <c r="W112" s="386"/>
      <c r="X112" s="135">
        <v>2742739.2094319784</v>
      </c>
      <c r="Y112" s="370">
        <v>140562.21891303937</v>
      </c>
      <c r="Z112" s="370">
        <v>0</v>
      </c>
      <c r="AA112" s="370">
        <v>0</v>
      </c>
      <c r="AB112" s="370">
        <v>176136.7422332016</v>
      </c>
      <c r="AC112" s="370">
        <v>133210.81932782099</v>
      </c>
      <c r="AD112" s="370">
        <v>0</v>
      </c>
      <c r="AE112" s="448">
        <v>0</v>
      </c>
      <c r="AF112" s="370">
        <v>85230.585827459407</v>
      </c>
      <c r="AG112" s="370">
        <v>535140.36630152143</v>
      </c>
      <c r="AH112" s="74">
        <v>3277879.5757334996</v>
      </c>
    </row>
    <row r="113" spans="1:34" x14ac:dyDescent="0.35">
      <c r="A113" s="81">
        <v>285</v>
      </c>
      <c r="B113" s="86" t="s">
        <v>117</v>
      </c>
      <c r="C113" s="10">
        <v>53539</v>
      </c>
      <c r="D113" s="302">
        <v>1.3576175963834842</v>
      </c>
      <c r="E113" s="12">
        <v>4241</v>
      </c>
      <c r="F113" s="12">
        <v>24381</v>
      </c>
      <c r="G113" s="495">
        <v>0.17394692588491037</v>
      </c>
      <c r="H113" s="118">
        <v>1.5032839623393401</v>
      </c>
      <c r="I113" s="85">
        <v>0</v>
      </c>
      <c r="J113" s="448">
        <v>512</v>
      </c>
      <c r="K113" s="448">
        <v>4943</v>
      </c>
      <c r="L113" s="496">
        <v>9.2325220867031516E-2</v>
      </c>
      <c r="M113" s="118">
        <v>8.7384509404580923E-2</v>
      </c>
      <c r="N113" s="449">
        <v>272.02</v>
      </c>
      <c r="O113" s="497">
        <v>196.8200867583266</v>
      </c>
      <c r="P113" s="118">
        <v>9.2144212611631485E-2</v>
      </c>
      <c r="Q113" s="85">
        <v>3</v>
      </c>
      <c r="R113" s="85">
        <v>485</v>
      </c>
      <c r="S113" s="19">
        <v>15976</v>
      </c>
      <c r="T113" s="19">
        <v>2740</v>
      </c>
      <c r="U113" s="485">
        <v>0.171507260891337</v>
      </c>
      <c r="V113" s="498">
        <v>0.1103234248071025</v>
      </c>
      <c r="W113" s="386"/>
      <c r="X113" s="135">
        <v>82379552.093056798</v>
      </c>
      <c r="Y113" s="370">
        <v>7089058.9108571373</v>
      </c>
      <c r="Z113" s="370">
        <v>0</v>
      </c>
      <c r="AA113" s="370">
        <v>0</v>
      </c>
      <c r="AB113" s="370">
        <v>8923637.7499802373</v>
      </c>
      <c r="AC113" s="370">
        <v>189241.73320218234</v>
      </c>
      <c r="AD113" s="370">
        <v>0</v>
      </c>
      <c r="AE113" s="448">
        <v>132603.85</v>
      </c>
      <c r="AF113" s="370">
        <v>2303044.6833658428</v>
      </c>
      <c r="AG113" s="370">
        <v>18637586.927405398</v>
      </c>
      <c r="AH113" s="74">
        <v>101017139.0204622</v>
      </c>
    </row>
    <row r="114" spans="1:34" x14ac:dyDescent="0.35">
      <c r="A114" s="81">
        <v>286</v>
      </c>
      <c r="B114" s="86" t="s">
        <v>118</v>
      </c>
      <c r="C114" s="10">
        <v>84196</v>
      </c>
      <c r="D114" s="302">
        <v>1.171030595099128</v>
      </c>
      <c r="E114" s="12">
        <v>5351</v>
      </c>
      <c r="F114" s="12">
        <v>38677</v>
      </c>
      <c r="G114" s="495">
        <v>0.13835095793365565</v>
      </c>
      <c r="H114" s="118">
        <v>1.1956565209640835</v>
      </c>
      <c r="I114" s="85">
        <v>0</v>
      </c>
      <c r="J114" s="448">
        <v>307</v>
      </c>
      <c r="K114" s="448">
        <v>3570</v>
      </c>
      <c r="L114" s="496">
        <v>4.2401064183571667E-2</v>
      </c>
      <c r="M114" s="118">
        <v>3.7460352721121075E-2</v>
      </c>
      <c r="N114" s="449">
        <v>2558.3200000000002</v>
      </c>
      <c r="O114" s="497">
        <v>32.910660120704208</v>
      </c>
      <c r="P114" s="118">
        <v>0.55106253882430289</v>
      </c>
      <c r="Q114" s="85">
        <v>0</v>
      </c>
      <c r="S114" s="19">
        <v>24637</v>
      </c>
      <c r="T114" s="19">
        <v>3304</v>
      </c>
      <c r="U114" s="485">
        <v>0.13410723708243699</v>
      </c>
      <c r="V114" s="498">
        <v>7.2923400998202492E-2</v>
      </c>
      <c r="W114" s="386"/>
      <c r="X114" s="135">
        <v>111745852.7730011</v>
      </c>
      <c r="Y114" s="370">
        <v>8866969.2463552207</v>
      </c>
      <c r="Z114" s="370">
        <v>0</v>
      </c>
      <c r="AA114" s="370">
        <v>0</v>
      </c>
      <c r="AB114" s="370">
        <v>6015899.1371541508</v>
      </c>
      <c r="AC114" s="370">
        <v>1779798.9518631247</v>
      </c>
      <c r="AD114" s="370">
        <v>0</v>
      </c>
      <c r="AE114" s="448">
        <v>0</v>
      </c>
      <c r="AF114" s="370">
        <v>2393992.2941930764</v>
      </c>
      <c r="AG114" s="370">
        <v>19056659.629565574</v>
      </c>
      <c r="AH114" s="74">
        <v>130802512.40256667</v>
      </c>
    </row>
    <row r="115" spans="1:34" x14ac:dyDescent="0.35">
      <c r="A115" s="81">
        <v>287</v>
      </c>
      <c r="B115" s="86" t="s">
        <v>119</v>
      </c>
      <c r="C115" s="10">
        <v>6638</v>
      </c>
      <c r="D115" s="302">
        <v>1.1761069246519797</v>
      </c>
      <c r="E115" s="12">
        <v>183</v>
      </c>
      <c r="F115" s="12">
        <v>2935</v>
      </c>
      <c r="G115" s="495">
        <v>6.2350936967632026E-2</v>
      </c>
      <c r="H115" s="118">
        <v>0.53884920991526042</v>
      </c>
      <c r="I115" s="85">
        <v>3</v>
      </c>
      <c r="J115" s="448">
        <v>3625</v>
      </c>
      <c r="K115" s="448">
        <v>275</v>
      </c>
      <c r="L115" s="496">
        <v>4.1428141006327204E-2</v>
      </c>
      <c r="M115" s="118">
        <v>3.6487429543876612E-2</v>
      </c>
      <c r="N115" s="449">
        <v>683.04</v>
      </c>
      <c r="O115" s="497">
        <v>9.7183181072850786</v>
      </c>
      <c r="P115" s="118">
        <v>1.8661492369655976</v>
      </c>
      <c r="Q115" s="85">
        <v>0</v>
      </c>
      <c r="S115" s="19">
        <v>1621</v>
      </c>
      <c r="T115" s="19">
        <v>279</v>
      </c>
      <c r="U115" s="485">
        <v>0.17211597779148674</v>
      </c>
      <c r="V115" s="498">
        <v>0.11093214170725224</v>
      </c>
      <c r="W115" s="386"/>
      <c r="X115" s="135">
        <v>8848217.0578699</v>
      </c>
      <c r="Y115" s="370">
        <v>315051.68336117332</v>
      </c>
      <c r="Z115" s="370">
        <v>126178.42300000001</v>
      </c>
      <c r="AA115" s="370">
        <v>915462.9375</v>
      </c>
      <c r="AB115" s="370">
        <v>461974.22114624502</v>
      </c>
      <c r="AC115" s="370">
        <v>475184.44763774215</v>
      </c>
      <c r="AD115" s="370">
        <v>0</v>
      </c>
      <c r="AE115" s="448">
        <v>0</v>
      </c>
      <c r="AF115" s="370">
        <v>287117.07401447004</v>
      </c>
      <c r="AG115" s="370">
        <v>2580968.7866596305</v>
      </c>
      <c r="AH115" s="74">
        <v>11429185.84452953</v>
      </c>
    </row>
    <row r="116" spans="1:34" x14ac:dyDescent="0.35">
      <c r="A116" s="81">
        <v>288</v>
      </c>
      <c r="B116" s="86" t="s">
        <v>120</v>
      </c>
      <c r="C116" s="10">
        <v>6531</v>
      </c>
      <c r="D116" s="302">
        <v>0.82864009536482197</v>
      </c>
      <c r="E116" s="12">
        <v>163</v>
      </c>
      <c r="F116" s="12">
        <v>3113</v>
      </c>
      <c r="G116" s="495">
        <v>5.2361066495342112E-2</v>
      </c>
      <c r="H116" s="118">
        <v>0.45251476053972528</v>
      </c>
      <c r="I116" s="85">
        <v>3</v>
      </c>
      <c r="J116" s="448">
        <v>5123</v>
      </c>
      <c r="K116" s="448">
        <v>207</v>
      </c>
      <c r="L116" s="496">
        <v>3.1694993109784103E-2</v>
      </c>
      <c r="M116" s="118">
        <v>2.6754281647333511E-2</v>
      </c>
      <c r="N116" s="449">
        <v>712.86</v>
      </c>
      <c r="O116" s="497">
        <v>9.1616867267065061</v>
      </c>
      <c r="P116" s="118">
        <v>1.9795298029163861</v>
      </c>
      <c r="Q116" s="85">
        <v>0</v>
      </c>
      <c r="S116" s="19">
        <v>1883</v>
      </c>
      <c r="T116" s="19">
        <v>256</v>
      </c>
      <c r="U116" s="485">
        <v>0.13595326606479022</v>
      </c>
      <c r="V116" s="498">
        <v>7.4769429980555718E-2</v>
      </c>
      <c r="W116" s="386"/>
      <c r="X116" s="135">
        <v>6133626.692314975</v>
      </c>
      <c r="Y116" s="370">
        <v>260309.33320756201</v>
      </c>
      <c r="Z116" s="370">
        <v>124144.51350000002</v>
      </c>
      <c r="AA116" s="370">
        <v>1293770.1045000001</v>
      </c>
      <c r="AB116" s="370">
        <v>333280.72926877468</v>
      </c>
      <c r="AC116" s="370">
        <v>495929.93871960777</v>
      </c>
      <c r="AD116" s="370">
        <v>0</v>
      </c>
      <c r="AE116" s="448">
        <v>0</v>
      </c>
      <c r="AF116" s="370">
        <v>190400.5186859254</v>
      </c>
      <c r="AG116" s="370">
        <v>2697835.1378818699</v>
      </c>
      <c r="AH116" s="74">
        <v>8831461.8301968444</v>
      </c>
    </row>
    <row r="117" spans="1:34" x14ac:dyDescent="0.35">
      <c r="A117" s="81">
        <v>290</v>
      </c>
      <c r="B117" s="86" t="s">
        <v>121</v>
      </c>
      <c r="C117" s="10">
        <v>8499</v>
      </c>
      <c r="D117" s="302">
        <v>1.5164296683398009</v>
      </c>
      <c r="E117" s="12">
        <v>579</v>
      </c>
      <c r="F117" s="12">
        <v>3711</v>
      </c>
      <c r="G117" s="495">
        <v>0.15602263540824576</v>
      </c>
      <c r="H117" s="118">
        <v>1.3483786757250216</v>
      </c>
      <c r="I117" s="85">
        <v>0</v>
      </c>
      <c r="J117" s="448">
        <v>7</v>
      </c>
      <c r="K117" s="448">
        <v>167</v>
      </c>
      <c r="L117" s="496">
        <v>1.9649370514178137E-2</v>
      </c>
      <c r="M117" s="118">
        <v>1.4708659051727545E-2</v>
      </c>
      <c r="N117" s="449">
        <v>4806.57</v>
      </c>
      <c r="O117" s="497">
        <v>1.7682047697214438</v>
      </c>
      <c r="P117" s="118">
        <v>10.25663556113812</v>
      </c>
      <c r="Q117" s="85">
        <v>0</v>
      </c>
      <c r="S117" s="19">
        <v>2146</v>
      </c>
      <c r="T117" s="19">
        <v>269</v>
      </c>
      <c r="U117" s="485">
        <v>0.12534948741845295</v>
      </c>
      <c r="V117" s="498">
        <v>6.4165651334218449E-2</v>
      </c>
      <c r="W117" s="386"/>
      <c r="X117" s="135">
        <v>14607026.416360173</v>
      </c>
      <c r="Y117" s="370">
        <v>1009385.3817480513</v>
      </c>
      <c r="Z117" s="370">
        <v>0</v>
      </c>
      <c r="AA117" s="370">
        <v>0</v>
      </c>
      <c r="AB117" s="370">
        <v>238439.46286561264</v>
      </c>
      <c r="AC117" s="370">
        <v>3343885.14652457</v>
      </c>
      <c r="AD117" s="370">
        <v>0</v>
      </c>
      <c r="AE117" s="448">
        <v>0</v>
      </c>
      <c r="AF117" s="370">
        <v>212635.02862055178</v>
      </c>
      <c r="AG117" s="370">
        <v>4804345.0197587851</v>
      </c>
      <c r="AH117" s="74">
        <v>19411371.43611896</v>
      </c>
    </row>
    <row r="118" spans="1:34" x14ac:dyDescent="0.35">
      <c r="A118" s="81">
        <v>291</v>
      </c>
      <c r="B118" s="86" t="s">
        <v>122</v>
      </c>
      <c r="C118" s="10">
        <v>2252</v>
      </c>
      <c r="D118" s="302">
        <v>1.5031975982474717</v>
      </c>
      <c r="E118" s="12">
        <v>119</v>
      </c>
      <c r="F118" s="12">
        <v>865</v>
      </c>
      <c r="G118" s="495">
        <v>0.1375722543352601</v>
      </c>
      <c r="H118" s="118">
        <v>1.1889268094447292</v>
      </c>
      <c r="I118" s="85">
        <v>0</v>
      </c>
      <c r="J118" s="448">
        <v>4</v>
      </c>
      <c r="K118" s="448">
        <v>23</v>
      </c>
      <c r="L118" s="496">
        <v>1.0213143872113677E-2</v>
      </c>
      <c r="M118" s="118">
        <v>5.2724324096630843E-3</v>
      </c>
      <c r="N118" s="449">
        <v>660.95</v>
      </c>
      <c r="O118" s="497">
        <v>3.4072168847870485</v>
      </c>
      <c r="P118" s="118">
        <v>5.322770030130469</v>
      </c>
      <c r="Q118" s="85">
        <v>3</v>
      </c>
      <c r="R118" s="85">
        <v>175</v>
      </c>
      <c r="S118" s="19">
        <v>486</v>
      </c>
      <c r="T118" s="19">
        <v>70</v>
      </c>
      <c r="U118" s="485">
        <v>0.1440329218106996</v>
      </c>
      <c r="V118" s="498">
        <v>8.2849085726465099E-2</v>
      </c>
      <c r="W118" s="386"/>
      <c r="X118" s="135">
        <v>3836685.2474567592</v>
      </c>
      <c r="Y118" s="370">
        <v>235830.95644250821</v>
      </c>
      <c r="Z118" s="370">
        <v>0</v>
      </c>
      <c r="AA118" s="370">
        <v>0</v>
      </c>
      <c r="AB118" s="370">
        <v>22647.310355731228</v>
      </c>
      <c r="AC118" s="370">
        <v>459816.64421727235</v>
      </c>
      <c r="AD118" s="370">
        <v>0</v>
      </c>
      <c r="AE118" s="448">
        <v>47846.750000000007</v>
      </c>
      <c r="AF118" s="370">
        <v>72747.903159144742</v>
      </c>
      <c r="AG118" s="370">
        <v>838889.56417465652</v>
      </c>
      <c r="AH118" s="74">
        <v>4675574.811631416</v>
      </c>
    </row>
    <row r="119" spans="1:34" s="308" customFormat="1" x14ac:dyDescent="0.35">
      <c r="A119" s="86">
        <v>297</v>
      </c>
      <c r="B119" s="86" t="s">
        <v>123</v>
      </c>
      <c r="C119" s="10">
        <v>118209</v>
      </c>
      <c r="D119" s="302">
        <v>1.2345132179132245</v>
      </c>
      <c r="E119" s="28">
        <v>6761</v>
      </c>
      <c r="F119" s="28">
        <v>56002</v>
      </c>
      <c r="G119" s="495">
        <v>0.12072783114888753</v>
      </c>
      <c r="H119" s="118">
        <v>1.0433539509299157</v>
      </c>
      <c r="I119" s="85">
        <v>0</v>
      </c>
      <c r="J119" s="271">
        <v>129</v>
      </c>
      <c r="K119" s="271">
        <v>4454</v>
      </c>
      <c r="L119" s="496">
        <v>3.7679026131682024E-2</v>
      </c>
      <c r="M119" s="118">
        <v>3.2738314669231432E-2</v>
      </c>
      <c r="N119" s="449">
        <v>3241.02</v>
      </c>
      <c r="O119" s="497">
        <v>36.472777088694301</v>
      </c>
      <c r="P119" s="118">
        <v>0.49724296771798826</v>
      </c>
      <c r="Q119" s="85">
        <v>3</v>
      </c>
      <c r="R119" s="85">
        <v>831</v>
      </c>
      <c r="S119" s="19">
        <v>35461</v>
      </c>
      <c r="T119" s="19">
        <v>3611</v>
      </c>
      <c r="U119" s="485">
        <v>0.10183017963396407</v>
      </c>
      <c r="V119" s="498">
        <v>4.0646343549729576E-2</v>
      </c>
      <c r="W119" s="386"/>
      <c r="X119" s="135">
        <v>165393333.49415407</v>
      </c>
      <c r="Y119" s="370">
        <v>10863243.498496586</v>
      </c>
      <c r="Z119" s="370">
        <v>0</v>
      </c>
      <c r="AA119" s="370">
        <v>0</v>
      </c>
      <c r="AB119" s="370">
        <v>7381490.8637747047</v>
      </c>
      <c r="AC119" s="370">
        <v>2254746.8647266268</v>
      </c>
      <c r="AD119" s="370">
        <v>0</v>
      </c>
      <c r="AE119" s="448">
        <v>227203.71000000002</v>
      </c>
      <c r="AF119" s="370">
        <v>1873425.3848950732</v>
      </c>
      <c r="AG119" s="370">
        <v>22600110.321892992</v>
      </c>
      <c r="AH119" s="74">
        <v>187993443.8160471</v>
      </c>
    </row>
    <row r="120" spans="1:34" x14ac:dyDescent="0.35">
      <c r="A120" s="81">
        <v>300</v>
      </c>
      <c r="B120" s="86" t="s">
        <v>124</v>
      </c>
      <c r="C120" s="10">
        <v>3637</v>
      </c>
      <c r="D120" s="302">
        <v>1.479500216922891</v>
      </c>
      <c r="E120" s="12">
        <v>108</v>
      </c>
      <c r="F120" s="12">
        <v>1568</v>
      </c>
      <c r="G120" s="495">
        <v>6.8877551020408156E-2</v>
      </c>
      <c r="H120" s="118">
        <v>0.59525350785846443</v>
      </c>
      <c r="I120" s="85">
        <v>0</v>
      </c>
      <c r="J120" s="448">
        <v>2</v>
      </c>
      <c r="K120" s="448">
        <v>59</v>
      </c>
      <c r="L120" s="496">
        <v>1.6222161121803684E-2</v>
      </c>
      <c r="M120" s="118">
        <v>1.1281449659353092E-2</v>
      </c>
      <c r="N120" s="449">
        <v>462.16</v>
      </c>
      <c r="O120" s="497">
        <v>7.8695689804396745</v>
      </c>
      <c r="P120" s="118">
        <v>2.3045521254819405</v>
      </c>
      <c r="Q120" s="85">
        <v>0</v>
      </c>
      <c r="S120" s="19">
        <v>1019</v>
      </c>
      <c r="T120" s="19">
        <v>136</v>
      </c>
      <c r="U120" s="485">
        <v>0.13346418056918546</v>
      </c>
      <c r="V120" s="498">
        <v>7.2280344484950965E-2</v>
      </c>
      <c r="W120" s="386"/>
      <c r="X120" s="135">
        <v>6098598.5620256234</v>
      </c>
      <c r="Y120" s="370">
        <v>190687.65167179517</v>
      </c>
      <c r="Z120" s="370">
        <v>0</v>
      </c>
      <c r="AA120" s="370">
        <v>0</v>
      </c>
      <c r="AB120" s="370">
        <v>78261.007648221348</v>
      </c>
      <c r="AC120" s="370">
        <v>321520.32724329305</v>
      </c>
      <c r="AD120" s="370">
        <v>0</v>
      </c>
      <c r="AE120" s="448">
        <v>0</v>
      </c>
      <c r="AF120" s="370">
        <v>102500.94950262873</v>
      </c>
      <c r="AG120" s="370">
        <v>692969.93606593832</v>
      </c>
      <c r="AH120" s="74">
        <v>6791568.4980915608</v>
      </c>
    </row>
    <row r="121" spans="1:34" s="308" customFormat="1" x14ac:dyDescent="0.35">
      <c r="A121" s="81">
        <v>301</v>
      </c>
      <c r="B121" s="86" t="s">
        <v>125</v>
      </c>
      <c r="C121" s="10">
        <v>21203</v>
      </c>
      <c r="D121" s="302">
        <v>1.3492579644326301</v>
      </c>
      <c r="E121" s="12">
        <v>841</v>
      </c>
      <c r="F121" s="12">
        <v>9392</v>
      </c>
      <c r="G121" s="495">
        <v>8.9544293015332191E-2</v>
      </c>
      <c r="H121" s="118">
        <v>0.77385960645275609</v>
      </c>
      <c r="I121" s="85">
        <v>0</v>
      </c>
      <c r="J121" s="448">
        <v>75</v>
      </c>
      <c r="K121" s="448">
        <v>339</v>
      </c>
      <c r="L121" s="496">
        <v>1.5988303541951611E-2</v>
      </c>
      <c r="M121" s="118">
        <v>1.1047592079501019E-2</v>
      </c>
      <c r="N121" s="449">
        <v>1724.42</v>
      </c>
      <c r="O121" s="497">
        <v>12.295728418830679</v>
      </c>
      <c r="P121" s="118">
        <v>1.4749701117929956</v>
      </c>
      <c r="Q121" s="85">
        <v>0</v>
      </c>
      <c r="R121" s="85"/>
      <c r="S121" s="19">
        <v>5769</v>
      </c>
      <c r="T121" s="19">
        <v>708</v>
      </c>
      <c r="U121" s="485">
        <v>0.12272490899635985</v>
      </c>
      <c r="V121" s="498">
        <v>6.1541072912125357E-2</v>
      </c>
      <c r="W121" s="386"/>
      <c r="X121" s="135">
        <v>32423807.807456456</v>
      </c>
      <c r="Y121" s="370">
        <v>1445229.4323532146</v>
      </c>
      <c r="Z121" s="370">
        <v>0</v>
      </c>
      <c r="AA121" s="370">
        <v>0</v>
      </c>
      <c r="AB121" s="370">
        <v>446788.68689723324</v>
      </c>
      <c r="AC121" s="370">
        <v>1199662.6335141065</v>
      </c>
      <c r="AD121" s="370">
        <v>0</v>
      </c>
      <c r="AE121" s="448">
        <v>0</v>
      </c>
      <c r="AF121" s="370">
        <v>508776.15690955363</v>
      </c>
      <c r="AG121" s="370">
        <v>3600456.9096741085</v>
      </c>
      <c r="AH121" s="74">
        <v>36024264.717130564</v>
      </c>
    </row>
    <row r="122" spans="1:34" x14ac:dyDescent="0.35">
      <c r="A122" s="81">
        <v>304</v>
      </c>
      <c r="B122" s="86" t="s">
        <v>126</v>
      </c>
      <c r="C122" s="10">
        <v>923</v>
      </c>
      <c r="D122" s="302">
        <v>1.1779010531808198</v>
      </c>
      <c r="E122" s="12">
        <v>36</v>
      </c>
      <c r="F122" s="12">
        <v>365</v>
      </c>
      <c r="G122" s="495">
        <v>9.8630136986301367E-2</v>
      </c>
      <c r="H122" s="118">
        <v>0.85238127883294279</v>
      </c>
      <c r="I122" s="85">
        <v>0</v>
      </c>
      <c r="J122" s="448">
        <v>13</v>
      </c>
      <c r="K122" s="448">
        <v>32</v>
      </c>
      <c r="L122" s="496">
        <v>3.4669555796316358E-2</v>
      </c>
      <c r="M122" s="118">
        <v>2.9728844333865766E-2</v>
      </c>
      <c r="N122" s="449">
        <v>165.81</v>
      </c>
      <c r="O122" s="497">
        <v>5.5666123876726372</v>
      </c>
      <c r="P122" s="118">
        <v>3.257965645436554</v>
      </c>
      <c r="Q122" s="85">
        <v>1</v>
      </c>
      <c r="S122" s="19">
        <v>220</v>
      </c>
      <c r="T122" s="19">
        <v>41</v>
      </c>
      <c r="U122" s="485">
        <v>0.18636363636363637</v>
      </c>
      <c r="V122" s="498">
        <v>0.12517980027940187</v>
      </c>
      <c r="W122" s="386"/>
      <c r="X122" s="135">
        <v>1232202.8924619926</v>
      </c>
      <c r="Y122" s="370">
        <v>69296.756825555975</v>
      </c>
      <c r="Z122" s="370">
        <v>0</v>
      </c>
      <c r="AA122" s="370">
        <v>0</v>
      </c>
      <c r="AB122" s="370">
        <v>52337.979466403165</v>
      </c>
      <c r="AC122" s="370">
        <v>115352.44387270734</v>
      </c>
      <c r="AD122" s="370">
        <v>344971.25</v>
      </c>
      <c r="AE122" s="448">
        <v>0</v>
      </c>
      <c r="AF122" s="370">
        <v>45050.574020567081</v>
      </c>
      <c r="AG122" s="370">
        <v>627009.00418523361</v>
      </c>
      <c r="AH122" s="74">
        <v>1859211.8966472263</v>
      </c>
    </row>
    <row r="123" spans="1:34" x14ac:dyDescent="0.35">
      <c r="A123" s="81">
        <v>305</v>
      </c>
      <c r="B123" s="86" t="s">
        <v>127</v>
      </c>
      <c r="C123" s="10">
        <v>15386</v>
      </c>
      <c r="D123" s="302">
        <v>1.4474433938944513</v>
      </c>
      <c r="E123" s="12">
        <v>844</v>
      </c>
      <c r="F123" s="12">
        <v>6803</v>
      </c>
      <c r="G123" s="495">
        <v>0.12406291342054976</v>
      </c>
      <c r="H123" s="118">
        <v>1.0721763958599815</v>
      </c>
      <c r="I123" s="85">
        <v>0</v>
      </c>
      <c r="J123" s="448">
        <v>36</v>
      </c>
      <c r="K123" s="448">
        <v>264</v>
      </c>
      <c r="L123" s="496">
        <v>1.7158455738983492E-2</v>
      </c>
      <c r="M123" s="118">
        <v>1.22177442765329E-2</v>
      </c>
      <c r="N123" s="449">
        <v>4978.28</v>
      </c>
      <c r="O123" s="497">
        <v>3.0906256779449932</v>
      </c>
      <c r="P123" s="118">
        <v>5.868013085479121</v>
      </c>
      <c r="Q123" s="85">
        <v>0</v>
      </c>
      <c r="S123" s="19">
        <v>4273</v>
      </c>
      <c r="T123" s="19">
        <v>445</v>
      </c>
      <c r="U123" s="485">
        <v>0.10414228879007723</v>
      </c>
      <c r="V123" s="498">
        <v>4.2958452705842733E-2</v>
      </c>
      <c r="W123" s="386"/>
      <c r="X123" s="135">
        <v>25240562.512936842</v>
      </c>
      <c r="Y123" s="370">
        <v>1453012.2508318834</v>
      </c>
      <c r="Z123" s="370">
        <v>0</v>
      </c>
      <c r="AA123" s="370">
        <v>0</v>
      </c>
      <c r="AB123" s="370">
        <v>358553.51426877471</v>
      </c>
      <c r="AC123" s="370">
        <v>3463342.164420852</v>
      </c>
      <c r="AD123" s="370">
        <v>0</v>
      </c>
      <c r="AE123" s="448">
        <v>0</v>
      </c>
      <c r="AF123" s="370">
        <v>257714.42751171769</v>
      </c>
      <c r="AG123" s="370">
        <v>5532622.3570332285</v>
      </c>
      <c r="AH123" s="74">
        <v>30773184.869970068</v>
      </c>
    </row>
    <row r="124" spans="1:34" x14ac:dyDescent="0.35">
      <c r="A124" s="81">
        <v>309</v>
      </c>
      <c r="B124" s="86" t="s">
        <v>128</v>
      </c>
      <c r="C124" s="10">
        <v>7003</v>
      </c>
      <c r="D124" s="302">
        <v>1.4496761014322392</v>
      </c>
      <c r="E124" s="12">
        <v>478</v>
      </c>
      <c r="F124" s="12">
        <v>2768</v>
      </c>
      <c r="G124" s="495">
        <v>0.17268786127167629</v>
      </c>
      <c r="H124" s="118">
        <v>1.4924028753008944</v>
      </c>
      <c r="I124" s="85">
        <v>0</v>
      </c>
      <c r="J124" s="448">
        <v>10</v>
      </c>
      <c r="K124" s="448">
        <v>262</v>
      </c>
      <c r="L124" s="496">
        <v>3.7412537483935457E-2</v>
      </c>
      <c r="M124" s="118">
        <v>3.2471826021484865E-2</v>
      </c>
      <c r="N124" s="449">
        <v>445.81</v>
      </c>
      <c r="O124" s="497">
        <v>15.708485677755098</v>
      </c>
      <c r="P124" s="118">
        <v>1.1545245221301812</v>
      </c>
      <c r="Q124" s="85">
        <v>0</v>
      </c>
      <c r="S124" s="19">
        <v>1740</v>
      </c>
      <c r="T124" s="19">
        <v>249</v>
      </c>
      <c r="U124" s="485">
        <v>0.14310344827586208</v>
      </c>
      <c r="V124" s="498">
        <v>8.1919612191627578E-2</v>
      </c>
      <c r="W124" s="386"/>
      <c r="X124" s="135">
        <v>11506064.879771039</v>
      </c>
      <c r="Y124" s="370">
        <v>920550.26933128899</v>
      </c>
      <c r="Z124" s="370">
        <v>0</v>
      </c>
      <c r="AA124" s="370">
        <v>0</v>
      </c>
      <c r="AB124" s="370">
        <v>433738.58895256917</v>
      </c>
      <c r="AC124" s="370">
        <v>310145.78736440296</v>
      </c>
      <c r="AD124" s="370">
        <v>0</v>
      </c>
      <c r="AE124" s="448">
        <v>0</v>
      </c>
      <c r="AF124" s="370">
        <v>223684.75575543146</v>
      </c>
      <c r="AG124" s="370">
        <v>1888119.4014036928</v>
      </c>
      <c r="AH124" s="74">
        <v>13394184.281174732</v>
      </c>
    </row>
    <row r="125" spans="1:34" x14ac:dyDescent="0.35">
      <c r="A125" s="81">
        <v>312</v>
      </c>
      <c r="B125" s="86" t="s">
        <v>129</v>
      </c>
      <c r="C125" s="10">
        <v>1352</v>
      </c>
      <c r="D125" s="302">
        <v>1.2893325249363032</v>
      </c>
      <c r="E125" s="12">
        <v>66</v>
      </c>
      <c r="F125" s="12">
        <v>554</v>
      </c>
      <c r="G125" s="495">
        <v>0.11913357400722022</v>
      </c>
      <c r="H125" s="118">
        <v>1.029576063331608</v>
      </c>
      <c r="I125" s="85">
        <v>0</v>
      </c>
      <c r="J125" s="448">
        <v>2</v>
      </c>
      <c r="K125" s="448">
        <v>16</v>
      </c>
      <c r="L125" s="496">
        <v>1.1834319526627219E-2</v>
      </c>
      <c r="M125" s="118">
        <v>6.8936080641766257E-3</v>
      </c>
      <c r="N125" s="449">
        <v>448.21</v>
      </c>
      <c r="O125" s="497">
        <v>3.0164431851141207</v>
      </c>
      <c r="P125" s="118">
        <v>6.0123233913364329</v>
      </c>
      <c r="Q125" s="85">
        <v>0</v>
      </c>
      <c r="S125" s="19">
        <v>311</v>
      </c>
      <c r="T125" s="19">
        <v>60</v>
      </c>
      <c r="U125" s="485">
        <v>0.19292604501607716</v>
      </c>
      <c r="V125" s="498">
        <v>0.13174220893184266</v>
      </c>
      <c r="W125" s="386"/>
      <c r="X125" s="135">
        <v>1975665.1667201021</v>
      </c>
      <c r="Y125" s="370">
        <v>122606.20065795133</v>
      </c>
      <c r="Z125" s="370">
        <v>0</v>
      </c>
      <c r="AA125" s="370">
        <v>0</v>
      </c>
      <c r="AB125" s="370">
        <v>17777.083162055336</v>
      </c>
      <c r="AC125" s="370">
        <v>311815.44459433184</v>
      </c>
      <c r="AD125" s="370">
        <v>0</v>
      </c>
      <c r="AE125" s="448">
        <v>0</v>
      </c>
      <c r="AF125" s="370">
        <v>69449.001533599177</v>
      </c>
      <c r="AG125" s="370">
        <v>521647.72994793765</v>
      </c>
      <c r="AH125" s="74">
        <v>2497312.8966680397</v>
      </c>
    </row>
    <row r="126" spans="1:34" x14ac:dyDescent="0.35">
      <c r="A126" s="81">
        <v>316</v>
      </c>
      <c r="B126" s="86" t="s">
        <v>130</v>
      </c>
      <c r="C126" s="10">
        <v>4508</v>
      </c>
      <c r="D126" s="302">
        <v>1.0057734299806895</v>
      </c>
      <c r="E126" s="12">
        <v>240</v>
      </c>
      <c r="F126" s="12">
        <v>2123</v>
      </c>
      <c r="G126" s="495">
        <v>0.11304757418747056</v>
      </c>
      <c r="H126" s="118">
        <v>0.97697964130640325</v>
      </c>
      <c r="I126" s="85">
        <v>0</v>
      </c>
      <c r="J126" s="448">
        <v>21</v>
      </c>
      <c r="K126" s="448">
        <v>163</v>
      </c>
      <c r="L126" s="496">
        <v>3.6157941437444545E-2</v>
      </c>
      <c r="M126" s="118">
        <v>3.1217229974993953E-2</v>
      </c>
      <c r="N126" s="449">
        <v>256.49</v>
      </c>
      <c r="O126" s="497">
        <v>17.575733946742563</v>
      </c>
      <c r="P126" s="118">
        <v>1.0318676861776372</v>
      </c>
      <c r="Q126" s="85">
        <v>0</v>
      </c>
      <c r="S126" s="19">
        <v>1372</v>
      </c>
      <c r="T126" s="19">
        <v>290</v>
      </c>
      <c r="U126" s="485">
        <v>0.21137026239067055</v>
      </c>
      <c r="V126" s="498">
        <v>0.15018642630643605</v>
      </c>
      <c r="W126" s="386"/>
      <c r="X126" s="135">
        <v>5138729.7529761614</v>
      </c>
      <c r="Y126" s="370">
        <v>387924.06956265616</v>
      </c>
      <c r="Z126" s="370">
        <v>0</v>
      </c>
      <c r="AA126" s="370">
        <v>0</v>
      </c>
      <c r="AB126" s="370">
        <v>268420.3854545455</v>
      </c>
      <c r="AC126" s="370">
        <v>178437.65954351792</v>
      </c>
      <c r="AD126" s="370">
        <v>0</v>
      </c>
      <c r="AE126" s="448">
        <v>0</v>
      </c>
      <c r="AF126" s="370">
        <v>263984.82618099032</v>
      </c>
      <c r="AG126" s="370">
        <v>1098766.9407417099</v>
      </c>
      <c r="AH126" s="74">
        <v>6237496.6937178709</v>
      </c>
    </row>
    <row r="127" spans="1:34" x14ac:dyDescent="0.35">
      <c r="A127" s="81">
        <v>317</v>
      </c>
      <c r="B127" s="86" t="s">
        <v>131</v>
      </c>
      <c r="C127" s="10">
        <v>2611</v>
      </c>
      <c r="D127" s="302">
        <v>1.5926164065696444</v>
      </c>
      <c r="E127" s="12">
        <v>113</v>
      </c>
      <c r="F127" s="12">
        <v>1071</v>
      </c>
      <c r="G127" s="495">
        <v>0.10550887021475257</v>
      </c>
      <c r="H127" s="118">
        <v>0.91182866079117975</v>
      </c>
      <c r="I127" s="85">
        <v>0</v>
      </c>
      <c r="J127" s="448">
        <v>2</v>
      </c>
      <c r="K127" s="448">
        <v>23</v>
      </c>
      <c r="L127" s="496">
        <v>8.8088854844887016E-3</v>
      </c>
      <c r="M127" s="118">
        <v>3.8681740220381086E-3</v>
      </c>
      <c r="N127" s="449">
        <v>695.95</v>
      </c>
      <c r="O127" s="497">
        <v>3.7517063007399956</v>
      </c>
      <c r="P127" s="118">
        <v>4.8340222999124016</v>
      </c>
      <c r="Q127" s="85">
        <v>0</v>
      </c>
      <c r="S127" s="19">
        <v>672</v>
      </c>
      <c r="T127" s="19">
        <v>97</v>
      </c>
      <c r="U127" s="485">
        <v>0.14434523809523808</v>
      </c>
      <c r="V127" s="498">
        <v>8.3161402011003582E-2</v>
      </c>
      <c r="W127" s="386"/>
      <c r="X127" s="135">
        <v>4712916.7676798301</v>
      </c>
      <c r="Y127" s="370">
        <v>209699.51050333385</v>
      </c>
      <c r="Z127" s="370">
        <v>0</v>
      </c>
      <c r="AA127" s="370">
        <v>0</v>
      </c>
      <c r="AB127" s="370">
        <v>19264.161047430833</v>
      </c>
      <c r="AC127" s="370">
        <v>484165.81215373432</v>
      </c>
      <c r="AD127" s="370">
        <v>0</v>
      </c>
      <c r="AE127" s="448">
        <v>0</v>
      </c>
      <c r="AF127" s="370">
        <v>84662.881955926277</v>
      </c>
      <c r="AG127" s="370">
        <v>797792.36566042528</v>
      </c>
      <c r="AH127" s="74">
        <v>5510709.1333402554</v>
      </c>
    </row>
    <row r="128" spans="1:34" x14ac:dyDescent="0.35">
      <c r="A128" s="81">
        <v>320</v>
      </c>
      <c r="B128" s="86" t="s">
        <v>132</v>
      </c>
      <c r="C128" s="10">
        <v>7534</v>
      </c>
      <c r="D128" s="302">
        <v>1.4067039068819944</v>
      </c>
      <c r="E128" s="12">
        <v>488</v>
      </c>
      <c r="F128" s="12">
        <v>3097</v>
      </c>
      <c r="G128" s="495">
        <v>0.15757184371972877</v>
      </c>
      <c r="H128" s="118">
        <v>1.3617672423646878</v>
      </c>
      <c r="I128" s="85">
        <v>0</v>
      </c>
      <c r="J128" s="448">
        <v>2</v>
      </c>
      <c r="K128" s="448">
        <v>88</v>
      </c>
      <c r="L128" s="496">
        <v>1.1680382267056012E-2</v>
      </c>
      <c r="M128" s="118">
        <v>6.7396708046054193E-3</v>
      </c>
      <c r="N128" s="449">
        <v>3504.76</v>
      </c>
      <c r="O128" s="497">
        <v>2.1496479074173407</v>
      </c>
      <c r="P128" s="118">
        <v>8.4366522805532362</v>
      </c>
      <c r="Q128" s="85">
        <v>0</v>
      </c>
      <c r="S128" s="19">
        <v>1771</v>
      </c>
      <c r="T128" s="19">
        <v>197</v>
      </c>
      <c r="U128" s="485">
        <v>0.11123658949745906</v>
      </c>
      <c r="V128" s="498">
        <v>5.0052753413224564E-2</v>
      </c>
      <c r="W128" s="386"/>
      <c r="X128" s="135">
        <v>12011576.7963074</v>
      </c>
      <c r="Y128" s="370">
        <v>903661.55190216715</v>
      </c>
      <c r="Z128" s="370">
        <v>0</v>
      </c>
      <c r="AA128" s="370">
        <v>0</v>
      </c>
      <c r="AB128" s="370">
        <v>96850.423596837936</v>
      </c>
      <c r="AC128" s="370">
        <v>2438228.2804855551</v>
      </c>
      <c r="AD128" s="370">
        <v>0</v>
      </c>
      <c r="AE128" s="448">
        <v>0</v>
      </c>
      <c r="AF128" s="370">
        <v>147034.06447396183</v>
      </c>
      <c r="AG128" s="370">
        <v>3585774.3204585221</v>
      </c>
      <c r="AH128" s="74">
        <v>15597351.116765924</v>
      </c>
    </row>
    <row r="129" spans="1:34" x14ac:dyDescent="0.35">
      <c r="A129" s="81">
        <v>322</v>
      </c>
      <c r="B129" s="86" t="s">
        <v>133</v>
      </c>
      <c r="C129" s="10">
        <v>6793</v>
      </c>
      <c r="D129" s="302">
        <v>0.98464942952482448</v>
      </c>
      <c r="E129" s="12">
        <v>257</v>
      </c>
      <c r="F129" s="12">
        <v>2930</v>
      </c>
      <c r="G129" s="495">
        <v>8.7713310580204776E-2</v>
      </c>
      <c r="H129" s="118">
        <v>0.75803589174179176</v>
      </c>
      <c r="I129" s="85">
        <v>3</v>
      </c>
      <c r="J129" s="448">
        <v>4652</v>
      </c>
      <c r="K129" s="448">
        <v>238</v>
      </c>
      <c r="L129" s="496">
        <v>3.5036066539084351E-2</v>
      </c>
      <c r="M129" s="118">
        <v>3.0095355076633759E-2</v>
      </c>
      <c r="N129" s="449">
        <v>686.95</v>
      </c>
      <c r="O129" s="497">
        <v>9.8886381832738905</v>
      </c>
      <c r="P129" s="118">
        <v>1.8340070274969513</v>
      </c>
      <c r="Q129" s="85">
        <v>1</v>
      </c>
      <c r="S129" s="19">
        <v>1881</v>
      </c>
      <c r="T129" s="19">
        <v>363</v>
      </c>
      <c r="U129" s="485">
        <v>0.19298245614035087</v>
      </c>
      <c r="V129" s="498">
        <v>0.13179862005611637</v>
      </c>
      <c r="W129" s="386"/>
      <c r="X129" s="135">
        <v>7580798.6379281571</v>
      </c>
      <c r="Y129" s="370">
        <v>453553.6745339834</v>
      </c>
      <c r="Z129" s="370">
        <v>129124.74050000001</v>
      </c>
      <c r="AA129" s="370">
        <v>1174823.058</v>
      </c>
      <c r="AB129" s="370">
        <v>389940.46994071151</v>
      </c>
      <c r="AC129" s="370">
        <v>477904.59754150128</v>
      </c>
      <c r="AD129" s="370">
        <v>2538883.75</v>
      </c>
      <c r="AE129" s="448">
        <v>0</v>
      </c>
      <c r="AF129" s="370">
        <v>349089.5524337237</v>
      </c>
      <c r="AG129" s="370">
        <v>5513319.8429499194</v>
      </c>
      <c r="AH129" s="74">
        <v>13094118.480878077</v>
      </c>
    </row>
    <row r="130" spans="1:34" s="309" customFormat="1" x14ac:dyDescent="0.35">
      <c r="A130" s="86">
        <v>398</v>
      </c>
      <c r="B130" s="86" t="s">
        <v>134</v>
      </c>
      <c r="C130" s="10">
        <v>119573</v>
      </c>
      <c r="D130" s="301">
        <v>1.0745052307724616</v>
      </c>
      <c r="E130" s="28">
        <v>8955</v>
      </c>
      <c r="F130" s="28">
        <v>56498</v>
      </c>
      <c r="G130" s="495">
        <v>0.15850118588268611</v>
      </c>
      <c r="H130" s="118">
        <v>1.369798802347667</v>
      </c>
      <c r="I130" s="114">
        <v>0</v>
      </c>
      <c r="J130" s="271">
        <v>427</v>
      </c>
      <c r="K130" s="271">
        <v>7890</v>
      </c>
      <c r="L130" s="496">
        <v>6.5984795898739679E-2</v>
      </c>
      <c r="M130" s="118">
        <v>6.1044084436289087E-2</v>
      </c>
      <c r="N130" s="450">
        <v>459.47</v>
      </c>
      <c r="O130" s="497">
        <v>260.24114740897119</v>
      </c>
      <c r="P130" s="118">
        <v>6.9688564245370413E-2</v>
      </c>
      <c r="Q130" s="114">
        <v>0</v>
      </c>
      <c r="R130" s="114"/>
      <c r="S130" s="43">
        <v>36413</v>
      </c>
      <c r="T130" s="43">
        <v>6021</v>
      </c>
      <c r="U130" s="485">
        <v>0.16535303325735315</v>
      </c>
      <c r="V130" s="498">
        <v>0.10416919717311865</v>
      </c>
      <c r="W130" s="386"/>
      <c r="X130" s="135">
        <v>145617433.48688811</v>
      </c>
      <c r="Y130" s="370">
        <v>14426707.069169797</v>
      </c>
      <c r="Z130" s="370">
        <v>0</v>
      </c>
      <c r="AA130" s="370">
        <v>0</v>
      </c>
      <c r="AB130" s="370">
        <v>13922394.461166007</v>
      </c>
      <c r="AC130" s="370">
        <v>319648.9197647479</v>
      </c>
      <c r="AD130" s="370">
        <v>0</v>
      </c>
      <c r="AE130" s="448">
        <v>0</v>
      </c>
      <c r="AF130" s="370">
        <v>4856650.1071894914</v>
      </c>
      <c r="AG130" s="370">
        <v>33525400.557290047</v>
      </c>
      <c r="AH130" s="74">
        <v>179142834.04417813</v>
      </c>
    </row>
    <row r="131" spans="1:34" x14ac:dyDescent="0.35">
      <c r="A131" s="81">
        <v>399</v>
      </c>
      <c r="B131" s="86" t="s">
        <v>135</v>
      </c>
      <c r="C131" s="10">
        <v>8051</v>
      </c>
      <c r="D131" s="302">
        <v>0.97387732692631357</v>
      </c>
      <c r="E131" s="12">
        <v>303</v>
      </c>
      <c r="F131" s="12">
        <v>3791</v>
      </c>
      <c r="G131" s="495">
        <v>7.992614085993141E-2</v>
      </c>
      <c r="H131" s="118">
        <v>0.69073762077236511</v>
      </c>
      <c r="I131" s="85">
        <v>0</v>
      </c>
      <c r="J131" s="448">
        <v>92</v>
      </c>
      <c r="K131" s="448">
        <v>98</v>
      </c>
      <c r="L131" s="496">
        <v>1.2172400943982115E-2</v>
      </c>
      <c r="M131" s="118">
        <v>7.2316894815315216E-3</v>
      </c>
      <c r="N131" s="449">
        <v>504.3</v>
      </c>
      <c r="O131" s="497">
        <v>15.964703549474519</v>
      </c>
      <c r="P131" s="118">
        <v>1.1359955331645319</v>
      </c>
      <c r="Q131" s="85">
        <v>0</v>
      </c>
      <c r="S131" s="19">
        <v>2600</v>
      </c>
      <c r="T131" s="19">
        <v>239</v>
      </c>
      <c r="U131" s="485">
        <v>9.1923076923076927E-2</v>
      </c>
      <c r="V131" s="498">
        <v>3.0739240838842434E-2</v>
      </c>
      <c r="W131" s="386"/>
      <c r="X131" s="135">
        <v>8886398.6987947486</v>
      </c>
      <c r="Y131" s="370">
        <v>489824.20575255842</v>
      </c>
      <c r="Z131" s="370">
        <v>0</v>
      </c>
      <c r="AA131" s="370">
        <v>0</v>
      </c>
      <c r="AB131" s="370">
        <v>111052.11164031622</v>
      </c>
      <c r="AC131" s="370">
        <v>350836.72543879331</v>
      </c>
      <c r="AD131" s="370">
        <v>0</v>
      </c>
      <c r="AE131" s="448">
        <v>0</v>
      </c>
      <c r="AF131" s="370">
        <v>96495.561570953563</v>
      </c>
      <c r="AG131" s="370">
        <v>1048208.6044026215</v>
      </c>
      <c r="AH131" s="74">
        <v>9934607.3031973708</v>
      </c>
    </row>
    <row r="132" spans="1:34" x14ac:dyDescent="0.35">
      <c r="A132" s="81">
        <v>400</v>
      </c>
      <c r="B132" s="86" t="s">
        <v>136</v>
      </c>
      <c r="C132" s="10">
        <v>8610</v>
      </c>
      <c r="D132" s="302">
        <v>1.0448248355254643</v>
      </c>
      <c r="E132" s="12">
        <v>242</v>
      </c>
      <c r="F132" s="12">
        <v>3903</v>
      </c>
      <c r="G132" s="495">
        <v>6.2003586984370994E-2</v>
      </c>
      <c r="H132" s="118">
        <v>0.53584734221050645</v>
      </c>
      <c r="I132" s="85">
        <v>0</v>
      </c>
      <c r="J132" s="448">
        <v>33</v>
      </c>
      <c r="K132" s="448">
        <v>463</v>
      </c>
      <c r="L132" s="496">
        <v>5.3774680603948896E-2</v>
      </c>
      <c r="M132" s="118">
        <v>4.8833969141498304E-2</v>
      </c>
      <c r="N132" s="449">
        <v>531.61</v>
      </c>
      <c r="O132" s="497">
        <v>16.196083595116722</v>
      </c>
      <c r="P132" s="118">
        <v>1.1197665049078367</v>
      </c>
      <c r="Q132" s="85">
        <v>0</v>
      </c>
      <c r="S132" s="19">
        <v>2604</v>
      </c>
      <c r="T132" s="19">
        <v>479</v>
      </c>
      <c r="U132" s="485">
        <v>0.18394777265745008</v>
      </c>
      <c r="V132" s="498">
        <v>0.12276393657321558</v>
      </c>
      <c r="W132" s="386"/>
      <c r="X132" s="135">
        <v>10195730.596258057</v>
      </c>
      <c r="Y132" s="370">
        <v>406369.90589537116</v>
      </c>
      <c r="Z132" s="370">
        <v>0</v>
      </c>
      <c r="AA132" s="370">
        <v>0</v>
      </c>
      <c r="AB132" s="370">
        <v>801977.89948616608</v>
      </c>
      <c r="AC132" s="370">
        <v>369836.03333435836</v>
      </c>
      <c r="AD132" s="370">
        <v>0</v>
      </c>
      <c r="AE132" s="448">
        <v>0</v>
      </c>
      <c r="AF132" s="370">
        <v>412133.89284474996</v>
      </c>
      <c r="AG132" s="370">
        <v>1990317.7315606456</v>
      </c>
      <c r="AH132" s="74">
        <v>12186048.327818701</v>
      </c>
    </row>
    <row r="133" spans="1:34" x14ac:dyDescent="0.35">
      <c r="A133" s="81">
        <v>402</v>
      </c>
      <c r="B133" s="86" t="s">
        <v>137</v>
      </c>
      <c r="C133" s="10">
        <v>9692</v>
      </c>
      <c r="D133" s="302">
        <v>1.4760888302971462</v>
      </c>
      <c r="E133" s="12">
        <v>527</v>
      </c>
      <c r="F133" s="12">
        <v>4318</v>
      </c>
      <c r="G133" s="495">
        <v>0.12204724409448819</v>
      </c>
      <c r="H133" s="118">
        <v>1.0547565802706418</v>
      </c>
      <c r="I133" s="85">
        <v>0</v>
      </c>
      <c r="J133" s="448">
        <v>10</v>
      </c>
      <c r="K133" s="448">
        <v>185</v>
      </c>
      <c r="L133" s="496">
        <v>1.9087907552620718E-2</v>
      </c>
      <c r="M133" s="118">
        <v>1.4147196090170126E-2</v>
      </c>
      <c r="N133" s="449">
        <v>1096.6300000000001</v>
      </c>
      <c r="O133" s="497">
        <v>8.8379854645596048</v>
      </c>
      <c r="P133" s="118">
        <v>2.0520323317144884</v>
      </c>
      <c r="Q133" s="85">
        <v>0</v>
      </c>
      <c r="S133" s="19">
        <v>2768</v>
      </c>
      <c r="T133" s="19">
        <v>400</v>
      </c>
      <c r="U133" s="485">
        <v>0.14450867052023122</v>
      </c>
      <c r="V133" s="498">
        <v>8.3324834435996725E-2</v>
      </c>
      <c r="W133" s="386"/>
      <c r="X133" s="135">
        <v>16214277.898279849</v>
      </c>
      <c r="Y133" s="370">
        <v>900415.48434858781</v>
      </c>
      <c r="Z133" s="370">
        <v>0</v>
      </c>
      <c r="AA133" s="370">
        <v>0</v>
      </c>
      <c r="AB133" s="370">
        <v>261529.69249011858</v>
      </c>
      <c r="AC133" s="370">
        <v>762915.0866903509</v>
      </c>
      <c r="AD133" s="370">
        <v>0</v>
      </c>
      <c r="AE133" s="448">
        <v>0</v>
      </c>
      <c r="AF133" s="370">
        <v>314885.19260135345</v>
      </c>
      <c r="AG133" s="370">
        <v>2239745.456130411</v>
      </c>
      <c r="AH133" s="74">
        <v>18454023.354410261</v>
      </c>
    </row>
    <row r="134" spans="1:34" x14ac:dyDescent="0.35">
      <c r="A134" s="81">
        <v>403</v>
      </c>
      <c r="B134" s="86" t="s">
        <v>138</v>
      </c>
      <c r="C134" s="10">
        <v>3140</v>
      </c>
      <c r="D134" s="302">
        <v>1.5537146895420011</v>
      </c>
      <c r="E134" s="12">
        <v>101</v>
      </c>
      <c r="F134" s="12">
        <v>1303</v>
      </c>
      <c r="G134" s="495">
        <v>7.7513430544896386E-2</v>
      </c>
      <c r="H134" s="118">
        <v>0.66988649791456534</v>
      </c>
      <c r="I134" s="85">
        <v>0</v>
      </c>
      <c r="J134" s="448">
        <v>15</v>
      </c>
      <c r="K134" s="448">
        <v>131</v>
      </c>
      <c r="L134" s="496">
        <v>4.1719745222929934E-2</v>
      </c>
      <c r="M134" s="118">
        <v>3.6779033760479342E-2</v>
      </c>
      <c r="N134" s="449">
        <v>420.06</v>
      </c>
      <c r="O134" s="497">
        <v>7.4751226015331147</v>
      </c>
      <c r="P134" s="118">
        <v>2.4261584574919777</v>
      </c>
      <c r="Q134" s="85">
        <v>0</v>
      </c>
      <c r="S134" s="19">
        <v>712</v>
      </c>
      <c r="T134" s="19">
        <v>89</v>
      </c>
      <c r="U134" s="485">
        <v>0.125</v>
      </c>
      <c r="V134" s="498">
        <v>6.38161639157655E-2</v>
      </c>
      <c r="W134" s="386"/>
      <c r="X134" s="135">
        <v>5529331.5595347229</v>
      </c>
      <c r="Y134" s="370">
        <v>185271.31259202884</v>
      </c>
      <c r="Z134" s="370">
        <v>0</v>
      </c>
      <c r="AA134" s="370">
        <v>0</v>
      </c>
      <c r="AB134" s="370">
        <v>220276.00332015811</v>
      </c>
      <c r="AC134" s="370">
        <v>292231.75666829169</v>
      </c>
      <c r="AD134" s="370">
        <v>0</v>
      </c>
      <c r="AE134" s="448">
        <v>0</v>
      </c>
      <c r="AF134" s="370">
        <v>78131.23988332384</v>
      </c>
      <c r="AG134" s="370">
        <v>775910.31246380252</v>
      </c>
      <c r="AH134" s="74">
        <v>6305241.8719985262</v>
      </c>
    </row>
    <row r="135" spans="1:34" x14ac:dyDescent="0.35">
      <c r="A135" s="81">
        <v>405</v>
      </c>
      <c r="B135" s="86" t="s">
        <v>139</v>
      </c>
      <c r="C135" s="10">
        <v>72909</v>
      </c>
      <c r="D135" s="302">
        <v>1.0138142520347835</v>
      </c>
      <c r="E135" s="12">
        <v>4741</v>
      </c>
      <c r="F135" s="12">
        <v>34502</v>
      </c>
      <c r="G135" s="495">
        <v>0.13741232392325084</v>
      </c>
      <c r="H135" s="118">
        <v>1.1875446589856695</v>
      </c>
      <c r="I135" s="85">
        <v>0</v>
      </c>
      <c r="J135" s="448">
        <v>137</v>
      </c>
      <c r="K135" s="448">
        <v>5282</v>
      </c>
      <c r="L135" s="496">
        <v>7.2446474372162561E-2</v>
      </c>
      <c r="M135" s="118">
        <v>6.7505762909711969E-2</v>
      </c>
      <c r="N135" s="449">
        <v>1433.47</v>
      </c>
      <c r="O135" s="497">
        <v>50.861894563541618</v>
      </c>
      <c r="P135" s="118">
        <v>0.35657012142640415</v>
      </c>
      <c r="Q135" s="85">
        <v>0</v>
      </c>
      <c r="S135" s="19">
        <v>22017</v>
      </c>
      <c r="T135" s="19">
        <v>2874</v>
      </c>
      <c r="U135" s="485">
        <v>0.13053549529908706</v>
      </c>
      <c r="V135" s="498">
        <v>6.9351659214852562E-2</v>
      </c>
      <c r="W135" s="386"/>
      <c r="X135" s="135">
        <v>83774384.668538958</v>
      </c>
      <c r="Y135" s="370">
        <v>7626203.6471781433</v>
      </c>
      <c r="Z135" s="370">
        <v>0</v>
      </c>
      <c r="AA135" s="370">
        <v>0</v>
      </c>
      <c r="AB135" s="370">
        <v>9387700.2883596849</v>
      </c>
      <c r="AC135" s="370">
        <v>997251.47891086061</v>
      </c>
      <c r="AD135" s="370">
        <v>0</v>
      </c>
      <c r="AE135" s="448">
        <v>0</v>
      </c>
      <c r="AF135" s="370">
        <v>1971525.375050365</v>
      </c>
      <c r="AG135" s="370">
        <v>19982680.789499056</v>
      </c>
      <c r="AH135" s="74">
        <v>103757065.45803802</v>
      </c>
    </row>
    <row r="136" spans="1:34" x14ac:dyDescent="0.35">
      <c r="A136" s="81">
        <v>407</v>
      </c>
      <c r="B136" s="86" t="s">
        <v>140</v>
      </c>
      <c r="C136" s="10">
        <v>2706</v>
      </c>
      <c r="D136" s="302">
        <v>1.0763147421937509</v>
      </c>
      <c r="E136" s="12">
        <v>120</v>
      </c>
      <c r="F136" s="12">
        <v>1250</v>
      </c>
      <c r="G136" s="495">
        <v>9.6000000000000002E-2</v>
      </c>
      <c r="H136" s="118">
        <v>0.82965111139739767</v>
      </c>
      <c r="I136" s="85">
        <v>1</v>
      </c>
      <c r="J136" s="448">
        <v>843</v>
      </c>
      <c r="K136" s="448">
        <v>140</v>
      </c>
      <c r="L136" s="496">
        <v>5.1736881005173686E-2</v>
      </c>
      <c r="M136" s="118">
        <v>4.6796169542723094E-2</v>
      </c>
      <c r="N136" s="449">
        <v>329.88</v>
      </c>
      <c r="O136" s="497">
        <v>8.2029829028737726</v>
      </c>
      <c r="P136" s="118">
        <v>2.2108825698204768</v>
      </c>
      <c r="Q136" s="85">
        <v>0</v>
      </c>
      <c r="S136" s="19">
        <v>799</v>
      </c>
      <c r="T136" s="19">
        <v>193</v>
      </c>
      <c r="U136" s="485">
        <v>0.24155193992490614</v>
      </c>
      <c r="V136" s="498">
        <v>0.18036810384067165</v>
      </c>
      <c r="W136" s="386"/>
      <c r="X136" s="135">
        <v>3300948.8433085154</v>
      </c>
      <c r="Y136" s="370">
        <v>197742.76272743483</v>
      </c>
      <c r="Z136" s="370">
        <v>51437.001000000004</v>
      </c>
      <c r="AA136" s="370">
        <v>212892.48450000002</v>
      </c>
      <c r="AB136" s="370">
        <v>241532.35869565216</v>
      </c>
      <c r="AC136" s="370">
        <v>229494.38625371631</v>
      </c>
      <c r="AD136" s="370">
        <v>0</v>
      </c>
      <c r="AE136" s="448">
        <v>0</v>
      </c>
      <c r="AF136" s="370">
        <v>190305.74785920506</v>
      </c>
      <c r="AG136" s="370">
        <v>1123404.7410360083</v>
      </c>
      <c r="AH136" s="74">
        <v>4424353.584344524</v>
      </c>
    </row>
    <row r="137" spans="1:34" x14ac:dyDescent="0.35">
      <c r="A137" s="81">
        <v>408</v>
      </c>
      <c r="B137" s="86" t="s">
        <v>141</v>
      </c>
      <c r="C137" s="10">
        <v>14494</v>
      </c>
      <c r="D137" s="302">
        <v>1.1406704053437808</v>
      </c>
      <c r="E137" s="12">
        <v>531</v>
      </c>
      <c r="F137" s="12">
        <v>6525</v>
      </c>
      <c r="G137" s="495">
        <v>8.137931034482758E-2</v>
      </c>
      <c r="H137" s="118">
        <v>0.70329620075354105</v>
      </c>
      <c r="I137" s="85">
        <v>0</v>
      </c>
      <c r="J137" s="448">
        <v>21</v>
      </c>
      <c r="K137" s="448">
        <v>354</v>
      </c>
      <c r="L137" s="496">
        <v>2.4423899544639163E-2</v>
      </c>
      <c r="M137" s="118">
        <v>1.948318808218857E-2</v>
      </c>
      <c r="N137" s="449">
        <v>738.18</v>
      </c>
      <c r="O137" s="497">
        <v>19.634777425560163</v>
      </c>
      <c r="P137" s="118">
        <v>0.92365864544459442</v>
      </c>
      <c r="Q137" s="85">
        <v>0</v>
      </c>
      <c r="S137" s="19">
        <v>4375</v>
      </c>
      <c r="T137" s="19">
        <v>466</v>
      </c>
      <c r="U137" s="485">
        <v>0.10651428571428571</v>
      </c>
      <c r="V137" s="498">
        <v>4.5330449630051221E-2</v>
      </c>
      <c r="W137" s="386"/>
      <c r="X137" s="135">
        <v>18737866.641211145</v>
      </c>
      <c r="Y137" s="370">
        <v>897850.09777821833</v>
      </c>
      <c r="Z137" s="370">
        <v>0</v>
      </c>
      <c r="AA137" s="370">
        <v>0</v>
      </c>
      <c r="AB137" s="370">
        <v>538623.75656126486</v>
      </c>
      <c r="AC137" s="370">
        <v>513544.82249535678</v>
      </c>
      <c r="AD137" s="370">
        <v>0</v>
      </c>
      <c r="AE137" s="448">
        <v>0</v>
      </c>
      <c r="AF137" s="370">
        <v>256178.48764748091</v>
      </c>
      <c r="AG137" s="370">
        <v>2206197.1644823207</v>
      </c>
      <c r="AH137" s="74">
        <v>20944063.805693466</v>
      </c>
    </row>
    <row r="138" spans="1:34" x14ac:dyDescent="0.35">
      <c r="A138" s="81">
        <v>410</v>
      </c>
      <c r="B138" s="86" t="s">
        <v>142</v>
      </c>
      <c r="C138" s="10">
        <v>18978</v>
      </c>
      <c r="D138" s="302">
        <v>0.90004567630621546</v>
      </c>
      <c r="E138" s="12">
        <v>926</v>
      </c>
      <c r="F138" s="12">
        <v>8592</v>
      </c>
      <c r="G138" s="495">
        <v>0.10777467411545624</v>
      </c>
      <c r="H138" s="118">
        <v>0.93141018917063145</v>
      </c>
      <c r="I138" s="85">
        <v>0</v>
      </c>
      <c r="J138" s="448">
        <v>21</v>
      </c>
      <c r="K138" s="448">
        <v>274</v>
      </c>
      <c r="L138" s="496">
        <v>1.4437770049531036E-2</v>
      </c>
      <c r="M138" s="118">
        <v>9.4970585870804425E-3</v>
      </c>
      <c r="N138" s="449">
        <v>648.49</v>
      </c>
      <c r="O138" s="497">
        <v>29.264907708677079</v>
      </c>
      <c r="P138" s="118">
        <v>0.61971259574899351</v>
      </c>
      <c r="Q138" s="85">
        <v>0</v>
      </c>
      <c r="S138" s="19">
        <v>6088</v>
      </c>
      <c r="T138" s="19">
        <v>587</v>
      </c>
      <c r="U138" s="485">
        <v>9.6419185282522996E-2</v>
      </c>
      <c r="V138" s="498">
        <v>3.5235349198288503E-2</v>
      </c>
      <c r="W138" s="386"/>
      <c r="X138" s="135">
        <v>19359168.730048917</v>
      </c>
      <c r="Y138" s="370">
        <v>1556928.7303726678</v>
      </c>
      <c r="Z138" s="370">
        <v>0</v>
      </c>
      <c r="AA138" s="370">
        <v>0</v>
      </c>
      <c r="AB138" s="370">
        <v>343776.97355731222</v>
      </c>
      <c r="AC138" s="370">
        <v>451148.34043189191</v>
      </c>
      <c r="AD138" s="370">
        <v>0</v>
      </c>
      <c r="AE138" s="448">
        <v>0</v>
      </c>
      <c r="AF138" s="370">
        <v>260731.43558205882</v>
      </c>
      <c r="AG138" s="370">
        <v>2612585.4799439311</v>
      </c>
      <c r="AH138" s="74">
        <v>21971754.209992848</v>
      </c>
    </row>
    <row r="139" spans="1:34" x14ac:dyDescent="0.35">
      <c r="A139" s="81">
        <v>416</v>
      </c>
      <c r="B139" s="86" t="s">
        <v>143</v>
      </c>
      <c r="C139" s="10">
        <v>3063</v>
      </c>
      <c r="D139" s="302">
        <v>0.95520732279892773</v>
      </c>
      <c r="E139" s="12">
        <v>149</v>
      </c>
      <c r="F139" s="12">
        <v>1419</v>
      </c>
      <c r="G139" s="495">
        <v>0.10500352360817478</v>
      </c>
      <c r="H139" s="118">
        <v>0.90746135481421963</v>
      </c>
      <c r="I139" s="85">
        <v>0</v>
      </c>
      <c r="J139" s="448">
        <v>3</v>
      </c>
      <c r="K139" s="448">
        <v>66</v>
      </c>
      <c r="L139" s="496">
        <v>2.1547502448579822E-2</v>
      </c>
      <c r="M139" s="118">
        <v>1.660679098612923E-2</v>
      </c>
      <c r="N139" s="449">
        <v>217.87</v>
      </c>
      <c r="O139" s="497">
        <v>14.058842428971404</v>
      </c>
      <c r="P139" s="118">
        <v>1.2899946785893299</v>
      </c>
      <c r="Q139" s="85">
        <v>0</v>
      </c>
      <c r="S139" s="19">
        <v>921</v>
      </c>
      <c r="T139" s="19">
        <v>98</v>
      </c>
      <c r="U139" s="485">
        <v>0.10640608034744843</v>
      </c>
      <c r="V139" s="498">
        <v>4.5222244263213938E-2</v>
      </c>
      <c r="W139" s="386"/>
      <c r="X139" s="135">
        <v>3316013.9796986207</v>
      </c>
      <c r="Y139" s="370">
        <v>244823.12775242771</v>
      </c>
      <c r="Z139" s="370">
        <v>0</v>
      </c>
      <c r="AA139" s="370">
        <v>0</v>
      </c>
      <c r="AB139" s="370">
        <v>97021.937015810268</v>
      </c>
      <c r="AC139" s="370">
        <v>151570.09195191335</v>
      </c>
      <c r="AD139" s="370">
        <v>0</v>
      </c>
      <c r="AE139" s="448">
        <v>0</v>
      </c>
      <c r="AF139" s="370">
        <v>54008.66991343144</v>
      </c>
      <c r="AG139" s="370">
        <v>547423.82663358271</v>
      </c>
      <c r="AH139" s="74">
        <v>3863437.8063322036</v>
      </c>
    </row>
    <row r="140" spans="1:34" x14ac:dyDescent="0.35">
      <c r="A140" s="81">
        <v>418</v>
      </c>
      <c r="B140" s="86" t="s">
        <v>144</v>
      </c>
      <c r="C140" s="10">
        <v>22829</v>
      </c>
      <c r="D140" s="302">
        <v>0.66776877542543567</v>
      </c>
      <c r="E140" s="12">
        <v>974</v>
      </c>
      <c r="F140" s="12">
        <v>10900</v>
      </c>
      <c r="G140" s="495">
        <v>8.9357798165137614E-2</v>
      </c>
      <c r="H140" s="118">
        <v>0.77224788083052875</v>
      </c>
      <c r="I140" s="85">
        <v>0</v>
      </c>
      <c r="J140" s="448">
        <v>64</v>
      </c>
      <c r="K140" s="448">
        <v>514</v>
      </c>
      <c r="L140" s="496">
        <v>2.2515221866923649E-2</v>
      </c>
      <c r="M140" s="118">
        <v>1.7574510404473057E-2</v>
      </c>
      <c r="N140" s="449">
        <v>269.55</v>
      </c>
      <c r="O140" s="497">
        <v>84.693006863290663</v>
      </c>
      <c r="P140" s="118">
        <v>0.21413612046828623</v>
      </c>
      <c r="Q140" s="85">
        <v>0</v>
      </c>
      <c r="S140" s="19">
        <v>8017</v>
      </c>
      <c r="T140" s="19">
        <v>629</v>
      </c>
      <c r="U140" s="485">
        <v>7.8458276163153304E-2</v>
      </c>
      <c r="V140" s="498">
        <v>1.7274440078918811E-2</v>
      </c>
      <c r="W140" s="386"/>
      <c r="X140" s="135">
        <v>17277651.455502626</v>
      </c>
      <c r="Y140" s="370">
        <v>1552819.2964399708</v>
      </c>
      <c r="Z140" s="370">
        <v>0</v>
      </c>
      <c r="AA140" s="370">
        <v>0</v>
      </c>
      <c r="AB140" s="370">
        <v>765257.06496047438</v>
      </c>
      <c r="AC140" s="370">
        <v>187523.37763638061</v>
      </c>
      <c r="AD140" s="370">
        <v>0</v>
      </c>
      <c r="AE140" s="448">
        <v>0</v>
      </c>
      <c r="AF140" s="370">
        <v>153764.20286170809</v>
      </c>
      <c r="AG140" s="370">
        <v>2659363.9418985336</v>
      </c>
      <c r="AH140" s="74">
        <v>19937015.397401161</v>
      </c>
    </row>
    <row r="141" spans="1:34" x14ac:dyDescent="0.35">
      <c r="A141" s="81">
        <v>420</v>
      </c>
      <c r="B141" s="86" t="s">
        <v>145</v>
      </c>
      <c r="C141" s="10">
        <v>9782</v>
      </c>
      <c r="D141" s="302">
        <v>1.4089542695419117</v>
      </c>
      <c r="E141" s="12">
        <v>481</v>
      </c>
      <c r="F141" s="12">
        <v>4302</v>
      </c>
      <c r="G141" s="495">
        <v>0.11180846118084611</v>
      </c>
      <c r="H141" s="118">
        <v>0.9662709800241851</v>
      </c>
      <c r="I141" s="85">
        <v>0</v>
      </c>
      <c r="J141" s="448">
        <v>11</v>
      </c>
      <c r="K141" s="448">
        <v>164</v>
      </c>
      <c r="L141" s="496">
        <v>1.6765487630341445E-2</v>
      </c>
      <c r="M141" s="118">
        <v>1.1824776167890853E-2</v>
      </c>
      <c r="N141" s="449">
        <v>1136</v>
      </c>
      <c r="O141" s="497">
        <v>8.6109154929577461</v>
      </c>
      <c r="P141" s="118">
        <v>2.106144455294098</v>
      </c>
      <c r="Q141" s="85">
        <v>0</v>
      </c>
      <c r="S141" s="19">
        <v>2755</v>
      </c>
      <c r="T141" s="19">
        <v>321</v>
      </c>
      <c r="U141" s="485">
        <v>0.11651542649727768</v>
      </c>
      <c r="V141" s="498">
        <v>5.533159041304319E-2</v>
      </c>
      <c r="W141" s="386"/>
      <c r="X141" s="135">
        <v>15620548.107604546</v>
      </c>
      <c r="Y141" s="370">
        <v>832537.68495862675</v>
      </c>
      <c r="Z141" s="370">
        <v>0</v>
      </c>
      <c r="AA141" s="370">
        <v>0</v>
      </c>
      <c r="AB141" s="370">
        <v>220626.56920948622</v>
      </c>
      <c r="AC141" s="370">
        <v>790304.42216630827</v>
      </c>
      <c r="AD141" s="370">
        <v>0</v>
      </c>
      <c r="AE141" s="448">
        <v>0</v>
      </c>
      <c r="AF141" s="370">
        <v>211040.1979683837</v>
      </c>
      <c r="AG141" s="370">
        <v>2054508.8743028049</v>
      </c>
      <c r="AH141" s="74">
        <v>17675056.981907349</v>
      </c>
    </row>
    <row r="142" spans="1:34" x14ac:dyDescent="0.35">
      <c r="A142" s="81">
        <v>421</v>
      </c>
      <c r="B142" s="86" t="s">
        <v>146</v>
      </c>
      <c r="C142" s="10">
        <v>789</v>
      </c>
      <c r="D142" s="302">
        <v>1.3745630738445984</v>
      </c>
      <c r="E142" s="12">
        <v>35</v>
      </c>
      <c r="F142" s="12">
        <v>317</v>
      </c>
      <c r="G142" s="495">
        <v>0.11041009463722397</v>
      </c>
      <c r="H142" s="118">
        <v>0.95418601797150748</v>
      </c>
      <c r="I142" s="85">
        <v>0</v>
      </c>
      <c r="J142" s="448">
        <v>1</v>
      </c>
      <c r="K142" s="448">
        <v>15</v>
      </c>
      <c r="L142" s="496">
        <v>1.9011406844106463E-2</v>
      </c>
      <c r="M142" s="118">
        <v>1.4070695381655871E-2</v>
      </c>
      <c r="N142" s="449">
        <v>480.65</v>
      </c>
      <c r="O142" s="497">
        <v>1.6415270987204829</v>
      </c>
      <c r="P142" s="118">
        <v>11.048146530529587</v>
      </c>
      <c r="Q142" s="85">
        <v>0</v>
      </c>
      <c r="S142" s="19">
        <v>185</v>
      </c>
      <c r="T142" s="19">
        <v>30</v>
      </c>
      <c r="U142" s="485">
        <v>0.16216216216216217</v>
      </c>
      <c r="V142" s="498">
        <v>0.10097832607792767</v>
      </c>
      <c r="W142" s="386"/>
      <c r="X142" s="135">
        <v>1229174.0667415662</v>
      </c>
      <c r="Y142" s="370">
        <v>66311.27182125207</v>
      </c>
      <c r="Z142" s="370">
        <v>0</v>
      </c>
      <c r="AA142" s="370">
        <v>0</v>
      </c>
      <c r="AB142" s="370">
        <v>21175.31057312253</v>
      </c>
      <c r="AC142" s="370">
        <v>334383.64481886965</v>
      </c>
      <c r="AD142" s="370">
        <v>0</v>
      </c>
      <c r="AE142" s="448">
        <v>0</v>
      </c>
      <c r="AF142" s="370">
        <v>31064.870246504332</v>
      </c>
      <c r="AG142" s="370">
        <v>452935.09745974856</v>
      </c>
      <c r="AH142" s="74">
        <v>1682109.1642013148</v>
      </c>
    </row>
    <row r="143" spans="1:34" x14ac:dyDescent="0.35">
      <c r="A143" s="81">
        <v>422</v>
      </c>
      <c r="B143" s="86" t="s">
        <v>147</v>
      </c>
      <c r="C143" s="10">
        <v>11297</v>
      </c>
      <c r="D143" s="302">
        <v>1.597513830995714</v>
      </c>
      <c r="E143" s="12">
        <v>897</v>
      </c>
      <c r="F143" s="12">
        <v>4567</v>
      </c>
      <c r="G143" s="495">
        <v>0.1964090212393256</v>
      </c>
      <c r="H143" s="118">
        <v>1.6974058620800163</v>
      </c>
      <c r="I143" s="85">
        <v>0</v>
      </c>
      <c r="J143" s="448">
        <v>9</v>
      </c>
      <c r="K143" s="448">
        <v>386</v>
      </c>
      <c r="L143" s="496">
        <v>3.4168363282287333E-2</v>
      </c>
      <c r="M143" s="118">
        <v>2.922765181983674E-2</v>
      </c>
      <c r="N143" s="449">
        <v>3417.85</v>
      </c>
      <c r="O143" s="497">
        <v>3.305294263937856</v>
      </c>
      <c r="P143" s="118">
        <v>5.4869038797448439</v>
      </c>
      <c r="Q143" s="85">
        <v>3</v>
      </c>
      <c r="R143" s="85">
        <v>232</v>
      </c>
      <c r="S143" s="19">
        <v>2634</v>
      </c>
      <c r="T143" s="19">
        <v>433</v>
      </c>
      <c r="U143" s="485">
        <v>0.16438876233864844</v>
      </c>
      <c r="V143" s="498">
        <v>0.10320492625441394</v>
      </c>
      <c r="W143" s="386"/>
      <c r="X143" s="135">
        <v>20454057.30943051</v>
      </c>
      <c r="Y143" s="370">
        <v>1688986.3216266925</v>
      </c>
      <c r="Z143" s="370">
        <v>0</v>
      </c>
      <c r="AA143" s="370">
        <v>0</v>
      </c>
      <c r="AB143" s="370">
        <v>629787.85065217398</v>
      </c>
      <c r="AC143" s="370">
        <v>2377765.818046757</v>
      </c>
      <c r="AD143" s="370">
        <v>0</v>
      </c>
      <c r="AE143" s="448">
        <v>63431.12</v>
      </c>
      <c r="AF143" s="370">
        <v>454598.42869481392</v>
      </c>
      <c r="AG143" s="370">
        <v>5214569.5390204377</v>
      </c>
      <c r="AH143" s="74">
        <v>25668626.848450948</v>
      </c>
    </row>
    <row r="144" spans="1:34" x14ac:dyDescent="0.35">
      <c r="A144" s="86">
        <v>423</v>
      </c>
      <c r="B144" s="86" t="s">
        <v>148</v>
      </c>
      <c r="C144" s="10">
        <v>19596</v>
      </c>
      <c r="D144" s="302">
        <v>0.74662923597351727</v>
      </c>
      <c r="E144" s="12">
        <v>658</v>
      </c>
      <c r="F144" s="12">
        <v>9421</v>
      </c>
      <c r="G144" s="495">
        <v>6.9843965608746422E-2</v>
      </c>
      <c r="H144" s="118">
        <v>0.60360545512185504</v>
      </c>
      <c r="I144" s="85">
        <v>0</v>
      </c>
      <c r="J144" s="448">
        <v>274</v>
      </c>
      <c r="K144" s="448">
        <v>572</v>
      </c>
      <c r="L144" s="496">
        <v>2.9189630536844254E-2</v>
      </c>
      <c r="M144" s="118">
        <v>2.4248919074393662E-2</v>
      </c>
      <c r="N144" s="449">
        <v>300.49</v>
      </c>
      <c r="O144" s="497">
        <v>65.213484641751805</v>
      </c>
      <c r="P144" s="118">
        <v>0.27809941486990941</v>
      </c>
      <c r="Q144" s="85">
        <v>0</v>
      </c>
      <c r="S144" s="19">
        <v>6955</v>
      </c>
      <c r="T144" s="19">
        <v>648</v>
      </c>
      <c r="U144" s="485">
        <v>9.3170381020848306E-2</v>
      </c>
      <c r="V144" s="498">
        <v>3.1986544936613813E-2</v>
      </c>
      <c r="W144" s="386"/>
      <c r="X144" s="135">
        <v>16582275.843927279</v>
      </c>
      <c r="Y144" s="370">
        <v>1041832.4800738582</v>
      </c>
      <c r="Z144" s="370">
        <v>0</v>
      </c>
      <c r="AA144" s="370">
        <v>0</v>
      </c>
      <c r="AB144" s="370">
        <v>906352.29636363639</v>
      </c>
      <c r="AC144" s="370">
        <v>209048.04209221297</v>
      </c>
      <c r="AD144" s="370">
        <v>0</v>
      </c>
      <c r="AE144" s="448">
        <v>0</v>
      </c>
      <c r="AF144" s="370">
        <v>244398.83773526284</v>
      </c>
      <c r="AG144" s="370">
        <v>2401631.6562649701</v>
      </c>
      <c r="AH144" s="74">
        <v>18983907.500192247</v>
      </c>
    </row>
    <row r="145" spans="1:34" x14ac:dyDescent="0.35">
      <c r="A145" s="81">
        <v>425</v>
      </c>
      <c r="B145" s="86" t="s">
        <v>149</v>
      </c>
      <c r="C145" s="10">
        <v>10133</v>
      </c>
      <c r="D145" s="302">
        <v>0.61967209013620483</v>
      </c>
      <c r="E145" s="12">
        <v>359</v>
      </c>
      <c r="F145" s="12">
        <v>4217</v>
      </c>
      <c r="G145" s="495">
        <v>8.5131610149395298E-2</v>
      </c>
      <c r="H145" s="118">
        <v>0.73572432266141441</v>
      </c>
      <c r="I145" s="85">
        <v>0</v>
      </c>
      <c r="J145" s="448">
        <v>12</v>
      </c>
      <c r="K145" s="448">
        <v>57</v>
      </c>
      <c r="L145" s="496">
        <v>5.6251850389815459E-3</v>
      </c>
      <c r="M145" s="118">
        <v>6.8447357653095287E-4</v>
      </c>
      <c r="N145" s="449">
        <v>637</v>
      </c>
      <c r="O145" s="497">
        <v>15.907378335949765</v>
      </c>
      <c r="P145" s="118">
        <v>1.140089305571683</v>
      </c>
      <c r="Q145" s="85">
        <v>0</v>
      </c>
      <c r="S145" s="19">
        <v>3410</v>
      </c>
      <c r="T145" s="19">
        <v>213</v>
      </c>
      <c r="U145" s="485">
        <v>6.2463343108504397E-2</v>
      </c>
      <c r="V145" s="498">
        <v>1.2795070242699047E-3</v>
      </c>
      <c r="W145" s="386"/>
      <c r="X145" s="135">
        <v>7116585.8296307949</v>
      </c>
      <c r="Y145" s="370">
        <v>656644.72897939617</v>
      </c>
      <c r="Z145" s="370">
        <v>0</v>
      </c>
      <c r="AA145" s="370">
        <v>0</v>
      </c>
      <c r="AB145" s="370">
        <v>13229.150415019769</v>
      </c>
      <c r="AC145" s="370">
        <v>443154.8564436076</v>
      </c>
      <c r="AD145" s="370">
        <v>0</v>
      </c>
      <c r="AE145" s="448">
        <v>0</v>
      </c>
      <c r="AF145" s="370">
        <v>5055.2785519805857</v>
      </c>
      <c r="AG145" s="370">
        <v>1118084.0143900041</v>
      </c>
      <c r="AH145" s="74">
        <v>8234669.8440207997</v>
      </c>
    </row>
    <row r="146" spans="1:34" x14ac:dyDescent="0.35">
      <c r="A146" s="81">
        <v>426</v>
      </c>
      <c r="B146" s="86" t="s">
        <v>150</v>
      </c>
      <c r="C146" s="10">
        <v>12150</v>
      </c>
      <c r="D146" s="302">
        <v>1.1369005698738759</v>
      </c>
      <c r="E146" s="12">
        <v>683</v>
      </c>
      <c r="F146" s="12">
        <v>5684</v>
      </c>
      <c r="G146" s="495">
        <v>0.12016185784658691</v>
      </c>
      <c r="H146" s="118">
        <v>1.0384626969791348</v>
      </c>
      <c r="I146" s="85">
        <v>0</v>
      </c>
      <c r="J146" s="448">
        <v>16</v>
      </c>
      <c r="K146" s="448">
        <v>190</v>
      </c>
      <c r="L146" s="496">
        <v>1.5637860082304528E-2</v>
      </c>
      <c r="M146" s="118">
        <v>1.0697148619853936E-2</v>
      </c>
      <c r="N146" s="449">
        <v>726.87</v>
      </c>
      <c r="O146" s="497">
        <v>16.715506211564655</v>
      </c>
      <c r="P146" s="118">
        <v>1.084970547164865</v>
      </c>
      <c r="Q146" s="85">
        <v>3</v>
      </c>
      <c r="R146" s="85">
        <v>496</v>
      </c>
      <c r="S146" s="19">
        <v>3853</v>
      </c>
      <c r="T146" s="19">
        <v>332</v>
      </c>
      <c r="U146" s="485">
        <v>8.6166623410329615E-2</v>
      </c>
      <c r="V146" s="498">
        <v>2.4982787326095122E-2</v>
      </c>
      <c r="W146" s="386"/>
      <c r="X146" s="135">
        <v>15655627.336367147</v>
      </c>
      <c r="Y146" s="370">
        <v>1111333.7013515546</v>
      </c>
      <c r="Z146" s="370">
        <v>0</v>
      </c>
      <c r="AA146" s="370">
        <v>0</v>
      </c>
      <c r="AB146" s="370">
        <v>247902.85711462455</v>
      </c>
      <c r="AC146" s="370">
        <v>505676.5627993173</v>
      </c>
      <c r="AD146" s="370">
        <v>0</v>
      </c>
      <c r="AE146" s="448">
        <v>135611.36000000002</v>
      </c>
      <c r="AF146" s="370">
        <v>118353.61906676066</v>
      </c>
      <c r="AG146" s="370">
        <v>2118878.1003322573</v>
      </c>
      <c r="AH146" s="74">
        <v>17774505.436699402</v>
      </c>
    </row>
    <row r="147" spans="1:34" x14ac:dyDescent="0.35">
      <c r="A147" s="81">
        <v>430</v>
      </c>
      <c r="B147" s="86" t="s">
        <v>151</v>
      </c>
      <c r="C147" s="10">
        <v>16150</v>
      </c>
      <c r="D147" s="302">
        <v>1.1865160075670713</v>
      </c>
      <c r="E147" s="12">
        <v>676</v>
      </c>
      <c r="F147" s="12">
        <v>7252</v>
      </c>
      <c r="G147" s="495">
        <v>9.3215664644236071E-2</v>
      </c>
      <c r="H147" s="118">
        <v>0.80558833095559956</v>
      </c>
      <c r="I147" s="85">
        <v>0</v>
      </c>
      <c r="J147" s="448">
        <v>32</v>
      </c>
      <c r="K147" s="448">
        <v>486</v>
      </c>
      <c r="L147" s="496">
        <v>3.0092879256965945E-2</v>
      </c>
      <c r="M147" s="118">
        <v>2.5152167794515352E-2</v>
      </c>
      <c r="N147" s="449">
        <v>848.12</v>
      </c>
      <c r="O147" s="497">
        <v>19.042116681601659</v>
      </c>
      <c r="P147" s="118">
        <v>0.95240630144975935</v>
      </c>
      <c r="Q147" s="85">
        <v>0</v>
      </c>
      <c r="S147" s="19">
        <v>4453</v>
      </c>
      <c r="T147" s="19">
        <v>691</v>
      </c>
      <c r="U147" s="485">
        <v>0.15517628565012351</v>
      </c>
      <c r="V147" s="498">
        <v>9.3992449565889008E-2</v>
      </c>
      <c r="W147" s="386"/>
      <c r="X147" s="135">
        <v>21717900.607065104</v>
      </c>
      <c r="Y147" s="370">
        <v>1145942.9560776928</v>
      </c>
      <c r="Z147" s="370">
        <v>0</v>
      </c>
      <c r="AA147" s="370">
        <v>0</v>
      </c>
      <c r="AB147" s="370">
        <v>774792.08019762847</v>
      </c>
      <c r="AC147" s="370">
        <v>590029.03743634617</v>
      </c>
      <c r="AD147" s="370">
        <v>0</v>
      </c>
      <c r="AE147" s="448">
        <v>0</v>
      </c>
      <c r="AF147" s="370">
        <v>591874.82556530798</v>
      </c>
      <c r="AG147" s="370">
        <v>3102638.8992769751</v>
      </c>
      <c r="AH147" s="74">
        <v>24820539.506342079</v>
      </c>
    </row>
    <row r="148" spans="1:34" x14ac:dyDescent="0.35">
      <c r="A148" s="81">
        <v>433</v>
      </c>
      <c r="B148" s="86" t="s">
        <v>152</v>
      </c>
      <c r="C148" s="10">
        <v>8028</v>
      </c>
      <c r="D148" s="302">
        <v>0.9065212974654141</v>
      </c>
      <c r="E148" s="12">
        <v>226</v>
      </c>
      <c r="F148" s="12">
        <v>3712</v>
      </c>
      <c r="G148" s="495">
        <v>6.0883620689655173E-2</v>
      </c>
      <c r="H148" s="118">
        <v>0.52616837053197929</v>
      </c>
      <c r="I148" s="85">
        <v>0</v>
      </c>
      <c r="J148" s="448">
        <v>36</v>
      </c>
      <c r="K148" s="448">
        <v>172</v>
      </c>
      <c r="L148" s="496">
        <v>2.142501245640259E-2</v>
      </c>
      <c r="M148" s="118">
        <v>1.6484300993951997E-2</v>
      </c>
      <c r="N148" s="449">
        <v>597.63</v>
      </c>
      <c r="O148" s="497">
        <v>13.433060589327845</v>
      </c>
      <c r="P148" s="118">
        <v>1.3500893411369979</v>
      </c>
      <c r="Q148" s="85">
        <v>0</v>
      </c>
      <c r="S148" s="19">
        <v>2554</v>
      </c>
      <c r="T148" s="19">
        <v>378</v>
      </c>
      <c r="U148" s="485">
        <v>0.1480031323414252</v>
      </c>
      <c r="V148" s="498">
        <v>8.6819296257190703E-2</v>
      </c>
      <c r="W148" s="386"/>
      <c r="X148" s="135">
        <v>8248160.2164684441</v>
      </c>
      <c r="Y148" s="370">
        <v>372056.93809379468</v>
      </c>
      <c r="Z148" s="370">
        <v>0</v>
      </c>
      <c r="AA148" s="370">
        <v>0</v>
      </c>
      <c r="AB148" s="370">
        <v>252414.97936758891</v>
      </c>
      <c r="AC148" s="370">
        <v>415765.52096765029</v>
      </c>
      <c r="AD148" s="370">
        <v>0</v>
      </c>
      <c r="AE148" s="448">
        <v>0</v>
      </c>
      <c r="AF148" s="370">
        <v>271761.5423596318</v>
      </c>
      <c r="AG148" s="370">
        <v>1311998.9807886656</v>
      </c>
      <c r="AH148" s="74">
        <v>9560159.1972571108</v>
      </c>
    </row>
    <row r="149" spans="1:34" x14ac:dyDescent="0.35">
      <c r="A149" s="81">
        <v>434</v>
      </c>
      <c r="B149" s="86" t="s">
        <v>153</v>
      </c>
      <c r="C149" s="10">
        <v>15085</v>
      </c>
      <c r="D149" s="302">
        <v>1.0459253405164866</v>
      </c>
      <c r="E149" s="12">
        <v>757</v>
      </c>
      <c r="F149" s="12">
        <v>6983</v>
      </c>
      <c r="G149" s="495">
        <v>0.10840612917084348</v>
      </c>
      <c r="H149" s="118">
        <v>0.9368673494675015</v>
      </c>
      <c r="I149" s="85">
        <v>1</v>
      </c>
      <c r="J149" s="448">
        <v>6150</v>
      </c>
      <c r="K149" s="448">
        <v>586</v>
      </c>
      <c r="L149" s="496">
        <v>3.8846536294332115E-2</v>
      </c>
      <c r="M149" s="118">
        <v>3.3905824831881523E-2</v>
      </c>
      <c r="N149" s="449">
        <v>819.76</v>
      </c>
      <c r="O149" s="497">
        <v>18.401727334829708</v>
      </c>
      <c r="P149" s="118">
        <v>0.98555051873704069</v>
      </c>
      <c r="Q149" s="85">
        <v>3</v>
      </c>
      <c r="R149" s="85">
        <v>729</v>
      </c>
      <c r="S149" s="19">
        <v>4499</v>
      </c>
      <c r="T149" s="19">
        <v>795</v>
      </c>
      <c r="U149" s="485">
        <v>0.17670593465214493</v>
      </c>
      <c r="V149" s="498">
        <v>0.11552209856791043</v>
      </c>
      <c r="W149" s="386"/>
      <c r="X149" s="135">
        <v>17882066.781987954</v>
      </c>
      <c r="Y149" s="370">
        <v>1244803.2805884562</v>
      </c>
      <c r="Z149" s="370">
        <v>286743.22250000003</v>
      </c>
      <c r="AA149" s="370">
        <v>1553130.2250000001</v>
      </c>
      <c r="AB149" s="370">
        <v>975566.44235177862</v>
      </c>
      <c r="AC149" s="370">
        <v>570299.25450268725</v>
      </c>
      <c r="AD149" s="370">
        <v>0</v>
      </c>
      <c r="AE149" s="448">
        <v>199315.89</v>
      </c>
      <c r="AF149" s="370">
        <v>679476.99561268161</v>
      </c>
      <c r="AG149" s="370">
        <v>5509335.3105556034</v>
      </c>
      <c r="AH149" s="74">
        <v>23391402.092543557</v>
      </c>
    </row>
    <row r="150" spans="1:34" x14ac:dyDescent="0.35">
      <c r="A150" s="81">
        <v>435</v>
      </c>
      <c r="B150" s="86" t="s">
        <v>154</v>
      </c>
      <c r="C150" s="10">
        <v>734</v>
      </c>
      <c r="D150" s="302">
        <v>1.4631013316323185</v>
      </c>
      <c r="E150" s="12">
        <v>33</v>
      </c>
      <c r="F150" s="12">
        <v>275</v>
      </c>
      <c r="G150" s="495">
        <v>0.12</v>
      </c>
      <c r="H150" s="118">
        <v>1.037063889246747</v>
      </c>
      <c r="I150" s="85">
        <v>0</v>
      </c>
      <c r="J150" s="448">
        <v>0</v>
      </c>
      <c r="K150" s="448">
        <v>4</v>
      </c>
      <c r="L150" s="496">
        <v>5.4495912806539508E-3</v>
      </c>
      <c r="M150" s="118">
        <v>5.0887981820335777E-4</v>
      </c>
      <c r="N150" s="449">
        <v>214.5</v>
      </c>
      <c r="O150" s="497">
        <v>3.4219114219114219</v>
      </c>
      <c r="P150" s="118">
        <v>5.2999127342602668</v>
      </c>
      <c r="Q150" s="85">
        <v>3</v>
      </c>
      <c r="R150" s="85">
        <v>329</v>
      </c>
      <c r="S150" s="19">
        <v>170</v>
      </c>
      <c r="T150" s="19">
        <v>36</v>
      </c>
      <c r="U150" s="485">
        <v>0.21176470588235294</v>
      </c>
      <c r="V150" s="498">
        <v>0.15058086979811844</v>
      </c>
      <c r="W150" s="386"/>
      <c r="X150" s="135">
        <v>1217144.6046743765</v>
      </c>
      <c r="Y150" s="370">
        <v>67046.927125802453</v>
      </c>
      <c r="Z150" s="370">
        <v>0</v>
      </c>
      <c r="AA150" s="370">
        <v>0</v>
      </c>
      <c r="AB150" s="370">
        <v>712.44035573122494</v>
      </c>
      <c r="AC150" s="370">
        <v>149225.6149248883</v>
      </c>
      <c r="AD150" s="370">
        <v>0</v>
      </c>
      <c r="AE150" s="448">
        <v>89951.890000000014</v>
      </c>
      <c r="AF150" s="370">
        <v>43095.332416150522</v>
      </c>
      <c r="AG150" s="370">
        <v>350032.20482257253</v>
      </c>
      <c r="AH150" s="74">
        <v>1567176.8094969492</v>
      </c>
    </row>
    <row r="151" spans="1:34" x14ac:dyDescent="0.35">
      <c r="A151" s="81">
        <v>436</v>
      </c>
      <c r="B151" s="86" t="s">
        <v>155</v>
      </c>
      <c r="C151" s="10">
        <v>2081</v>
      </c>
      <c r="D151" s="302">
        <v>0.89526071060484258</v>
      </c>
      <c r="E151" s="12">
        <v>81</v>
      </c>
      <c r="F151" s="12">
        <v>825</v>
      </c>
      <c r="G151" s="495">
        <v>9.8181818181818176E-2</v>
      </c>
      <c r="H151" s="118">
        <v>0.84850681847461118</v>
      </c>
      <c r="I151" s="85">
        <v>0</v>
      </c>
      <c r="J151" s="448">
        <v>2</v>
      </c>
      <c r="K151" s="448">
        <v>15</v>
      </c>
      <c r="L151" s="496">
        <v>7.2080730418068234E-3</v>
      </c>
      <c r="M151" s="118">
        <v>2.2673615793562304E-3</v>
      </c>
      <c r="N151" s="449">
        <v>213.85</v>
      </c>
      <c r="O151" s="497">
        <v>9.7311199438859024</v>
      </c>
      <c r="P151" s="118">
        <v>1.8636942124933737</v>
      </c>
      <c r="Q151" s="85">
        <v>0</v>
      </c>
      <c r="S151" s="19">
        <v>568</v>
      </c>
      <c r="T151" s="19">
        <v>57</v>
      </c>
      <c r="U151" s="485">
        <v>0.10035211267605634</v>
      </c>
      <c r="V151" s="498">
        <v>3.916827659182185E-2</v>
      </c>
      <c r="W151" s="386"/>
      <c r="X151" s="135">
        <v>2111510.8553142557</v>
      </c>
      <c r="Y151" s="370">
        <v>155526.61606875825</v>
      </c>
      <c r="Z151" s="370">
        <v>0</v>
      </c>
      <c r="AA151" s="370">
        <v>0</v>
      </c>
      <c r="AB151" s="370">
        <v>8999.742588932806</v>
      </c>
      <c r="AC151" s="370">
        <v>148773.41609178254</v>
      </c>
      <c r="AD151" s="370">
        <v>0</v>
      </c>
      <c r="AE151" s="448">
        <v>0</v>
      </c>
      <c r="AF151" s="370">
        <v>31781.245772633818</v>
      </c>
      <c r="AG151" s="370">
        <v>345081.02052210737</v>
      </c>
      <c r="AH151" s="74">
        <v>2456591.8758363626</v>
      </c>
    </row>
    <row r="152" spans="1:34" x14ac:dyDescent="0.35">
      <c r="A152" s="81">
        <v>440</v>
      </c>
      <c r="B152" s="86" t="s">
        <v>156</v>
      </c>
      <c r="C152" s="10">
        <v>5264</v>
      </c>
      <c r="D152" s="302">
        <v>0.59778667451103584</v>
      </c>
      <c r="E152" s="12">
        <v>71</v>
      </c>
      <c r="F152" s="12">
        <v>2279</v>
      </c>
      <c r="G152" s="495">
        <v>3.1154014918824045E-2</v>
      </c>
      <c r="H152" s="118">
        <v>0.26923919897805704</v>
      </c>
      <c r="I152" s="443">
        <v>3</v>
      </c>
      <c r="J152" s="448">
        <v>4831</v>
      </c>
      <c r="K152" s="448">
        <v>128</v>
      </c>
      <c r="L152" s="496">
        <v>2.4316109422492401E-2</v>
      </c>
      <c r="M152" s="118">
        <v>1.9375397960041809E-2</v>
      </c>
      <c r="N152" s="449">
        <v>142.44999999999999</v>
      </c>
      <c r="O152" s="497">
        <v>36.953316953316957</v>
      </c>
      <c r="P152" s="118">
        <v>0.49077683455073756</v>
      </c>
      <c r="Q152" s="85">
        <v>3</v>
      </c>
      <c r="R152" s="85">
        <v>2043</v>
      </c>
      <c r="S152" s="19">
        <v>1406</v>
      </c>
      <c r="T152" s="19">
        <v>137</v>
      </c>
      <c r="U152" s="485">
        <v>9.7439544807965864E-2</v>
      </c>
      <c r="V152" s="498">
        <v>3.6255708723731371E-2</v>
      </c>
      <c r="W152" s="386"/>
      <c r="X152" s="135">
        <v>3566430.9760415745</v>
      </c>
      <c r="Y152" s="370">
        <v>124833.59463247695</v>
      </c>
      <c r="Z152" s="370">
        <v>100060.74400000001</v>
      </c>
      <c r="AA152" s="370">
        <v>1220027.9865000001</v>
      </c>
      <c r="AB152" s="370">
        <v>194537.68189723321</v>
      </c>
      <c r="AC152" s="370">
        <v>99101.113501400163</v>
      </c>
      <c r="AD152" s="370">
        <v>0</v>
      </c>
      <c r="AE152" s="448">
        <v>558576.63</v>
      </c>
      <c r="AF152" s="370">
        <v>74414.343276906613</v>
      </c>
      <c r="AG152" s="370">
        <v>2371552.0938080172</v>
      </c>
      <c r="AH152" s="74">
        <v>5937983.0698495917</v>
      </c>
    </row>
    <row r="153" spans="1:34" x14ac:dyDescent="0.35">
      <c r="A153" s="81">
        <v>441</v>
      </c>
      <c r="B153" s="86" t="s">
        <v>157</v>
      </c>
      <c r="C153" s="10">
        <v>4747</v>
      </c>
      <c r="D153" s="302">
        <v>1.1723625717118575</v>
      </c>
      <c r="E153" s="12">
        <v>219</v>
      </c>
      <c r="F153" s="12">
        <v>2097</v>
      </c>
      <c r="G153" s="495">
        <v>0.1044349070100143</v>
      </c>
      <c r="H153" s="118">
        <v>0.9025472569743983</v>
      </c>
      <c r="I153" s="85">
        <v>0</v>
      </c>
      <c r="J153" s="448">
        <v>18</v>
      </c>
      <c r="K153" s="448">
        <v>148</v>
      </c>
      <c r="L153" s="496">
        <v>3.1177585843690753E-2</v>
      </c>
      <c r="M153" s="118">
        <v>2.6236874381240161E-2</v>
      </c>
      <c r="N153" s="449">
        <v>750.06</v>
      </c>
      <c r="O153" s="497">
        <v>6.32882702717116</v>
      </c>
      <c r="P153" s="118">
        <v>2.8655913398545354</v>
      </c>
      <c r="Q153" s="85">
        <v>0</v>
      </c>
      <c r="S153" s="19">
        <v>1252</v>
      </c>
      <c r="T153" s="19">
        <v>165</v>
      </c>
      <c r="U153" s="485">
        <v>0.13178913738019168</v>
      </c>
      <c r="V153" s="498">
        <v>7.0605301295957185E-2</v>
      </c>
      <c r="W153" s="386"/>
      <c r="X153" s="135">
        <v>6307436.5358263692</v>
      </c>
      <c r="Y153" s="370">
        <v>377369.23228576581</v>
      </c>
      <c r="Z153" s="370">
        <v>0</v>
      </c>
      <c r="AA153" s="370">
        <v>0</v>
      </c>
      <c r="AB153" s="370">
        <v>237557.39385375497</v>
      </c>
      <c r="AC153" s="370">
        <v>521809.62578350445</v>
      </c>
      <c r="AD153" s="370">
        <v>0</v>
      </c>
      <c r="AE153" s="448">
        <v>0</v>
      </c>
      <c r="AF153" s="370">
        <v>130683.54774537176</v>
      </c>
      <c r="AG153" s="370">
        <v>1267419.7996683968</v>
      </c>
      <c r="AH153" s="74">
        <v>7574856.3354947669</v>
      </c>
    </row>
    <row r="154" spans="1:34" x14ac:dyDescent="0.35">
      <c r="A154" s="81">
        <v>444</v>
      </c>
      <c r="B154" s="86" t="s">
        <v>158</v>
      </c>
      <c r="C154" s="10">
        <v>46785</v>
      </c>
      <c r="D154" s="302">
        <v>0.98740320200869935</v>
      </c>
      <c r="E154" s="12">
        <v>2347</v>
      </c>
      <c r="F154" s="12">
        <v>22759</v>
      </c>
      <c r="G154" s="495">
        <v>0.10312403884177689</v>
      </c>
      <c r="H154" s="118">
        <v>0.89121847330071458</v>
      </c>
      <c r="I154" s="85">
        <v>1</v>
      </c>
      <c r="J154" s="448">
        <v>1643</v>
      </c>
      <c r="K154" s="448">
        <v>1910</v>
      </c>
      <c r="L154" s="496">
        <v>4.0825050764133806E-2</v>
      </c>
      <c r="M154" s="118">
        <v>3.5884339301683214E-2</v>
      </c>
      <c r="N154" s="449">
        <v>939.15</v>
      </c>
      <c r="O154" s="497">
        <v>49.816323271042968</v>
      </c>
      <c r="P154" s="118">
        <v>0.36405400338007132</v>
      </c>
      <c r="Q154" s="85">
        <v>0</v>
      </c>
      <c r="S154" s="19">
        <v>14793</v>
      </c>
      <c r="T154" s="19">
        <v>2459</v>
      </c>
      <c r="U154" s="485">
        <v>0.16622726965456636</v>
      </c>
      <c r="V154" s="498">
        <v>0.10504343357033186</v>
      </c>
      <c r="W154" s="386"/>
      <c r="X154" s="135">
        <v>52356773.820930146</v>
      </c>
      <c r="Y154" s="370">
        <v>3672553.4045587759</v>
      </c>
      <c r="Z154" s="370">
        <v>889312.6725000001</v>
      </c>
      <c r="AA154" s="370">
        <v>414925.68450000003</v>
      </c>
      <c r="AB154" s="370">
        <v>3202202.6512845857</v>
      </c>
      <c r="AC154" s="370">
        <v>653357.74478652142</v>
      </c>
      <c r="AD154" s="370">
        <v>0</v>
      </c>
      <c r="AE154" s="448">
        <v>0</v>
      </c>
      <c r="AF154" s="370">
        <v>1916195.9443057477</v>
      </c>
      <c r="AG154" s="370">
        <v>10748548.101935633</v>
      </c>
      <c r="AH154" s="74">
        <v>63105321.922865778</v>
      </c>
    </row>
    <row r="155" spans="1:34" x14ac:dyDescent="0.35">
      <c r="A155" s="81">
        <v>445</v>
      </c>
      <c r="B155" s="86" t="s">
        <v>159</v>
      </c>
      <c r="C155" s="10">
        <v>15285</v>
      </c>
      <c r="D155" s="302">
        <v>0.80651461542413805</v>
      </c>
      <c r="E155" s="12">
        <v>485</v>
      </c>
      <c r="F155" s="12">
        <v>7007</v>
      </c>
      <c r="G155" s="495">
        <v>6.9216497787926365E-2</v>
      </c>
      <c r="H155" s="118">
        <v>0.59818275329988146</v>
      </c>
      <c r="I155" s="85">
        <v>3</v>
      </c>
      <c r="J155" s="448">
        <v>8463</v>
      </c>
      <c r="K155" s="448">
        <v>447</v>
      </c>
      <c r="L155" s="496">
        <v>2.9244357212953875E-2</v>
      </c>
      <c r="M155" s="118">
        <v>2.4303645750503283E-2</v>
      </c>
      <c r="N155" s="449">
        <v>882.91</v>
      </c>
      <c r="O155" s="497">
        <v>17.312070312942431</v>
      </c>
      <c r="P155" s="118">
        <v>1.0475830788961578</v>
      </c>
      <c r="Q155" s="85">
        <v>1</v>
      </c>
      <c r="S155" s="19">
        <v>4623</v>
      </c>
      <c r="T155" s="19">
        <v>584</v>
      </c>
      <c r="U155" s="485">
        <v>0.12632489725286611</v>
      </c>
      <c r="V155" s="498">
        <v>6.5141061168631609E-2</v>
      </c>
      <c r="W155" s="386"/>
      <c r="X155" s="135">
        <v>13971704.694108555</v>
      </c>
      <c r="Y155" s="370">
        <v>805335.11567933962</v>
      </c>
      <c r="Z155" s="370">
        <v>290544.92250000004</v>
      </c>
      <c r="AA155" s="370">
        <v>2137258.7145000002</v>
      </c>
      <c r="AB155" s="370">
        <v>708555.85950592894</v>
      </c>
      <c r="AC155" s="370">
        <v>614232.11036518926</v>
      </c>
      <c r="AD155" s="370">
        <v>5712768.75</v>
      </c>
      <c r="AE155" s="448">
        <v>0</v>
      </c>
      <c r="AF155" s="370">
        <v>388226.02548459172</v>
      </c>
      <c r="AG155" s="370">
        <v>10656921.498035051</v>
      </c>
      <c r="AH155" s="74">
        <v>24628626.192143604</v>
      </c>
    </row>
    <row r="156" spans="1:34" x14ac:dyDescent="0.35">
      <c r="A156" s="81">
        <v>475</v>
      </c>
      <c r="B156" s="86" t="s">
        <v>160</v>
      </c>
      <c r="C156" s="10">
        <v>5477</v>
      </c>
      <c r="D156" s="302">
        <v>0.9315928477326032</v>
      </c>
      <c r="E156" s="12">
        <v>194</v>
      </c>
      <c r="F156" s="12">
        <v>2620</v>
      </c>
      <c r="G156" s="495">
        <v>7.4045801526717553E-2</v>
      </c>
      <c r="H156" s="118">
        <v>0.63991855761408689</v>
      </c>
      <c r="I156" s="85">
        <v>3</v>
      </c>
      <c r="J156" s="448">
        <v>4685</v>
      </c>
      <c r="K156" s="448">
        <v>258</v>
      </c>
      <c r="L156" s="496">
        <v>4.7106079970786925E-2</v>
      </c>
      <c r="M156" s="118">
        <v>4.2165368508336333E-2</v>
      </c>
      <c r="N156" s="449">
        <v>521.75</v>
      </c>
      <c r="O156" s="497">
        <v>10.497364638236704</v>
      </c>
      <c r="P156" s="118">
        <v>1.7276557065036249</v>
      </c>
      <c r="Q156" s="85">
        <v>1</v>
      </c>
      <c r="S156" s="19">
        <v>1576</v>
      </c>
      <c r="T156" s="19">
        <v>200</v>
      </c>
      <c r="U156" s="485">
        <v>0.12690355329949238</v>
      </c>
      <c r="V156" s="498">
        <v>6.5719717215257878E-2</v>
      </c>
      <c r="W156" s="386"/>
      <c r="X156" s="135">
        <v>5782832.3162166541</v>
      </c>
      <c r="Y156" s="370">
        <v>308705.77343981131</v>
      </c>
      <c r="Z156" s="370">
        <v>104109.55450000001</v>
      </c>
      <c r="AA156" s="370">
        <v>1183156.9275</v>
      </c>
      <c r="AB156" s="370">
        <v>440489.80946640315</v>
      </c>
      <c r="AC156" s="370">
        <v>362976.52488140075</v>
      </c>
      <c r="AD156" s="370">
        <v>2047028.75</v>
      </c>
      <c r="AE156" s="448">
        <v>0</v>
      </c>
      <c r="AF156" s="370">
        <v>140346.89234310039</v>
      </c>
      <c r="AG156" s="370">
        <v>4586814.2321307156</v>
      </c>
      <c r="AH156" s="74">
        <v>10369646.548347369</v>
      </c>
    </row>
    <row r="157" spans="1:34" x14ac:dyDescent="0.35">
      <c r="A157" s="81">
        <v>480</v>
      </c>
      <c r="B157" s="86" t="s">
        <v>161</v>
      </c>
      <c r="C157" s="10">
        <v>1988</v>
      </c>
      <c r="D157" s="302">
        <v>1.0563856986670912</v>
      </c>
      <c r="E157" s="12">
        <v>78</v>
      </c>
      <c r="F157" s="12">
        <v>909</v>
      </c>
      <c r="G157" s="495">
        <v>8.5808580858085806E-2</v>
      </c>
      <c r="H157" s="118">
        <v>0.74157483829525361</v>
      </c>
      <c r="I157" s="85">
        <v>0</v>
      </c>
      <c r="J157" s="448">
        <v>21</v>
      </c>
      <c r="K157" s="448">
        <v>41</v>
      </c>
      <c r="L157" s="496">
        <v>2.062374245472837E-2</v>
      </c>
      <c r="M157" s="118">
        <v>1.5683030992277778E-2</v>
      </c>
      <c r="N157" s="449">
        <v>195.3</v>
      </c>
      <c r="O157" s="497">
        <v>10.179211469534049</v>
      </c>
      <c r="P157" s="118">
        <v>1.781653910499726</v>
      </c>
      <c r="Q157" s="85">
        <v>0</v>
      </c>
      <c r="S157" s="19">
        <v>609</v>
      </c>
      <c r="T157" s="19">
        <v>100</v>
      </c>
      <c r="U157" s="485">
        <v>0.16420361247947454</v>
      </c>
      <c r="V157" s="498">
        <v>0.10301977639524004</v>
      </c>
      <c r="W157" s="386"/>
      <c r="X157" s="135">
        <v>2380184.4082850623</v>
      </c>
      <c r="Y157" s="370">
        <v>129852.00857300733</v>
      </c>
      <c r="Z157" s="370">
        <v>0</v>
      </c>
      <c r="AA157" s="370">
        <v>0</v>
      </c>
      <c r="AB157" s="370">
        <v>59468.037312252971</v>
      </c>
      <c r="AC157" s="370">
        <v>135868.35708545774</v>
      </c>
      <c r="AD157" s="370">
        <v>0</v>
      </c>
      <c r="AE157" s="448">
        <v>0</v>
      </c>
      <c r="AF157" s="370">
        <v>79854.860736364877</v>
      </c>
      <c r="AG157" s="370">
        <v>405043.26370708295</v>
      </c>
      <c r="AH157" s="74">
        <v>2785227.671992145</v>
      </c>
    </row>
    <row r="158" spans="1:34" x14ac:dyDescent="0.35">
      <c r="A158" s="81">
        <v>481</v>
      </c>
      <c r="B158" s="86" t="s">
        <v>162</v>
      </c>
      <c r="C158" s="10">
        <v>9656</v>
      </c>
      <c r="D158" s="302">
        <v>0.66267176543449779</v>
      </c>
      <c r="E158" s="12">
        <v>301</v>
      </c>
      <c r="F158" s="12">
        <v>4833</v>
      </c>
      <c r="G158" s="495">
        <v>6.2280157252224293E-2</v>
      </c>
      <c r="H158" s="118">
        <v>0.53823751752408933</v>
      </c>
      <c r="I158" s="85">
        <v>0</v>
      </c>
      <c r="J158" s="448">
        <v>108</v>
      </c>
      <c r="K158" s="448">
        <v>149</v>
      </c>
      <c r="L158" s="496">
        <v>1.5430820215410108E-2</v>
      </c>
      <c r="M158" s="118">
        <v>1.0490108752959516E-2</v>
      </c>
      <c r="N158" s="449">
        <v>174.85</v>
      </c>
      <c r="O158" s="497">
        <v>55.224478124106376</v>
      </c>
      <c r="P158" s="118">
        <v>0.32840205170870446</v>
      </c>
      <c r="Q158" s="85">
        <v>0</v>
      </c>
      <c r="S158" s="19">
        <v>3455</v>
      </c>
      <c r="T158" s="19">
        <v>304</v>
      </c>
      <c r="U158" s="485">
        <v>8.7988422575976846E-2</v>
      </c>
      <c r="V158" s="498">
        <v>2.6804586491742353E-2</v>
      </c>
      <c r="W158" s="386"/>
      <c r="X158" s="135">
        <v>7252160.9971210361</v>
      </c>
      <c r="Y158" s="370">
        <v>457771.26700824633</v>
      </c>
      <c r="Z158" s="370">
        <v>0</v>
      </c>
      <c r="AA158" s="370">
        <v>0</v>
      </c>
      <c r="AB158" s="370">
        <v>193203.26980237156</v>
      </c>
      <c r="AC158" s="370">
        <v>121641.48610543924</v>
      </c>
      <c r="AD158" s="370">
        <v>0</v>
      </c>
      <c r="AE158" s="448">
        <v>0</v>
      </c>
      <c r="AF158" s="370">
        <v>100918.48973621825</v>
      </c>
      <c r="AG158" s="370">
        <v>873534.51265227539</v>
      </c>
      <c r="AH158" s="74">
        <v>8125695.5097733112</v>
      </c>
    </row>
    <row r="159" spans="1:34" x14ac:dyDescent="0.35">
      <c r="A159" s="81">
        <v>483</v>
      </c>
      <c r="B159" s="86" t="s">
        <v>163</v>
      </c>
      <c r="C159" s="10">
        <v>1119</v>
      </c>
      <c r="D159" s="302">
        <v>1.0636520802673757</v>
      </c>
      <c r="E159" s="12">
        <v>35</v>
      </c>
      <c r="F159" s="12">
        <v>426</v>
      </c>
      <c r="G159" s="495">
        <v>8.2159624413145546E-2</v>
      </c>
      <c r="H159" s="118">
        <v>0.71003983027457251</v>
      </c>
      <c r="I159" s="85">
        <v>0</v>
      </c>
      <c r="J159" s="448">
        <v>0</v>
      </c>
      <c r="K159" s="448">
        <v>8</v>
      </c>
      <c r="L159" s="496">
        <v>7.1492403932082215E-3</v>
      </c>
      <c r="M159" s="118">
        <v>2.2085289307576285E-3</v>
      </c>
      <c r="N159" s="449">
        <v>229.94</v>
      </c>
      <c r="O159" s="497">
        <v>4.8664869096285992</v>
      </c>
      <c r="P159" s="118">
        <v>3.726678455584933</v>
      </c>
      <c r="Q159" s="85">
        <v>0</v>
      </c>
      <c r="S159" s="19">
        <v>232</v>
      </c>
      <c r="T159" s="19">
        <v>34</v>
      </c>
      <c r="U159" s="485">
        <v>0.14655172413793102</v>
      </c>
      <c r="V159" s="498">
        <v>8.5367888053696522E-2</v>
      </c>
      <c r="W159" s="386"/>
      <c r="X159" s="135">
        <v>1348967.2098399391</v>
      </c>
      <c r="Y159" s="370">
        <v>69982.604932403876</v>
      </c>
      <c r="Z159" s="370">
        <v>0</v>
      </c>
      <c r="AA159" s="370">
        <v>0</v>
      </c>
      <c r="AB159" s="370">
        <v>4713.7918774703548</v>
      </c>
      <c r="AC159" s="370">
        <v>159967.07643743034</v>
      </c>
      <c r="AD159" s="370">
        <v>0</v>
      </c>
      <c r="AE159" s="448">
        <v>0</v>
      </c>
      <c r="AF159" s="370">
        <v>37246.802625507815</v>
      </c>
      <c r="AG159" s="370">
        <v>271910.27587281237</v>
      </c>
      <c r="AH159" s="74">
        <v>1620877.4857127515</v>
      </c>
    </row>
    <row r="160" spans="1:34" x14ac:dyDescent="0.35">
      <c r="A160" s="81">
        <v>484</v>
      </c>
      <c r="B160" s="86" t="s">
        <v>164</v>
      </c>
      <c r="C160" s="10">
        <v>3156</v>
      </c>
      <c r="D160" s="302">
        <v>1.1843981942344997</v>
      </c>
      <c r="E160" s="12">
        <v>181</v>
      </c>
      <c r="F160" s="12">
        <v>1258</v>
      </c>
      <c r="G160" s="495">
        <v>0.143879173290938</v>
      </c>
      <c r="H160" s="118">
        <v>1.2434324586225571</v>
      </c>
      <c r="I160" s="85">
        <v>0</v>
      </c>
      <c r="J160" s="448">
        <v>13</v>
      </c>
      <c r="K160" s="448">
        <v>38</v>
      </c>
      <c r="L160" s="496">
        <v>1.2040557667934094E-2</v>
      </c>
      <c r="M160" s="118">
        <v>7.0998462054835008E-3</v>
      </c>
      <c r="N160" s="449">
        <v>446.12</v>
      </c>
      <c r="O160" s="497">
        <v>7.074329776741684</v>
      </c>
      <c r="P160" s="118">
        <v>2.5636113233121085</v>
      </c>
      <c r="Q160" s="85">
        <v>0</v>
      </c>
      <c r="S160" s="19">
        <v>778</v>
      </c>
      <c r="T160" s="19">
        <v>148</v>
      </c>
      <c r="U160" s="485">
        <v>0.19023136246786632</v>
      </c>
      <c r="V160" s="498">
        <v>0.12904752638363182</v>
      </c>
      <c r="W160" s="386"/>
      <c r="X160" s="135">
        <v>4236492.5196969947</v>
      </c>
      <c r="Y160" s="370">
        <v>345649.95169547858</v>
      </c>
      <c r="Z160" s="370">
        <v>0</v>
      </c>
      <c r="AA160" s="370">
        <v>0</v>
      </c>
      <c r="AB160" s="370">
        <v>42738.882292490125</v>
      </c>
      <c r="AC160" s="370">
        <v>310361.45142326882</v>
      </c>
      <c r="AD160" s="370">
        <v>0</v>
      </c>
      <c r="AE160" s="448">
        <v>0</v>
      </c>
      <c r="AF160" s="370">
        <v>158800.20271463538</v>
      </c>
      <c r="AG160" s="370">
        <v>857550.48812587291</v>
      </c>
      <c r="AH160" s="74">
        <v>5094043.0078228675</v>
      </c>
    </row>
    <row r="161" spans="1:34" x14ac:dyDescent="0.35">
      <c r="A161" s="81">
        <v>489</v>
      </c>
      <c r="B161" s="86" t="s">
        <v>165</v>
      </c>
      <c r="C161" s="10">
        <v>1992</v>
      </c>
      <c r="D161" s="302">
        <v>1.8199351888832151</v>
      </c>
      <c r="E161" s="12">
        <v>87</v>
      </c>
      <c r="F161" s="12">
        <v>802</v>
      </c>
      <c r="G161" s="495">
        <v>0.10847880299251871</v>
      </c>
      <c r="H161" s="118">
        <v>0.93749541110210921</v>
      </c>
      <c r="I161" s="85">
        <v>0</v>
      </c>
      <c r="J161" s="448">
        <v>5</v>
      </c>
      <c r="K161" s="448">
        <v>99</v>
      </c>
      <c r="L161" s="496">
        <v>4.9698795180722892E-2</v>
      </c>
      <c r="M161" s="118">
        <v>4.47580837182723E-2</v>
      </c>
      <c r="N161" s="449">
        <v>422.24</v>
      </c>
      <c r="O161" s="497">
        <v>4.7176960970064421</v>
      </c>
      <c r="P161" s="118">
        <v>3.844213689815009</v>
      </c>
      <c r="Q161" s="85">
        <v>0</v>
      </c>
      <c r="S161" s="19">
        <v>548</v>
      </c>
      <c r="T161" s="19">
        <v>111</v>
      </c>
      <c r="U161" s="485">
        <v>0.20255474452554745</v>
      </c>
      <c r="V161" s="498">
        <v>0.14137090844131295</v>
      </c>
      <c r="W161" s="386"/>
      <c r="X161" s="135">
        <v>4108818.6104889424</v>
      </c>
      <c r="Y161" s="370">
        <v>164488.59485326856</v>
      </c>
      <c r="Z161" s="370">
        <v>0</v>
      </c>
      <c r="AA161" s="370">
        <v>0</v>
      </c>
      <c r="AB161" s="370">
        <v>170058.38205533597</v>
      </c>
      <c r="AC161" s="370">
        <v>293748.36198547704</v>
      </c>
      <c r="AD161" s="370">
        <v>0</v>
      </c>
      <c r="AE161" s="448">
        <v>0</v>
      </c>
      <c r="AF161" s="370">
        <v>109802.88637342185</v>
      </c>
      <c r="AG161" s="370">
        <v>738098.22526750341</v>
      </c>
      <c r="AH161" s="74">
        <v>4846916.8357564453</v>
      </c>
    </row>
    <row r="162" spans="1:34" x14ac:dyDescent="0.35">
      <c r="A162" s="81">
        <v>491</v>
      </c>
      <c r="B162" s="86" t="s">
        <v>166</v>
      </c>
      <c r="C162" s="10">
        <v>54261</v>
      </c>
      <c r="D162" s="302">
        <v>1.2655250407563281</v>
      </c>
      <c r="E162" s="12">
        <v>2988</v>
      </c>
      <c r="F162" s="12">
        <v>25165</v>
      </c>
      <c r="G162" s="495">
        <v>0.11873634015497715</v>
      </c>
      <c r="H162" s="118">
        <v>1.0261430893003776</v>
      </c>
      <c r="I162" s="85">
        <v>0</v>
      </c>
      <c r="J162" s="448">
        <v>79</v>
      </c>
      <c r="K162" s="448">
        <v>2046</v>
      </c>
      <c r="L162" s="496">
        <v>3.7706640128268923E-2</v>
      </c>
      <c r="M162" s="118">
        <v>3.2765928665818331E-2</v>
      </c>
      <c r="N162" s="449">
        <v>2548.54</v>
      </c>
      <c r="O162" s="497">
        <v>21.291013678419802</v>
      </c>
      <c r="P162" s="118">
        <v>0.85180687939161692</v>
      </c>
      <c r="Q162" s="85">
        <v>3</v>
      </c>
      <c r="R162" s="85">
        <v>329</v>
      </c>
      <c r="S162" s="19">
        <v>15514</v>
      </c>
      <c r="T162" s="19">
        <v>1770</v>
      </c>
      <c r="U162" s="485">
        <v>0.11409049890421555</v>
      </c>
      <c r="V162" s="498">
        <v>5.2906662819981055E-2</v>
      </c>
      <c r="W162" s="386"/>
      <c r="X162" s="135">
        <v>77826992.651998341</v>
      </c>
      <c r="Y162" s="370">
        <v>4904254.7788439272</v>
      </c>
      <c r="Z162" s="370">
        <v>0</v>
      </c>
      <c r="AA162" s="370">
        <v>0</v>
      </c>
      <c r="AB162" s="370">
        <v>3391153.89610672</v>
      </c>
      <c r="AC162" s="370">
        <v>1772995.0986511647</v>
      </c>
      <c r="AD162" s="370">
        <v>0</v>
      </c>
      <c r="AE162" s="448">
        <v>89951.890000000014</v>
      </c>
      <c r="AF162" s="370">
        <v>1119341.3190384323</v>
      </c>
      <c r="AG162" s="370">
        <v>11277696.982640244</v>
      </c>
      <c r="AH162" s="74">
        <v>89104689.634638593</v>
      </c>
    </row>
    <row r="163" spans="1:34" x14ac:dyDescent="0.35">
      <c r="A163" s="81">
        <v>494</v>
      </c>
      <c r="B163" s="86" t="s">
        <v>167</v>
      </c>
      <c r="C163" s="10">
        <v>9019</v>
      </c>
      <c r="D163" s="302">
        <v>1.1479022799293799</v>
      </c>
      <c r="E163" s="12">
        <v>446</v>
      </c>
      <c r="F163" s="12">
        <v>3880</v>
      </c>
      <c r="G163" s="495">
        <v>0.11494845360824742</v>
      </c>
      <c r="H163" s="118">
        <v>0.99340741968223623</v>
      </c>
      <c r="I163" s="85">
        <v>0</v>
      </c>
      <c r="J163" s="448">
        <v>9</v>
      </c>
      <c r="K163" s="448">
        <v>124</v>
      </c>
      <c r="L163" s="496">
        <v>1.3748752633329638E-2</v>
      </c>
      <c r="M163" s="118">
        <v>8.8080411708790461E-3</v>
      </c>
      <c r="N163" s="449">
        <v>783.64</v>
      </c>
      <c r="O163" s="497">
        <v>11.509111326629576</v>
      </c>
      <c r="P163" s="118">
        <v>1.5757803887548327</v>
      </c>
      <c r="Q163" s="85">
        <v>0</v>
      </c>
      <c r="S163" s="19">
        <v>2737</v>
      </c>
      <c r="T163" s="19">
        <v>237</v>
      </c>
      <c r="U163" s="485">
        <v>8.6591158202411395E-2</v>
      </c>
      <c r="V163" s="498">
        <v>2.5407322118176902E-2</v>
      </c>
      <c r="W163" s="386"/>
      <c r="X163" s="135">
        <v>11733701.025165118</v>
      </c>
      <c r="Y163" s="370">
        <v>789156.4169154889</v>
      </c>
      <c r="Z163" s="370">
        <v>0</v>
      </c>
      <c r="AA163" s="370">
        <v>0</v>
      </c>
      <c r="AB163" s="370">
        <v>151521.7394664032</v>
      </c>
      <c r="AC163" s="370">
        <v>545170.91319225857</v>
      </c>
      <c r="AD163" s="370">
        <v>0</v>
      </c>
      <c r="AE163" s="448">
        <v>0</v>
      </c>
      <c r="AF163" s="370">
        <v>89347.345514260072</v>
      </c>
      <c r="AG163" s="370">
        <v>1575196.4150884107</v>
      </c>
      <c r="AH163" s="74">
        <v>13308897.44025353</v>
      </c>
    </row>
    <row r="164" spans="1:34" x14ac:dyDescent="0.35">
      <c r="A164" s="81">
        <v>495</v>
      </c>
      <c r="B164" s="86" t="s">
        <v>168</v>
      </c>
      <c r="C164" s="10">
        <v>1636</v>
      </c>
      <c r="D164" s="302">
        <v>1.269848850460467</v>
      </c>
      <c r="E164" s="12">
        <v>71</v>
      </c>
      <c r="F164" s="12">
        <v>654</v>
      </c>
      <c r="G164" s="495">
        <v>0.10856269113149847</v>
      </c>
      <c r="H164" s="118">
        <v>0.93822038909937611</v>
      </c>
      <c r="I164" s="85">
        <v>0</v>
      </c>
      <c r="J164" s="448">
        <v>1</v>
      </c>
      <c r="K164" s="448">
        <v>17</v>
      </c>
      <c r="L164" s="496">
        <v>1.0391198044009779E-2</v>
      </c>
      <c r="M164" s="118">
        <v>5.4504865815591863E-3</v>
      </c>
      <c r="N164" s="449">
        <v>733.27</v>
      </c>
      <c r="O164" s="497">
        <v>2.2311017769716477</v>
      </c>
      <c r="P164" s="118">
        <v>8.1286439317507959</v>
      </c>
      <c r="Q164" s="85">
        <v>0</v>
      </c>
      <c r="S164" s="19">
        <v>379</v>
      </c>
      <c r="T164" s="19">
        <v>48</v>
      </c>
      <c r="U164" s="485">
        <v>0.12664907651715041</v>
      </c>
      <c r="V164" s="498">
        <v>6.5465240432915905E-2</v>
      </c>
      <c r="W164" s="386"/>
      <c r="X164" s="135">
        <v>2354545.2559334766</v>
      </c>
      <c r="Y164" s="370">
        <v>135196.50726238432</v>
      </c>
      <c r="Z164" s="370">
        <v>0</v>
      </c>
      <c r="AA164" s="370">
        <v>0</v>
      </c>
      <c r="AB164" s="370">
        <v>17008.099920948614</v>
      </c>
      <c r="AC164" s="370">
        <v>510128.98207912745</v>
      </c>
      <c r="AD164" s="370">
        <v>0</v>
      </c>
      <c r="AE164" s="448">
        <v>0</v>
      </c>
      <c r="AF164" s="370">
        <v>41759.802903816322</v>
      </c>
      <c r="AG164" s="370">
        <v>704093.3921662767</v>
      </c>
      <c r="AH164" s="74">
        <v>3058638.6480997531</v>
      </c>
    </row>
    <row r="165" spans="1:34" x14ac:dyDescent="0.35">
      <c r="A165" s="81">
        <v>498</v>
      </c>
      <c r="B165" s="86" t="s">
        <v>169</v>
      </c>
      <c r="C165" s="10">
        <v>2332</v>
      </c>
      <c r="D165" s="302">
        <v>0.97565202722779609</v>
      </c>
      <c r="E165" s="12">
        <v>163</v>
      </c>
      <c r="F165" s="12">
        <v>1077</v>
      </c>
      <c r="G165" s="495">
        <v>0.15134633240482823</v>
      </c>
      <c r="H165" s="118">
        <v>1.3079651342248513</v>
      </c>
      <c r="I165" s="85">
        <v>0</v>
      </c>
      <c r="J165" s="448">
        <v>15</v>
      </c>
      <c r="K165" s="448">
        <v>87</v>
      </c>
      <c r="L165" s="496">
        <v>3.7307032590051456E-2</v>
      </c>
      <c r="M165" s="118">
        <v>3.2366321127600864E-2</v>
      </c>
      <c r="N165" s="449">
        <v>1906</v>
      </c>
      <c r="O165" s="497">
        <v>1.2235047219307451</v>
      </c>
      <c r="P165" s="118">
        <v>14.822854048229457</v>
      </c>
      <c r="Q165" s="85">
        <v>0</v>
      </c>
      <c r="S165" s="19">
        <v>652</v>
      </c>
      <c r="T165" s="19">
        <v>87</v>
      </c>
      <c r="U165" s="485">
        <v>0.1334355828220859</v>
      </c>
      <c r="V165" s="498">
        <v>7.2251746737851397E-2</v>
      </c>
      <c r="W165" s="386"/>
      <c r="X165" s="135">
        <v>2578666.6892472575</v>
      </c>
      <c r="Y165" s="370">
        <v>268659.38696052803</v>
      </c>
      <c r="Z165" s="370">
        <v>0</v>
      </c>
      <c r="AA165" s="370">
        <v>0</v>
      </c>
      <c r="AB165" s="370">
        <v>143965.72521739133</v>
      </c>
      <c r="AC165" s="370">
        <v>1325986.116768471</v>
      </c>
      <c r="AD165" s="370">
        <v>0</v>
      </c>
      <c r="AE165" s="448">
        <v>0</v>
      </c>
      <c r="AF165" s="370">
        <v>65696.354426535749</v>
      </c>
      <c r="AG165" s="370">
        <v>1804307.5833729261</v>
      </c>
      <c r="AH165" s="74">
        <v>4382974.2726201834</v>
      </c>
    </row>
    <row r="166" spans="1:34" x14ac:dyDescent="0.35">
      <c r="A166" s="81">
        <v>499</v>
      </c>
      <c r="B166" s="86" t="s">
        <v>170</v>
      </c>
      <c r="C166" s="10">
        <v>19384</v>
      </c>
      <c r="D166" s="302">
        <v>0.78673473281270645</v>
      </c>
      <c r="E166" s="12">
        <v>596</v>
      </c>
      <c r="F166" s="12">
        <v>9544</v>
      </c>
      <c r="G166" s="495">
        <v>6.244761106454317E-2</v>
      </c>
      <c r="H166" s="118">
        <v>0.53968468670636116</v>
      </c>
      <c r="I166" s="85">
        <v>3</v>
      </c>
      <c r="J166" s="448">
        <v>13359</v>
      </c>
      <c r="K166" s="448">
        <v>474</v>
      </c>
      <c r="L166" s="496">
        <v>2.4453157243087081E-2</v>
      </c>
      <c r="M166" s="118">
        <v>1.9512445780636489E-2</v>
      </c>
      <c r="N166" s="449">
        <v>849.07</v>
      </c>
      <c r="O166" s="497">
        <v>22.829684242759726</v>
      </c>
      <c r="P166" s="118">
        <v>0.79439696702115592</v>
      </c>
      <c r="Q166" s="85">
        <v>3</v>
      </c>
      <c r="R166" s="85">
        <v>2141</v>
      </c>
      <c r="S166" s="19">
        <v>6430</v>
      </c>
      <c r="T166" s="19">
        <v>479</v>
      </c>
      <c r="U166" s="485">
        <v>7.4494556765163297E-2</v>
      </c>
      <c r="V166" s="498">
        <v>1.3310720680928805E-2</v>
      </c>
      <c r="W166" s="386"/>
      <c r="X166" s="135">
        <v>17283967.37137593</v>
      </c>
      <c r="Y166" s="370">
        <v>921426.72094358655</v>
      </c>
      <c r="Z166" s="370">
        <v>368460.76400000002</v>
      </c>
      <c r="AA166" s="370">
        <v>3373701.8985000001</v>
      </c>
      <c r="AB166" s="370">
        <v>721426.90498023713</v>
      </c>
      <c r="AC166" s="370">
        <v>590689.94342319295</v>
      </c>
      <c r="AD166" s="370">
        <v>0</v>
      </c>
      <c r="AE166" s="448">
        <v>585370.81000000006</v>
      </c>
      <c r="AF166" s="370">
        <v>100602.63242398722</v>
      </c>
      <c r="AG166" s="370">
        <v>6661679.6742710043</v>
      </c>
      <c r="AH166" s="74">
        <v>23945647.045646928</v>
      </c>
    </row>
    <row r="167" spans="1:34" x14ac:dyDescent="0.35">
      <c r="A167" s="81">
        <v>500</v>
      </c>
      <c r="B167" s="86" t="s">
        <v>171</v>
      </c>
      <c r="C167" s="10">
        <v>10097</v>
      </c>
      <c r="D167" s="302">
        <v>0.79848893333853843</v>
      </c>
      <c r="E167" s="12">
        <v>449</v>
      </c>
      <c r="F167" s="12">
        <v>4793</v>
      </c>
      <c r="G167" s="495">
        <v>9.3678280826204885E-2</v>
      </c>
      <c r="H167" s="118">
        <v>0.80958635209644181</v>
      </c>
      <c r="I167" s="85">
        <v>0</v>
      </c>
      <c r="J167" s="448">
        <v>12</v>
      </c>
      <c r="K167" s="448">
        <v>149</v>
      </c>
      <c r="L167" s="496">
        <v>1.4756858472813708E-2</v>
      </c>
      <c r="M167" s="118">
        <v>9.8161470103631139E-3</v>
      </c>
      <c r="N167" s="449">
        <v>144.05000000000001</v>
      </c>
      <c r="O167" s="497">
        <v>70.09371745921554</v>
      </c>
      <c r="P167" s="118">
        <v>0.25873691078021999</v>
      </c>
      <c r="Q167" s="85">
        <v>0</v>
      </c>
      <c r="S167" s="19">
        <v>3514</v>
      </c>
      <c r="T167" s="19">
        <v>215</v>
      </c>
      <c r="U167" s="485">
        <v>6.1183836084234493E-2</v>
      </c>
      <c r="V167" s="498">
        <v>0</v>
      </c>
      <c r="W167" s="386"/>
      <c r="X167" s="135">
        <v>9137617.4138096478</v>
      </c>
      <c r="Y167" s="370">
        <v>720000.5704181334</v>
      </c>
      <c r="Z167" s="370">
        <v>0</v>
      </c>
      <c r="AA167" s="370">
        <v>0</v>
      </c>
      <c r="AB167" s="370">
        <v>189047.36772727274</v>
      </c>
      <c r="AC167" s="370">
        <v>100214.21832135273</v>
      </c>
      <c r="AD167" s="370">
        <v>0</v>
      </c>
      <c r="AE167" s="448">
        <v>0</v>
      </c>
      <c r="AF167" s="370">
        <v>0</v>
      </c>
      <c r="AG167" s="370">
        <v>1009262.1564667588</v>
      </c>
      <c r="AH167" s="74">
        <v>10146879.570276406</v>
      </c>
    </row>
    <row r="168" spans="1:34" x14ac:dyDescent="0.35">
      <c r="A168" s="81">
        <v>503</v>
      </c>
      <c r="B168" s="86" t="s">
        <v>172</v>
      </c>
      <c r="C168" s="10">
        <v>7838</v>
      </c>
      <c r="D168" s="302">
        <v>0.93700510587257069</v>
      </c>
      <c r="E168" s="12">
        <v>301</v>
      </c>
      <c r="F168" s="12">
        <v>3670</v>
      </c>
      <c r="G168" s="495">
        <v>8.2016348773841966E-2</v>
      </c>
      <c r="H168" s="118">
        <v>0.70880161367681849</v>
      </c>
      <c r="I168" s="85">
        <v>0</v>
      </c>
      <c r="J168" s="448">
        <v>63</v>
      </c>
      <c r="K168" s="448">
        <v>138</v>
      </c>
      <c r="L168" s="496">
        <v>1.7606532278642509E-2</v>
      </c>
      <c r="M168" s="118">
        <v>1.2665820816191917E-2</v>
      </c>
      <c r="N168" s="449">
        <v>519.79</v>
      </c>
      <c r="O168" s="497">
        <v>15.079166586506091</v>
      </c>
      <c r="P168" s="118">
        <v>1.2027078430666209</v>
      </c>
      <c r="Q168" s="85">
        <v>0</v>
      </c>
      <c r="S168" s="19">
        <v>2403</v>
      </c>
      <c r="T168" s="19">
        <v>336</v>
      </c>
      <c r="U168" s="485">
        <v>0.13982521847690388</v>
      </c>
      <c r="V168" s="498">
        <v>7.8641382392669379E-2</v>
      </c>
      <c r="W168" s="386"/>
      <c r="X168" s="135">
        <v>8323748.1114938296</v>
      </c>
      <c r="Y168" s="370">
        <v>489336.10718774342</v>
      </c>
      <c r="Z168" s="370">
        <v>0</v>
      </c>
      <c r="AA168" s="370">
        <v>0</v>
      </c>
      <c r="AB168" s="370">
        <v>189354.58407114624</v>
      </c>
      <c r="AC168" s="370">
        <v>361612.97147695889</v>
      </c>
      <c r="AD168" s="370">
        <v>0</v>
      </c>
      <c r="AE168" s="448">
        <v>0</v>
      </c>
      <c r="AF168" s="370">
        <v>240337.07532159222</v>
      </c>
      <c r="AG168" s="370">
        <v>1280640.7380574406</v>
      </c>
      <c r="AH168" s="74">
        <v>9604388.8495512716</v>
      </c>
    </row>
    <row r="169" spans="1:34" x14ac:dyDescent="0.35">
      <c r="A169" s="81">
        <v>504</v>
      </c>
      <c r="B169" s="86" t="s">
        <v>173</v>
      </c>
      <c r="C169" s="10">
        <v>1969</v>
      </c>
      <c r="D169" s="302">
        <v>0.95875828402997476</v>
      </c>
      <c r="E169" s="12">
        <v>111</v>
      </c>
      <c r="F169" s="12">
        <v>902</v>
      </c>
      <c r="G169" s="495">
        <v>0.12305986696230599</v>
      </c>
      <c r="H169" s="118">
        <v>1.0635078686843027</v>
      </c>
      <c r="I169" s="85">
        <v>1</v>
      </c>
      <c r="J169" s="448">
        <v>181</v>
      </c>
      <c r="K169" s="448">
        <v>70</v>
      </c>
      <c r="L169" s="496">
        <v>3.5551041137633313E-2</v>
      </c>
      <c r="M169" s="118">
        <v>3.0610329675182721E-2</v>
      </c>
      <c r="N169" s="449">
        <v>200.36</v>
      </c>
      <c r="O169" s="497">
        <v>9.8273108404871223</v>
      </c>
      <c r="P169" s="118">
        <v>1.8454521501224888</v>
      </c>
      <c r="Q169" s="85">
        <v>0</v>
      </c>
      <c r="S169" s="19">
        <v>577</v>
      </c>
      <c r="T169" s="19">
        <v>103</v>
      </c>
      <c r="U169" s="485">
        <v>0.17850953206239167</v>
      </c>
      <c r="V169" s="498">
        <v>0.11732569597815717</v>
      </c>
      <c r="W169" s="386"/>
      <c r="X169" s="135">
        <v>2139570.288574602</v>
      </c>
      <c r="Y169" s="370">
        <v>184443.65918214162</v>
      </c>
      <c r="Z169" s="370">
        <v>37427.736500000006</v>
      </c>
      <c r="AA169" s="370">
        <v>45710.011500000001</v>
      </c>
      <c r="AB169" s="370">
        <v>114961.10978260869</v>
      </c>
      <c r="AC169" s="370">
        <v>139388.55107855768</v>
      </c>
      <c r="AD169" s="370">
        <v>0</v>
      </c>
      <c r="AE169" s="448">
        <v>0</v>
      </c>
      <c r="AF169" s="370">
        <v>90074.7839120024</v>
      </c>
      <c r="AG169" s="370">
        <v>612005.85195531044</v>
      </c>
      <c r="AH169" s="74">
        <v>2751576.1405299124</v>
      </c>
    </row>
    <row r="170" spans="1:34" x14ac:dyDescent="0.35">
      <c r="A170" s="81">
        <v>505</v>
      </c>
      <c r="B170" s="86" t="s">
        <v>174</v>
      </c>
      <c r="C170" s="10">
        <v>20803</v>
      </c>
      <c r="D170" s="302">
        <v>0.86314792987327649</v>
      </c>
      <c r="E170" s="12">
        <v>694</v>
      </c>
      <c r="F170" s="12">
        <v>10113</v>
      </c>
      <c r="G170" s="495">
        <v>6.8624542667853256E-2</v>
      </c>
      <c r="H170" s="118">
        <v>0.59306695930752695</v>
      </c>
      <c r="I170" s="85">
        <v>0</v>
      </c>
      <c r="J170" s="448">
        <v>196</v>
      </c>
      <c r="K170" s="448">
        <v>621</v>
      </c>
      <c r="L170" s="496">
        <v>2.9851463731192615E-2</v>
      </c>
      <c r="M170" s="118">
        <v>2.4910752268742023E-2</v>
      </c>
      <c r="N170" s="449">
        <v>580.82000000000005</v>
      </c>
      <c r="O170" s="497">
        <v>35.816604111428667</v>
      </c>
      <c r="P170" s="118">
        <v>0.50635263644975392</v>
      </c>
      <c r="Q170" s="85">
        <v>0</v>
      </c>
      <c r="S170" s="19">
        <v>6976</v>
      </c>
      <c r="T170" s="19">
        <v>1045</v>
      </c>
      <c r="U170" s="485">
        <v>0.14979931192660551</v>
      </c>
      <c r="V170" s="498">
        <v>8.8615475842371005E-2</v>
      </c>
      <c r="W170" s="386"/>
      <c r="X170" s="135">
        <v>20350866.958941728</v>
      </c>
      <c r="Y170" s="370">
        <v>1086693.3377501124</v>
      </c>
      <c r="Z170" s="370">
        <v>0</v>
      </c>
      <c r="AA170" s="370">
        <v>0</v>
      </c>
      <c r="AB170" s="370">
        <v>988439.37258893275</v>
      </c>
      <c r="AC170" s="370">
        <v>404070.96345302387</v>
      </c>
      <c r="AD170" s="370">
        <v>0</v>
      </c>
      <c r="AE170" s="448">
        <v>0</v>
      </c>
      <c r="AF170" s="370">
        <v>718786.50804309372</v>
      </c>
      <c r="AG170" s="370">
        <v>3197990.1818351625</v>
      </c>
      <c r="AH170" s="74">
        <v>23548857.140776891</v>
      </c>
    </row>
    <row r="171" spans="1:34" x14ac:dyDescent="0.35">
      <c r="A171" s="81">
        <v>507</v>
      </c>
      <c r="B171" s="86" t="s">
        <v>175</v>
      </c>
      <c r="C171" s="10">
        <v>6054</v>
      </c>
      <c r="D171" s="302">
        <v>1.5300830681319033</v>
      </c>
      <c r="E171" s="12">
        <v>296</v>
      </c>
      <c r="F171" s="12">
        <v>2504</v>
      </c>
      <c r="G171" s="495">
        <v>0.1182108626198083</v>
      </c>
      <c r="H171" s="118">
        <v>1.0216018078309275</v>
      </c>
      <c r="I171" s="85">
        <v>0</v>
      </c>
      <c r="J171" s="448">
        <v>11</v>
      </c>
      <c r="K171" s="448">
        <v>127</v>
      </c>
      <c r="L171" s="496">
        <v>2.0977865873802445E-2</v>
      </c>
      <c r="M171" s="118">
        <v>1.6037154411351853E-2</v>
      </c>
      <c r="N171" s="449">
        <v>980.87</v>
      </c>
      <c r="O171" s="497">
        <v>6.1720717322377077</v>
      </c>
      <c r="P171" s="118">
        <v>2.9383702437825989</v>
      </c>
      <c r="Q171" s="85">
        <v>0</v>
      </c>
      <c r="S171" s="19">
        <v>1464</v>
      </c>
      <c r="T171" s="19">
        <v>247</v>
      </c>
      <c r="U171" s="485">
        <v>0.16871584699453551</v>
      </c>
      <c r="V171" s="498">
        <v>0.10753201091030101</v>
      </c>
      <c r="W171" s="386"/>
      <c r="X171" s="135">
        <v>10498545.594906079</v>
      </c>
      <c r="Y171" s="370">
        <v>544755.18851311097</v>
      </c>
      <c r="Z171" s="370">
        <v>0</v>
      </c>
      <c r="AA171" s="370">
        <v>0</v>
      </c>
      <c r="AB171" s="370">
        <v>185185.48865612652</v>
      </c>
      <c r="AC171" s="370">
        <v>682381.95296678389</v>
      </c>
      <c r="AD171" s="370">
        <v>0</v>
      </c>
      <c r="AE171" s="448">
        <v>0</v>
      </c>
      <c r="AF171" s="370">
        <v>253830.93978841076</v>
      </c>
      <c r="AG171" s="370">
        <v>1666153.5699244321</v>
      </c>
      <c r="AH171" s="74">
        <v>12164699.16483051</v>
      </c>
    </row>
    <row r="172" spans="1:34" x14ac:dyDescent="0.35">
      <c r="A172" s="81">
        <v>508</v>
      </c>
      <c r="B172" s="86" t="s">
        <v>176</v>
      </c>
      <c r="C172" s="10">
        <v>10256</v>
      </c>
      <c r="D172" s="302">
        <v>1.3403881591871605</v>
      </c>
      <c r="E172" s="12">
        <v>519</v>
      </c>
      <c r="F172" s="12">
        <v>4359</v>
      </c>
      <c r="G172" s="495">
        <v>0.11906400550584996</v>
      </c>
      <c r="H172" s="118">
        <v>1.0289748384932738</v>
      </c>
      <c r="I172" s="85">
        <v>0</v>
      </c>
      <c r="J172" s="448">
        <v>18</v>
      </c>
      <c r="K172" s="448">
        <v>282</v>
      </c>
      <c r="L172" s="496">
        <v>2.749609984399376E-2</v>
      </c>
      <c r="M172" s="118">
        <v>2.2555388381543168E-2</v>
      </c>
      <c r="N172" s="449">
        <v>534.85</v>
      </c>
      <c r="O172" s="497">
        <v>19.175469757876041</v>
      </c>
      <c r="P172" s="118">
        <v>0.94578292732828495</v>
      </c>
      <c r="Q172" s="85">
        <v>0</v>
      </c>
      <c r="S172" s="19">
        <v>2669</v>
      </c>
      <c r="T172" s="19">
        <v>385</v>
      </c>
      <c r="U172" s="485">
        <v>0.14424878231547397</v>
      </c>
      <c r="V172" s="498">
        <v>8.3064946231239473E-2</v>
      </c>
      <c r="W172" s="386"/>
      <c r="X172" s="135">
        <v>15580461.146141876</v>
      </c>
      <c r="Y172" s="370">
        <v>929522.85631114431</v>
      </c>
      <c r="Z172" s="370">
        <v>0</v>
      </c>
      <c r="AA172" s="370">
        <v>0</v>
      </c>
      <c r="AB172" s="370">
        <v>441230.52126482216</v>
      </c>
      <c r="AC172" s="370">
        <v>372090.07059476222</v>
      </c>
      <c r="AD172" s="370">
        <v>0</v>
      </c>
      <c r="AE172" s="448">
        <v>0</v>
      </c>
      <c r="AF172" s="370">
        <v>332169.82226559165</v>
      </c>
      <c r="AG172" s="370">
        <v>2075013.2704363205</v>
      </c>
      <c r="AH172" s="74">
        <v>17655474.416578196</v>
      </c>
    </row>
    <row r="173" spans="1:34" x14ac:dyDescent="0.35">
      <c r="A173" s="81">
        <v>529</v>
      </c>
      <c r="B173" s="86" t="s">
        <v>177</v>
      </c>
      <c r="C173" s="10">
        <v>19167</v>
      </c>
      <c r="D173" s="302">
        <v>0.86406459490036414</v>
      </c>
      <c r="E173" s="12">
        <v>749</v>
      </c>
      <c r="F173" s="12">
        <v>8921</v>
      </c>
      <c r="G173" s="495">
        <v>8.3959197399394683E-2</v>
      </c>
      <c r="H173" s="118">
        <v>0.72559209827543014</v>
      </c>
      <c r="I173" s="85">
        <v>0</v>
      </c>
      <c r="J173" s="448">
        <v>260</v>
      </c>
      <c r="K173" s="448">
        <v>426</v>
      </c>
      <c r="L173" s="496">
        <v>2.2225700422601347E-2</v>
      </c>
      <c r="M173" s="118">
        <v>1.7284988960150755E-2</v>
      </c>
      <c r="N173" s="449">
        <v>312.37</v>
      </c>
      <c r="O173" s="497">
        <v>61.359925729103303</v>
      </c>
      <c r="P173" s="118">
        <v>0.29556476323922748</v>
      </c>
      <c r="Q173" s="85">
        <v>3</v>
      </c>
      <c r="R173" s="85">
        <v>4346</v>
      </c>
      <c r="S173" s="19">
        <v>6074</v>
      </c>
      <c r="T173" s="19">
        <v>657</v>
      </c>
      <c r="U173" s="485">
        <v>0.10816595324333224</v>
      </c>
      <c r="V173" s="498">
        <v>4.6982117159097746E-2</v>
      </c>
      <c r="W173" s="386"/>
      <c r="X173" s="135">
        <v>18770336.825139295</v>
      </c>
      <c r="Y173" s="370">
        <v>1224965.8836925866</v>
      </c>
      <c r="Z173" s="370">
        <v>0</v>
      </c>
      <c r="AA173" s="370">
        <v>0</v>
      </c>
      <c r="AB173" s="370">
        <v>631917.63266798423</v>
      </c>
      <c r="AC173" s="370">
        <v>217312.84538036061</v>
      </c>
      <c r="AD173" s="370">
        <v>0</v>
      </c>
      <c r="AE173" s="448">
        <v>1188239.8600000001</v>
      </c>
      <c r="AF173" s="370">
        <v>351116.38787792344</v>
      </c>
      <c r="AG173" s="370">
        <v>3613552.6096188547</v>
      </c>
      <c r="AH173" s="74">
        <v>22383889.434758149</v>
      </c>
    </row>
    <row r="174" spans="1:34" x14ac:dyDescent="0.35">
      <c r="A174" s="81">
        <v>531</v>
      </c>
      <c r="B174" s="86" t="s">
        <v>178</v>
      </c>
      <c r="C174" s="10">
        <v>5521</v>
      </c>
      <c r="D174" s="302">
        <v>0.96481314614555513</v>
      </c>
      <c r="E174" s="12">
        <v>271</v>
      </c>
      <c r="F174" s="12">
        <v>2455</v>
      </c>
      <c r="G174" s="495">
        <v>0.11038696537678208</v>
      </c>
      <c r="H174" s="118">
        <v>0.95398613029826362</v>
      </c>
      <c r="I174" s="85">
        <v>0</v>
      </c>
      <c r="J174" s="448">
        <v>26</v>
      </c>
      <c r="K174" s="448">
        <v>73</v>
      </c>
      <c r="L174" s="496">
        <v>1.3222242347400832E-2</v>
      </c>
      <c r="M174" s="118">
        <v>8.2815308849502403E-3</v>
      </c>
      <c r="N174" s="449">
        <v>182.91</v>
      </c>
      <c r="O174" s="497">
        <v>30.184243617079439</v>
      </c>
      <c r="P174" s="118">
        <v>0.60083771356248361</v>
      </c>
      <c r="Q174" s="85">
        <v>0</v>
      </c>
      <c r="S174" s="19">
        <v>1619</v>
      </c>
      <c r="T174" s="19">
        <v>201</v>
      </c>
      <c r="U174" s="485">
        <v>0.12415071031500927</v>
      </c>
      <c r="V174" s="498">
        <v>6.2966874230774766E-2</v>
      </c>
      <c r="W174" s="386"/>
      <c r="X174" s="135">
        <v>6037159.8107428197</v>
      </c>
      <c r="Y174" s="370">
        <v>463913.61002718087</v>
      </c>
      <c r="Z174" s="370">
        <v>0</v>
      </c>
      <c r="AA174" s="370">
        <v>0</v>
      </c>
      <c r="AB174" s="370">
        <v>87209.861640316201</v>
      </c>
      <c r="AC174" s="370">
        <v>127248.75163595019</v>
      </c>
      <c r="AD174" s="370">
        <v>0</v>
      </c>
      <c r="AE174" s="448">
        <v>0</v>
      </c>
      <c r="AF174" s="370">
        <v>135548.35631482539</v>
      </c>
      <c r="AG174" s="370">
        <v>813920.5796182726</v>
      </c>
      <c r="AH174" s="74">
        <v>6851080.390361093</v>
      </c>
    </row>
    <row r="175" spans="1:34" x14ac:dyDescent="0.35">
      <c r="A175" s="81">
        <v>535</v>
      </c>
      <c r="B175" s="86" t="s">
        <v>179</v>
      </c>
      <c r="C175" s="10">
        <v>10815</v>
      </c>
      <c r="D175" s="302">
        <v>1.3893241835377825</v>
      </c>
      <c r="E175" s="12">
        <v>489</v>
      </c>
      <c r="F175" s="12">
        <v>4448</v>
      </c>
      <c r="G175" s="495">
        <v>0.10993705035971223</v>
      </c>
      <c r="H175" s="118">
        <v>0.95009787515298882</v>
      </c>
      <c r="I175" s="85">
        <v>0</v>
      </c>
      <c r="J175" s="448">
        <v>7</v>
      </c>
      <c r="K175" s="448">
        <v>93</v>
      </c>
      <c r="L175" s="496">
        <v>8.599167822468794E-3</v>
      </c>
      <c r="M175" s="118">
        <v>3.658456360018201E-3</v>
      </c>
      <c r="N175" s="449">
        <v>527.89</v>
      </c>
      <c r="O175" s="497">
        <v>20.487222716853889</v>
      </c>
      <c r="P175" s="118">
        <v>0.88522647364884122</v>
      </c>
      <c r="Q175" s="85">
        <v>0</v>
      </c>
      <c r="S175" s="19">
        <v>2863</v>
      </c>
      <c r="T175" s="19">
        <v>306</v>
      </c>
      <c r="U175" s="485">
        <v>0.10688089416695774</v>
      </c>
      <c r="V175" s="498">
        <v>4.5697058082723251E-2</v>
      </c>
      <c r="W175" s="386"/>
      <c r="X175" s="135">
        <v>17029497.45412758</v>
      </c>
      <c r="Y175" s="370">
        <v>905049.17442218482</v>
      </c>
      <c r="Z175" s="370">
        <v>0</v>
      </c>
      <c r="AA175" s="370">
        <v>0</v>
      </c>
      <c r="AB175" s="370">
        <v>75467.789110671947</v>
      </c>
      <c r="AC175" s="370">
        <v>367248.06462796871</v>
      </c>
      <c r="AD175" s="370">
        <v>0</v>
      </c>
      <c r="AE175" s="448">
        <v>0</v>
      </c>
      <c r="AF175" s="370">
        <v>192698.85720272947</v>
      </c>
      <c r="AG175" s="370">
        <v>1540463.8853635548</v>
      </c>
      <c r="AH175" s="74">
        <v>18569961.339491136</v>
      </c>
    </row>
    <row r="176" spans="1:34" x14ac:dyDescent="0.35">
      <c r="A176" s="81">
        <v>536</v>
      </c>
      <c r="B176" s="86" t="s">
        <v>180</v>
      </c>
      <c r="C176" s="10">
        <v>33322</v>
      </c>
      <c r="D176" s="302">
        <v>0.81957247440578407</v>
      </c>
      <c r="E176" s="12">
        <v>1807</v>
      </c>
      <c r="F176" s="12">
        <v>15970</v>
      </c>
      <c r="G176" s="495">
        <v>0.11314965560425798</v>
      </c>
      <c r="H176" s="118">
        <v>0.97786184923234809</v>
      </c>
      <c r="I176" s="85">
        <v>0</v>
      </c>
      <c r="J176" s="448">
        <v>102</v>
      </c>
      <c r="K176" s="448">
        <v>823</v>
      </c>
      <c r="L176" s="496">
        <v>2.4698397455134746E-2</v>
      </c>
      <c r="M176" s="118">
        <v>1.9757685992684154E-2</v>
      </c>
      <c r="N176" s="449">
        <v>288.27999999999997</v>
      </c>
      <c r="O176" s="497">
        <v>115.58901068405717</v>
      </c>
      <c r="P176" s="118">
        <v>0.15689927453458533</v>
      </c>
      <c r="Q176" s="85">
        <v>0</v>
      </c>
      <c r="S176" s="19">
        <v>11429</v>
      </c>
      <c r="T176" s="19">
        <v>1136</v>
      </c>
      <c r="U176" s="485">
        <v>9.9396272639776004E-2</v>
      </c>
      <c r="V176" s="498">
        <v>3.8212436555541511E-2</v>
      </c>
      <c r="W176" s="386"/>
      <c r="X176" s="135">
        <v>30952101.216882519</v>
      </c>
      <c r="Y176" s="370">
        <v>2870026.2485337961</v>
      </c>
      <c r="Z176" s="370">
        <v>0</v>
      </c>
      <c r="AA176" s="370">
        <v>0</v>
      </c>
      <c r="AB176" s="370">
        <v>1255753.4022529644</v>
      </c>
      <c r="AC176" s="370">
        <v>200553.66093495011</v>
      </c>
      <c r="AD176" s="370">
        <v>0</v>
      </c>
      <c r="AE176" s="448">
        <v>0</v>
      </c>
      <c r="AF176" s="370">
        <v>496478.17791948287</v>
      </c>
      <c r="AG176" s="370">
        <v>4822811.4896411933</v>
      </c>
      <c r="AH176" s="74">
        <v>35774912.706523709</v>
      </c>
    </row>
    <row r="177" spans="1:34" x14ac:dyDescent="0.35">
      <c r="A177" s="81">
        <v>538</v>
      </c>
      <c r="B177" s="86" t="s">
        <v>181</v>
      </c>
      <c r="C177" s="10">
        <v>4813</v>
      </c>
      <c r="D177" s="302">
        <v>0.80189823802091265</v>
      </c>
      <c r="E177" s="12">
        <v>166</v>
      </c>
      <c r="F177" s="12">
        <v>2393</v>
      </c>
      <c r="G177" s="495">
        <v>6.9368992895946516E-2</v>
      </c>
      <c r="H177" s="118">
        <v>0.59950064638166889</v>
      </c>
      <c r="I177" s="85">
        <v>0</v>
      </c>
      <c r="J177" s="448">
        <v>36</v>
      </c>
      <c r="K177" s="448">
        <v>62</v>
      </c>
      <c r="L177" s="496">
        <v>1.2881778516517764E-2</v>
      </c>
      <c r="M177" s="118">
        <v>7.9410670540671704E-3</v>
      </c>
      <c r="N177" s="449">
        <v>198.98</v>
      </c>
      <c r="O177" s="497">
        <v>24.188360639260228</v>
      </c>
      <c r="P177" s="118">
        <v>0.74977515801805339</v>
      </c>
      <c r="Q177" s="85">
        <v>0</v>
      </c>
      <c r="S177" s="19">
        <v>1653</v>
      </c>
      <c r="T177" s="19">
        <v>181</v>
      </c>
      <c r="U177" s="485">
        <v>0.10949788263762855</v>
      </c>
      <c r="V177" s="498">
        <v>4.8314046553394059E-2</v>
      </c>
      <c r="W177" s="386"/>
      <c r="X177" s="135">
        <v>4374282.5652019912</v>
      </c>
      <c r="Y177" s="370">
        <v>254145.73349996036</v>
      </c>
      <c r="Z177" s="370">
        <v>0</v>
      </c>
      <c r="AA177" s="370">
        <v>0</v>
      </c>
      <c r="AB177" s="370">
        <v>72900.742114624503</v>
      </c>
      <c r="AC177" s="370">
        <v>138428.49817134856</v>
      </c>
      <c r="AD177" s="370">
        <v>0</v>
      </c>
      <c r="AE177" s="448">
        <v>0</v>
      </c>
      <c r="AF177" s="370">
        <v>90667.919168433858</v>
      </c>
      <c r="AG177" s="370">
        <v>556142.89295436733</v>
      </c>
      <c r="AH177" s="74">
        <v>4930425.4581563585</v>
      </c>
    </row>
    <row r="178" spans="1:34" x14ac:dyDescent="0.35">
      <c r="A178" s="81">
        <v>541</v>
      </c>
      <c r="B178" s="86" t="s">
        <v>182</v>
      </c>
      <c r="C178" s="10">
        <v>7765</v>
      </c>
      <c r="D178" s="302">
        <v>1.8081067731738607</v>
      </c>
      <c r="E178" s="12">
        <v>507</v>
      </c>
      <c r="F178" s="12">
        <v>3314</v>
      </c>
      <c r="G178" s="495">
        <v>0.15298732649366326</v>
      </c>
      <c r="H178" s="118">
        <v>1.322146931824836</v>
      </c>
      <c r="I178" s="85">
        <v>0</v>
      </c>
      <c r="J178" s="448">
        <v>8</v>
      </c>
      <c r="K178" s="448">
        <v>131</v>
      </c>
      <c r="L178" s="496">
        <v>1.6870573084352865E-2</v>
      </c>
      <c r="M178" s="118">
        <v>1.1929861621902273E-2</v>
      </c>
      <c r="N178" s="449">
        <v>1601.04</v>
      </c>
      <c r="O178" s="497">
        <v>4.8499725178633888</v>
      </c>
      <c r="P178" s="118">
        <v>3.7393679765609429</v>
      </c>
      <c r="Q178" s="85">
        <v>0</v>
      </c>
      <c r="S178" s="19">
        <v>1859</v>
      </c>
      <c r="T178" s="19">
        <v>287</v>
      </c>
      <c r="U178" s="485">
        <v>0.15438407746100055</v>
      </c>
      <c r="V178" s="498">
        <v>9.3200241376766052E-2</v>
      </c>
      <c r="W178" s="386"/>
      <c r="X178" s="135">
        <v>15912457.104321131</v>
      </c>
      <c r="Y178" s="370">
        <v>904270.75912859652</v>
      </c>
      <c r="Z178" s="370">
        <v>0</v>
      </c>
      <c r="AA178" s="370">
        <v>0</v>
      </c>
      <c r="AB178" s="370">
        <v>176690.86250988144</v>
      </c>
      <c r="AC178" s="370">
        <v>1113828.3380855159</v>
      </c>
      <c r="AD178" s="370">
        <v>0</v>
      </c>
      <c r="AE178" s="448">
        <v>0</v>
      </c>
      <c r="AF178" s="370">
        <v>282177.81798464333</v>
      </c>
      <c r="AG178" s="370">
        <v>2476967.7777086375</v>
      </c>
      <c r="AH178" s="74">
        <v>18389424.882029768</v>
      </c>
    </row>
    <row r="179" spans="1:34" x14ac:dyDescent="0.35">
      <c r="A179" s="81">
        <v>543</v>
      </c>
      <c r="B179" s="86" t="s">
        <v>183</v>
      </c>
      <c r="C179" s="10">
        <v>42159</v>
      </c>
      <c r="D179" s="302">
        <v>0.78226358053886136</v>
      </c>
      <c r="E179" s="12">
        <v>1374</v>
      </c>
      <c r="F179" s="12">
        <v>21038</v>
      </c>
      <c r="G179" s="495">
        <v>6.5310390721551481E-2</v>
      </c>
      <c r="H179" s="118">
        <v>0.56442539841597372</v>
      </c>
      <c r="I179" s="85">
        <v>0</v>
      </c>
      <c r="J179" s="448">
        <v>505</v>
      </c>
      <c r="K179" s="448">
        <v>1762</v>
      </c>
      <c r="L179" s="496">
        <v>4.1794160203040866E-2</v>
      </c>
      <c r="M179" s="118">
        <v>3.6853448740590274E-2</v>
      </c>
      <c r="N179" s="449">
        <v>361.87</v>
      </c>
      <c r="O179" s="497">
        <v>116.5031641197115</v>
      </c>
      <c r="P179" s="118">
        <v>0.15566814908017204</v>
      </c>
      <c r="Q179" s="85">
        <v>0</v>
      </c>
      <c r="S179" s="19">
        <v>14911</v>
      </c>
      <c r="T179" s="19">
        <v>2129</v>
      </c>
      <c r="U179" s="485">
        <v>0.1427804976192073</v>
      </c>
      <c r="V179" s="498">
        <v>8.1596661534972803E-2</v>
      </c>
      <c r="W179" s="386"/>
      <c r="X179" s="135">
        <v>37377919.577373609</v>
      </c>
      <c r="Y179" s="370">
        <v>2095917.3615498205</v>
      </c>
      <c r="Z179" s="370">
        <v>0</v>
      </c>
      <c r="AA179" s="370">
        <v>0</v>
      </c>
      <c r="AB179" s="370">
        <v>2963504.9759090906</v>
      </c>
      <c r="AC179" s="370">
        <v>251749.52574764253</v>
      </c>
      <c r="AD179" s="370">
        <v>0</v>
      </c>
      <c r="AE179" s="448">
        <v>0</v>
      </c>
      <c r="AF179" s="370">
        <v>1341303.5218958096</v>
      </c>
      <c r="AG179" s="370">
        <v>6652475.3851023633</v>
      </c>
      <c r="AH179" s="74">
        <v>44030394.96247597</v>
      </c>
    </row>
    <row r="180" spans="1:34" x14ac:dyDescent="0.35">
      <c r="A180" s="81">
        <v>545</v>
      </c>
      <c r="B180" s="86" t="s">
        <v>184</v>
      </c>
      <c r="C180" s="10">
        <v>9507</v>
      </c>
      <c r="D180" s="302">
        <v>0.92242301438681706</v>
      </c>
      <c r="E180" s="12">
        <v>181</v>
      </c>
      <c r="F180" s="12">
        <v>4405</v>
      </c>
      <c r="G180" s="495">
        <v>4.1089670828603861E-2</v>
      </c>
      <c r="H180" s="118">
        <v>0.3551051153115044</v>
      </c>
      <c r="I180" s="46">
        <v>3</v>
      </c>
      <c r="J180" s="448">
        <v>7642</v>
      </c>
      <c r="K180" s="448">
        <v>1347</v>
      </c>
      <c r="L180" s="496">
        <v>0.14168507415588513</v>
      </c>
      <c r="M180" s="118">
        <v>0.13674436269343454</v>
      </c>
      <c r="N180" s="449">
        <v>977.71</v>
      </c>
      <c r="O180" s="497">
        <v>9.7237422139489205</v>
      </c>
      <c r="P180" s="118">
        <v>1.8651082599128095</v>
      </c>
      <c r="Q180" s="85">
        <v>3</v>
      </c>
      <c r="R180" s="85">
        <v>99</v>
      </c>
      <c r="S180" s="19">
        <v>2736</v>
      </c>
      <c r="T180" s="19">
        <v>642</v>
      </c>
      <c r="U180" s="485">
        <v>0.23464912280701755</v>
      </c>
      <c r="V180" s="498">
        <v>0.17346528672278305</v>
      </c>
      <c r="W180" s="386"/>
      <c r="X180" s="135">
        <v>9939060.558250783</v>
      </c>
      <c r="Y180" s="370">
        <v>297356.69989795086</v>
      </c>
      <c r="Z180" s="370">
        <v>180713.8095</v>
      </c>
      <c r="AA180" s="370">
        <v>1929922.1430000002</v>
      </c>
      <c r="AB180" s="370">
        <v>2479648.6581225297</v>
      </c>
      <c r="AC180" s="370">
        <v>680183.57094737783</v>
      </c>
      <c r="AD180" s="370">
        <v>0</v>
      </c>
      <c r="AE180" s="448">
        <v>27067.590000000004</v>
      </c>
      <c r="AF180" s="370">
        <v>643014.02543738578</v>
      </c>
      <c r="AG180" s="370">
        <v>6237906.4969052449</v>
      </c>
      <c r="AH180" s="74">
        <v>16176967.055156026</v>
      </c>
    </row>
    <row r="181" spans="1:34" x14ac:dyDescent="0.35">
      <c r="A181" s="81">
        <v>560</v>
      </c>
      <c r="B181" s="86" t="s">
        <v>185</v>
      </c>
      <c r="C181" s="10">
        <v>16221</v>
      </c>
      <c r="D181" s="302">
        <v>0.95444873580798339</v>
      </c>
      <c r="E181" s="12">
        <v>881</v>
      </c>
      <c r="F181" s="12">
        <v>7528</v>
      </c>
      <c r="G181" s="495">
        <v>0.1170297555791711</v>
      </c>
      <c r="H181" s="118">
        <v>1.0113944456544282</v>
      </c>
      <c r="I181" s="85">
        <v>0</v>
      </c>
      <c r="J181" s="448">
        <v>99</v>
      </c>
      <c r="K181" s="448">
        <v>431</v>
      </c>
      <c r="L181" s="496">
        <v>2.6570495037297331E-2</v>
      </c>
      <c r="M181" s="118">
        <v>2.1629783574846739E-2</v>
      </c>
      <c r="N181" s="449">
        <v>785.18</v>
      </c>
      <c r="O181" s="497">
        <v>20.658957181792712</v>
      </c>
      <c r="P181" s="118">
        <v>0.87786773363771686</v>
      </c>
      <c r="Q181" s="85">
        <v>0</v>
      </c>
      <c r="S181" s="19">
        <v>5075</v>
      </c>
      <c r="T181" s="19">
        <v>823</v>
      </c>
      <c r="U181" s="485">
        <v>0.16216748768472905</v>
      </c>
      <c r="V181" s="498">
        <v>0.10098365160049455</v>
      </c>
      <c r="W181" s="386"/>
      <c r="X181" s="135">
        <v>17546962.346821401</v>
      </c>
      <c r="Y181" s="370">
        <v>1445025.4450047589</v>
      </c>
      <c r="Z181" s="370">
        <v>0</v>
      </c>
      <c r="AA181" s="370">
        <v>0</v>
      </c>
      <c r="AB181" s="370">
        <v>669217.08938735188</v>
      </c>
      <c r="AC181" s="370">
        <v>546242.27658146282</v>
      </c>
      <c r="AD181" s="370">
        <v>0</v>
      </c>
      <c r="AE181" s="448">
        <v>0</v>
      </c>
      <c r="AF181" s="370">
        <v>638694.34189539764</v>
      </c>
      <c r="AG181" s="370">
        <v>3299179.1528689717</v>
      </c>
      <c r="AH181" s="74">
        <v>20846141.499690372</v>
      </c>
    </row>
    <row r="182" spans="1:34" x14ac:dyDescent="0.35">
      <c r="A182" s="81">
        <v>561</v>
      </c>
      <c r="B182" s="86" t="s">
        <v>186</v>
      </c>
      <c r="C182" s="10">
        <v>1382</v>
      </c>
      <c r="D182" s="302">
        <v>0.9793505376389271</v>
      </c>
      <c r="E182" s="12">
        <v>42</v>
      </c>
      <c r="F182" s="12">
        <v>596</v>
      </c>
      <c r="G182" s="495">
        <v>7.0469798657718116E-2</v>
      </c>
      <c r="H182" s="118">
        <v>0.60901402892006951</v>
      </c>
      <c r="I182" s="85">
        <v>0</v>
      </c>
      <c r="J182" s="448">
        <v>2</v>
      </c>
      <c r="K182" s="448">
        <v>76</v>
      </c>
      <c r="L182" s="496">
        <v>5.4992764109985527E-2</v>
      </c>
      <c r="M182" s="118">
        <v>5.0052052647534935E-2</v>
      </c>
      <c r="N182" s="449">
        <v>117.61</v>
      </c>
      <c r="O182" s="497">
        <v>11.750701470963353</v>
      </c>
      <c r="P182" s="118">
        <v>1.5433829176337825</v>
      </c>
      <c r="Q182" s="85">
        <v>0</v>
      </c>
      <c r="S182" s="19">
        <v>384</v>
      </c>
      <c r="T182" s="19">
        <v>71</v>
      </c>
      <c r="U182" s="485">
        <v>0.18489583333333334</v>
      </c>
      <c r="V182" s="498">
        <v>0.12371199724909884</v>
      </c>
      <c r="W182" s="386"/>
      <c r="X182" s="135">
        <v>1533973.7290421741</v>
      </c>
      <c r="Y182" s="370">
        <v>74133.182732180576</v>
      </c>
      <c r="Z182" s="370">
        <v>0</v>
      </c>
      <c r="AA182" s="370">
        <v>0</v>
      </c>
      <c r="AB182" s="370">
        <v>131937.16873517787</v>
      </c>
      <c r="AC182" s="370">
        <v>81820.161171636893</v>
      </c>
      <c r="AD182" s="370">
        <v>0</v>
      </c>
      <c r="AE182" s="448">
        <v>0</v>
      </c>
      <c r="AF182" s="370">
        <v>66662.904979101455</v>
      </c>
      <c r="AG182" s="370">
        <v>354553.41761809675</v>
      </c>
      <c r="AH182" s="74">
        <v>1888527.1466602706</v>
      </c>
    </row>
    <row r="183" spans="1:34" x14ac:dyDescent="0.35">
      <c r="A183" s="81">
        <v>562</v>
      </c>
      <c r="B183" s="86" t="s">
        <v>187</v>
      </c>
      <c r="C183" s="10">
        <v>9285</v>
      </c>
      <c r="D183" s="302">
        <v>1.0740038655361264</v>
      </c>
      <c r="E183" s="12">
        <v>464</v>
      </c>
      <c r="F183" s="12">
        <v>4127</v>
      </c>
      <c r="G183" s="495">
        <v>0.1124303368063969</v>
      </c>
      <c r="H183" s="118">
        <v>0.9716453529813639</v>
      </c>
      <c r="I183" s="85">
        <v>0</v>
      </c>
      <c r="J183" s="448">
        <v>14</v>
      </c>
      <c r="K183" s="448">
        <v>137</v>
      </c>
      <c r="L183" s="496">
        <v>1.4754981152396339E-2</v>
      </c>
      <c r="M183" s="118">
        <v>9.8142696899457468E-3</v>
      </c>
      <c r="N183" s="449">
        <v>799.65</v>
      </c>
      <c r="O183" s="497">
        <v>11.611329956856125</v>
      </c>
      <c r="P183" s="118">
        <v>1.5619082385812628</v>
      </c>
      <c r="Q183" s="85">
        <v>0</v>
      </c>
      <c r="S183" s="19">
        <v>2630</v>
      </c>
      <c r="T183" s="19">
        <v>308</v>
      </c>
      <c r="U183" s="485">
        <v>0.11711026615969582</v>
      </c>
      <c r="V183" s="498">
        <v>5.5926430075461324E-2</v>
      </c>
      <c r="W183" s="386"/>
      <c r="X183" s="135">
        <v>11302108.321652679</v>
      </c>
      <c r="Y183" s="370">
        <v>794633.72318220732</v>
      </c>
      <c r="Z183" s="370">
        <v>0</v>
      </c>
      <c r="AA183" s="370">
        <v>0</v>
      </c>
      <c r="AB183" s="370">
        <v>173810.94488142297</v>
      </c>
      <c r="AC183" s="370">
        <v>556308.91829690873</v>
      </c>
      <c r="AD183" s="370">
        <v>0</v>
      </c>
      <c r="AE183" s="448">
        <v>0</v>
      </c>
      <c r="AF183" s="370">
        <v>202471.25734646423</v>
      </c>
      <c r="AG183" s="370">
        <v>1727224.8437070034</v>
      </c>
      <c r="AH183" s="74">
        <v>13029333.165359681</v>
      </c>
    </row>
    <row r="184" spans="1:34" x14ac:dyDescent="0.35">
      <c r="A184" s="81">
        <v>563</v>
      </c>
      <c r="B184" s="86" t="s">
        <v>188</v>
      </c>
      <c r="C184" s="10">
        <v>7472</v>
      </c>
      <c r="D184" s="302">
        <v>1.5534559392095948</v>
      </c>
      <c r="E184" s="12">
        <v>345</v>
      </c>
      <c r="F184" s="12">
        <v>3166</v>
      </c>
      <c r="G184" s="495">
        <v>0.10897030953885029</v>
      </c>
      <c r="H184" s="118">
        <v>0.9417431085231831</v>
      </c>
      <c r="I184" s="85">
        <v>0</v>
      </c>
      <c r="J184" s="448">
        <v>13</v>
      </c>
      <c r="K184" s="448">
        <v>87</v>
      </c>
      <c r="L184" s="496">
        <v>1.1643468950749464E-2</v>
      </c>
      <c r="M184" s="118">
        <v>6.7027574882988711E-3</v>
      </c>
      <c r="N184" s="449">
        <v>587.79</v>
      </c>
      <c r="O184" s="497">
        <v>12.712023001412069</v>
      </c>
      <c r="P184" s="118">
        <v>1.4266676451485691</v>
      </c>
      <c r="Q184" s="85">
        <v>0</v>
      </c>
      <c r="S184" s="19">
        <v>1936</v>
      </c>
      <c r="T184" s="19">
        <v>193</v>
      </c>
      <c r="U184" s="485">
        <v>9.96900826446281E-2</v>
      </c>
      <c r="V184" s="498">
        <v>3.8506246560393607E-2</v>
      </c>
      <c r="W184" s="386"/>
      <c r="X184" s="135">
        <v>13155504.753645822</v>
      </c>
      <c r="Y184" s="370">
        <v>619792.93296645046</v>
      </c>
      <c r="Z184" s="370">
        <v>0</v>
      </c>
      <c r="AA184" s="370">
        <v>0</v>
      </c>
      <c r="AB184" s="370">
        <v>95527.32007905138</v>
      </c>
      <c r="AC184" s="370">
        <v>408919.92632494215</v>
      </c>
      <c r="AD184" s="370">
        <v>0</v>
      </c>
      <c r="AE184" s="448">
        <v>0</v>
      </c>
      <c r="AF184" s="370">
        <v>112184.38829602487</v>
      </c>
      <c r="AG184" s="370">
        <v>1236424.5676664689</v>
      </c>
      <c r="AH184" s="74">
        <v>14391929.321312292</v>
      </c>
    </row>
    <row r="185" spans="1:34" x14ac:dyDescent="0.35">
      <c r="A185" s="81">
        <v>564</v>
      </c>
      <c r="B185" s="86" t="s">
        <v>189</v>
      </c>
      <c r="C185" s="10">
        <v>201810</v>
      </c>
      <c r="D185" s="302">
        <v>0.98330790336943275</v>
      </c>
      <c r="E185" s="12">
        <v>14398</v>
      </c>
      <c r="F185" s="12">
        <v>96803</v>
      </c>
      <c r="G185" s="495">
        <v>0.14873505986384719</v>
      </c>
      <c r="H185" s="118">
        <v>1.2853979970812426</v>
      </c>
      <c r="I185" s="85">
        <v>0</v>
      </c>
      <c r="J185" s="448">
        <v>470</v>
      </c>
      <c r="K185" s="448">
        <v>8050</v>
      </c>
      <c r="L185" s="496">
        <v>3.9889004509191812E-2</v>
      </c>
      <c r="M185" s="118">
        <v>3.494829304674122E-2</v>
      </c>
      <c r="N185" s="449">
        <v>2970.97</v>
      </c>
      <c r="O185" s="497">
        <v>67.927309935812218</v>
      </c>
      <c r="P185" s="118">
        <v>0.26698881403718799</v>
      </c>
      <c r="Q185" s="85">
        <v>0</v>
      </c>
      <c r="S185" s="19">
        <v>64936</v>
      </c>
      <c r="T185" s="19">
        <v>5787</v>
      </c>
      <c r="U185" s="485">
        <v>8.9118516693359615E-2</v>
      </c>
      <c r="V185" s="498">
        <v>2.7934680609125122E-2</v>
      </c>
      <c r="W185" s="386"/>
      <c r="X185" s="135">
        <v>224907493.22634244</v>
      </c>
      <c r="Y185" s="370">
        <v>22848495.435188245</v>
      </c>
      <c r="Z185" s="370">
        <v>0</v>
      </c>
      <c r="AA185" s="370">
        <v>0</v>
      </c>
      <c r="AB185" s="370">
        <v>13452589.050395258</v>
      </c>
      <c r="AC185" s="370">
        <v>2066875.6418340106</v>
      </c>
      <c r="AD185" s="370">
        <v>0</v>
      </c>
      <c r="AE185" s="448">
        <v>0</v>
      </c>
      <c r="AF185" s="370">
        <v>2198116.8037433056</v>
      </c>
      <c r="AG185" s="370">
        <v>40566076.931160815</v>
      </c>
      <c r="AH185" s="74">
        <v>265473570.15750325</v>
      </c>
    </row>
    <row r="186" spans="1:34" x14ac:dyDescent="0.35">
      <c r="A186" s="81">
        <v>576</v>
      </c>
      <c r="B186" s="86" t="s">
        <v>190</v>
      </c>
      <c r="C186" s="10">
        <v>3027</v>
      </c>
      <c r="D186" s="302">
        <v>1.40611108368133</v>
      </c>
      <c r="E186" s="12">
        <v>153</v>
      </c>
      <c r="F186" s="12">
        <v>1231</v>
      </c>
      <c r="G186" s="495">
        <v>0.12428919577579203</v>
      </c>
      <c r="H186" s="118">
        <v>1.0741319730216103</v>
      </c>
      <c r="I186" s="85">
        <v>0</v>
      </c>
      <c r="J186" s="448">
        <v>11</v>
      </c>
      <c r="K186" s="448">
        <v>45</v>
      </c>
      <c r="L186" s="496">
        <v>1.4866204162537165E-2</v>
      </c>
      <c r="M186" s="118">
        <v>9.9254927000865731E-3</v>
      </c>
      <c r="N186" s="449">
        <v>523.12</v>
      </c>
      <c r="O186" s="497">
        <v>5.7864352347453742</v>
      </c>
      <c r="P186" s="118">
        <v>3.1341976855802565</v>
      </c>
      <c r="Q186" s="85">
        <v>0</v>
      </c>
      <c r="S186" s="19">
        <v>675</v>
      </c>
      <c r="T186" s="19">
        <v>105</v>
      </c>
      <c r="U186" s="485">
        <v>0.15555555555555556</v>
      </c>
      <c r="V186" s="498">
        <v>9.4371719471321058E-2</v>
      </c>
      <c r="W186" s="386"/>
      <c r="X186" s="135">
        <v>4823960.7479463471</v>
      </c>
      <c r="Y186" s="370">
        <v>286383.09024419141</v>
      </c>
      <c r="Z186" s="370">
        <v>0</v>
      </c>
      <c r="AA186" s="370">
        <v>0</v>
      </c>
      <c r="AB186" s="370">
        <v>57306.214328063252</v>
      </c>
      <c r="AC186" s="370">
        <v>363929.62088348507</v>
      </c>
      <c r="AD186" s="370">
        <v>0</v>
      </c>
      <c r="AE186" s="448">
        <v>0</v>
      </c>
      <c r="AF186" s="370">
        <v>111382.93629994309</v>
      </c>
      <c r="AG186" s="370">
        <v>819001.86175568285</v>
      </c>
      <c r="AH186" s="74">
        <v>5642962.6097020311</v>
      </c>
    </row>
    <row r="187" spans="1:34" x14ac:dyDescent="0.35">
      <c r="A187" s="81">
        <v>577</v>
      </c>
      <c r="B187" s="86" t="s">
        <v>191</v>
      </c>
      <c r="C187" s="10">
        <v>10730</v>
      </c>
      <c r="D187" s="302">
        <v>0.81200691921466861</v>
      </c>
      <c r="E187" s="12">
        <v>358</v>
      </c>
      <c r="F187" s="12">
        <v>5088</v>
      </c>
      <c r="G187" s="495">
        <v>7.0361635220125784E-2</v>
      </c>
      <c r="H187" s="118">
        <v>0.60807925895953785</v>
      </c>
      <c r="I187" s="85">
        <v>0</v>
      </c>
      <c r="J187" s="448">
        <v>106</v>
      </c>
      <c r="K187" s="448">
        <v>242</v>
      </c>
      <c r="L187" s="496">
        <v>2.2553588070829449E-2</v>
      </c>
      <c r="M187" s="118">
        <v>1.7612876608378857E-2</v>
      </c>
      <c r="N187" s="449">
        <v>238.39</v>
      </c>
      <c r="O187" s="497">
        <v>45.010277276731408</v>
      </c>
      <c r="P187" s="118">
        <v>0.40292646519363995</v>
      </c>
      <c r="Q187" s="85">
        <v>0</v>
      </c>
      <c r="S187" s="19">
        <v>3555</v>
      </c>
      <c r="T187" s="19">
        <v>366</v>
      </c>
      <c r="U187" s="485">
        <v>0.1029535864978903</v>
      </c>
      <c r="V187" s="498">
        <v>4.1769750413655805E-2</v>
      </c>
      <c r="W187" s="386"/>
      <c r="X187" s="135">
        <v>9874864.9461854286</v>
      </c>
      <c r="Y187" s="370">
        <v>574694.73471584485</v>
      </c>
      <c r="Z187" s="370">
        <v>0</v>
      </c>
      <c r="AA187" s="370">
        <v>0</v>
      </c>
      <c r="AB187" s="370">
        <v>360468.4333201581</v>
      </c>
      <c r="AC187" s="370">
        <v>165845.66126780477</v>
      </c>
      <c r="AD187" s="370">
        <v>0</v>
      </c>
      <c r="AE187" s="448">
        <v>0</v>
      </c>
      <c r="AF187" s="370">
        <v>174753.537508051</v>
      </c>
      <c r="AG187" s="370">
        <v>1275762.3668118585</v>
      </c>
      <c r="AH187" s="74">
        <v>11150627.312997287</v>
      </c>
    </row>
    <row r="188" spans="1:34" x14ac:dyDescent="0.35">
      <c r="A188" s="81">
        <v>578</v>
      </c>
      <c r="B188" s="86" t="s">
        <v>192</v>
      </c>
      <c r="C188" s="10">
        <v>3435</v>
      </c>
      <c r="D188" s="302">
        <v>1.72714034824787</v>
      </c>
      <c r="E188" s="12">
        <v>213</v>
      </c>
      <c r="F188" s="12">
        <v>1343</v>
      </c>
      <c r="G188" s="495">
        <v>0.15860014892032762</v>
      </c>
      <c r="H188" s="118">
        <v>1.3706540606202353</v>
      </c>
      <c r="I188" s="85">
        <v>0</v>
      </c>
      <c r="J188" s="448">
        <v>1</v>
      </c>
      <c r="K188" s="448">
        <v>51</v>
      </c>
      <c r="L188" s="496">
        <v>1.4847161572052401E-2</v>
      </c>
      <c r="M188" s="118">
        <v>9.9064501096018075E-3</v>
      </c>
      <c r="N188" s="449">
        <v>918.23</v>
      </c>
      <c r="O188" s="497">
        <v>3.7408928046350041</v>
      </c>
      <c r="P188" s="118">
        <v>4.8479956169897518</v>
      </c>
      <c r="Q188" s="85">
        <v>0</v>
      </c>
      <c r="S188" s="19">
        <v>854</v>
      </c>
      <c r="T188" s="19">
        <v>114</v>
      </c>
      <c r="U188" s="485">
        <v>0.13348946135831383</v>
      </c>
      <c r="V188" s="498">
        <v>7.2305625274079327E-2</v>
      </c>
      <c r="W188" s="386"/>
      <c r="X188" s="135">
        <v>6723974.9090558188</v>
      </c>
      <c r="Y188" s="370">
        <v>414697.96518014319</v>
      </c>
      <c r="Z188" s="370">
        <v>0</v>
      </c>
      <c r="AA188" s="370">
        <v>0</v>
      </c>
      <c r="AB188" s="370">
        <v>64905.578122529645</v>
      </c>
      <c r="AC188" s="370">
        <v>638803.89926564181</v>
      </c>
      <c r="AD188" s="370">
        <v>0</v>
      </c>
      <c r="AE188" s="448">
        <v>0</v>
      </c>
      <c r="AF188" s="370">
        <v>96841.877614366895</v>
      </c>
      <c r="AG188" s="370">
        <v>1215249.3201826815</v>
      </c>
      <c r="AH188" s="74">
        <v>7939224.2292384999</v>
      </c>
    </row>
    <row r="189" spans="1:34" x14ac:dyDescent="0.35">
      <c r="A189" s="81">
        <v>580</v>
      </c>
      <c r="B189" s="86" t="s">
        <v>193</v>
      </c>
      <c r="C189" s="10">
        <v>4969</v>
      </c>
      <c r="D189" s="302">
        <v>1.466146313978278</v>
      </c>
      <c r="E189" s="12">
        <v>276</v>
      </c>
      <c r="F189" s="12">
        <v>2085</v>
      </c>
      <c r="G189" s="495">
        <v>0.13237410071942446</v>
      </c>
      <c r="H189" s="118">
        <v>1.1440033310635578</v>
      </c>
      <c r="I189" s="85">
        <v>0</v>
      </c>
      <c r="J189" s="448">
        <v>9</v>
      </c>
      <c r="K189" s="448">
        <v>97</v>
      </c>
      <c r="L189" s="496">
        <v>1.952103038840813E-2</v>
      </c>
      <c r="M189" s="118">
        <v>1.4580318925957538E-2</v>
      </c>
      <c r="N189" s="449">
        <v>592.26</v>
      </c>
      <c r="O189" s="497">
        <v>8.3898963293148281</v>
      </c>
      <c r="P189" s="118">
        <v>2.1616276541023822</v>
      </c>
      <c r="Q189" s="85">
        <v>3</v>
      </c>
      <c r="R189" s="85">
        <v>219</v>
      </c>
      <c r="S189" s="19">
        <v>1193</v>
      </c>
      <c r="T189" s="19">
        <v>182</v>
      </c>
      <c r="U189" s="485">
        <v>0.15255658005029338</v>
      </c>
      <c r="V189" s="498">
        <v>9.1372743966058878E-2</v>
      </c>
      <c r="W189" s="386"/>
      <c r="X189" s="135">
        <v>8256918.9656837238</v>
      </c>
      <c r="Y189" s="370">
        <v>500695.38878498843</v>
      </c>
      <c r="Z189" s="370">
        <v>0</v>
      </c>
      <c r="AA189" s="370">
        <v>0</v>
      </c>
      <c r="AB189" s="370">
        <v>138188.92709486166</v>
      </c>
      <c r="AC189" s="370">
        <v>412029.66291568452</v>
      </c>
      <c r="AD189" s="370">
        <v>0</v>
      </c>
      <c r="AE189" s="448">
        <v>59876.790000000008</v>
      </c>
      <c r="AF189" s="370">
        <v>177031.29145443611</v>
      </c>
      <c r="AG189" s="370">
        <v>1287822.0602499705</v>
      </c>
      <c r="AH189" s="74">
        <v>9544741.0259336941</v>
      </c>
    </row>
    <row r="190" spans="1:34" x14ac:dyDescent="0.35">
      <c r="A190" s="81">
        <v>581</v>
      </c>
      <c r="B190" s="86" t="s">
        <v>194</v>
      </c>
      <c r="C190" s="10">
        <v>6562</v>
      </c>
      <c r="D190" s="302">
        <v>1.3223380593634817</v>
      </c>
      <c r="E190" s="12">
        <v>306</v>
      </c>
      <c r="F190" s="12">
        <v>2820</v>
      </c>
      <c r="G190" s="495">
        <v>0.10851063829787234</v>
      </c>
      <c r="H190" s="118">
        <v>0.9377705381486543</v>
      </c>
      <c r="I190" s="85">
        <v>0</v>
      </c>
      <c r="J190" s="448">
        <v>7</v>
      </c>
      <c r="K190" s="448">
        <v>137</v>
      </c>
      <c r="L190" s="496">
        <v>2.0877781164279182E-2</v>
      </c>
      <c r="M190" s="118">
        <v>1.593706970182859E-2</v>
      </c>
      <c r="N190" s="449">
        <v>852.9</v>
      </c>
      <c r="O190" s="497">
        <v>7.6937507327939976</v>
      </c>
      <c r="P190" s="118">
        <v>2.3572159471188048</v>
      </c>
      <c r="Q190" s="85">
        <v>0</v>
      </c>
      <c r="S190" s="19">
        <v>1718</v>
      </c>
      <c r="T190" s="19">
        <v>283</v>
      </c>
      <c r="U190" s="485">
        <v>0.16472642607683352</v>
      </c>
      <c r="V190" s="498">
        <v>0.10354258999259902</v>
      </c>
      <c r="W190" s="386"/>
      <c r="X190" s="135">
        <v>9834458.1549682599</v>
      </c>
      <c r="Y190" s="370">
        <v>542013.51589887578</v>
      </c>
      <c r="Z190" s="370">
        <v>0</v>
      </c>
      <c r="AA190" s="370">
        <v>0</v>
      </c>
      <c r="AB190" s="370">
        <v>199471.99102766797</v>
      </c>
      <c r="AC190" s="370">
        <v>593354.4380859544</v>
      </c>
      <c r="AD190" s="370">
        <v>0</v>
      </c>
      <c r="AE190" s="448">
        <v>0</v>
      </c>
      <c r="AF190" s="370">
        <v>264922.97527446173</v>
      </c>
      <c r="AG190" s="370">
        <v>1599762.92028696</v>
      </c>
      <c r="AH190" s="74">
        <v>11434221.075255221</v>
      </c>
    </row>
    <row r="191" spans="1:34" x14ac:dyDescent="0.35">
      <c r="A191" s="81">
        <v>583</v>
      </c>
      <c r="B191" s="86" t="s">
        <v>195</v>
      </c>
      <c r="C191" s="10">
        <v>958</v>
      </c>
      <c r="D191" s="302">
        <v>1.3202478189819318</v>
      </c>
      <c r="E191" s="12">
        <v>87</v>
      </c>
      <c r="F191" s="12">
        <v>433</v>
      </c>
      <c r="G191" s="495">
        <v>0.20092378752886836</v>
      </c>
      <c r="H191" s="118">
        <v>1.7364233711406272</v>
      </c>
      <c r="I191" s="85">
        <v>0</v>
      </c>
      <c r="J191" s="448">
        <v>2</v>
      </c>
      <c r="K191" s="448">
        <v>25</v>
      </c>
      <c r="L191" s="496">
        <v>2.6096033402922755E-2</v>
      </c>
      <c r="M191" s="118">
        <v>2.1155321940472163E-2</v>
      </c>
      <c r="N191" s="449">
        <v>1836.2</v>
      </c>
      <c r="O191" s="497">
        <v>0.52172965907853175</v>
      </c>
      <c r="P191" s="118">
        <v>34.760975545323866</v>
      </c>
      <c r="Q191" s="85">
        <v>0</v>
      </c>
      <c r="S191" s="19">
        <v>234</v>
      </c>
      <c r="T191" s="19">
        <v>32</v>
      </c>
      <c r="U191" s="485">
        <v>0.13675213675213677</v>
      </c>
      <c r="V191" s="498">
        <v>7.5568300667902266E-2</v>
      </c>
      <c r="W191" s="386"/>
      <c r="X191" s="135">
        <v>1433483.4412343707</v>
      </c>
      <c r="Y191" s="370">
        <v>146520.51536780363</v>
      </c>
      <c r="Z191" s="370">
        <v>0</v>
      </c>
      <c r="AA191" s="370">
        <v>0</v>
      </c>
      <c r="AB191" s="370">
        <v>38656.485968379449</v>
      </c>
      <c r="AC191" s="370">
        <v>734977.6</v>
      </c>
      <c r="AD191" s="370">
        <v>0</v>
      </c>
      <c r="AE191" s="448">
        <v>0</v>
      </c>
      <c r="AF191" s="370">
        <v>28227.31299665806</v>
      </c>
      <c r="AG191" s="370">
        <v>948381.91433284106</v>
      </c>
      <c r="AH191" s="74">
        <v>2381865.3555672118</v>
      </c>
    </row>
    <row r="192" spans="1:34" x14ac:dyDescent="0.35">
      <c r="A192" s="81">
        <v>584</v>
      </c>
      <c r="B192" s="86" t="s">
        <v>196</v>
      </c>
      <c r="C192" s="10">
        <v>2860</v>
      </c>
      <c r="D192" s="302">
        <v>1.0463106951473633</v>
      </c>
      <c r="E192" s="12">
        <v>109</v>
      </c>
      <c r="F192" s="12">
        <v>1101</v>
      </c>
      <c r="G192" s="495">
        <v>9.9000908265213447E-2</v>
      </c>
      <c r="H192" s="118">
        <v>0.8555855580373557</v>
      </c>
      <c r="I192" s="85">
        <v>0</v>
      </c>
      <c r="J192" s="448">
        <v>12</v>
      </c>
      <c r="K192" s="448">
        <v>26</v>
      </c>
      <c r="L192" s="496">
        <v>9.0909090909090905E-3</v>
      </c>
      <c r="M192" s="118">
        <v>4.1501976284584975E-3</v>
      </c>
      <c r="N192" s="449">
        <v>747.83</v>
      </c>
      <c r="O192" s="497">
        <v>3.8243985932631746</v>
      </c>
      <c r="P192" s="118">
        <v>4.7421395752121569</v>
      </c>
      <c r="Q192" s="85">
        <v>0</v>
      </c>
      <c r="S192" s="19">
        <v>665</v>
      </c>
      <c r="T192" s="19">
        <v>133</v>
      </c>
      <c r="U192" s="485">
        <v>0.2</v>
      </c>
      <c r="V192" s="498">
        <v>0.13881616391576551</v>
      </c>
      <c r="W192" s="386"/>
      <c r="X192" s="135">
        <v>3391551.4563192176</v>
      </c>
      <c r="Y192" s="370">
        <v>215529.5312225206</v>
      </c>
      <c r="Z192" s="370">
        <v>0</v>
      </c>
      <c r="AA192" s="370">
        <v>0</v>
      </c>
      <c r="AB192" s="370">
        <v>22639.771304347825</v>
      </c>
      <c r="AC192" s="370">
        <v>520258.23594069562</v>
      </c>
      <c r="AD192" s="370">
        <v>0</v>
      </c>
      <c r="AE192" s="448">
        <v>0</v>
      </c>
      <c r="AF192" s="370">
        <v>154799.81795105294</v>
      </c>
      <c r="AG192" s="370">
        <v>913227.35641861695</v>
      </c>
      <c r="AH192" s="74">
        <v>4304778.8127378346</v>
      </c>
    </row>
    <row r="193" spans="1:34" x14ac:dyDescent="0.35">
      <c r="A193" s="81">
        <v>588</v>
      </c>
      <c r="B193" s="86" t="s">
        <v>197</v>
      </c>
      <c r="C193" s="10">
        <v>1739</v>
      </c>
      <c r="D193" s="302">
        <v>1.3482016181060801</v>
      </c>
      <c r="E193" s="12">
        <v>84</v>
      </c>
      <c r="F193" s="12">
        <v>733</v>
      </c>
      <c r="G193" s="495">
        <v>0.11459754433833561</v>
      </c>
      <c r="H193" s="118">
        <v>0.99037479191367384</v>
      </c>
      <c r="I193" s="85">
        <v>0</v>
      </c>
      <c r="J193" s="448">
        <v>2</v>
      </c>
      <c r="K193" s="448">
        <v>56</v>
      </c>
      <c r="L193" s="496">
        <v>3.2202415181138588E-2</v>
      </c>
      <c r="M193" s="118">
        <v>2.7261703718687996E-2</v>
      </c>
      <c r="N193" s="449">
        <v>374.45</v>
      </c>
      <c r="O193" s="497">
        <v>4.64414474562692</v>
      </c>
      <c r="P193" s="118">
        <v>3.905096183226481</v>
      </c>
      <c r="Q193" s="85">
        <v>0</v>
      </c>
      <c r="S193" s="19">
        <v>443</v>
      </c>
      <c r="T193" s="19">
        <v>86</v>
      </c>
      <c r="U193" s="485">
        <v>0.19413092550790068</v>
      </c>
      <c r="V193" s="498">
        <v>0.13294708942366618</v>
      </c>
      <c r="W193" s="386"/>
      <c r="X193" s="135">
        <v>2657211.5949005117</v>
      </c>
      <c r="Y193" s="370">
        <v>151696.81609718435</v>
      </c>
      <c r="Z193" s="370">
        <v>0</v>
      </c>
      <c r="AA193" s="370">
        <v>0</v>
      </c>
      <c r="AB193" s="370">
        <v>90425.267055335993</v>
      </c>
      <c r="AC193" s="370">
        <v>260501.31239451939</v>
      </c>
      <c r="AD193" s="370">
        <v>0</v>
      </c>
      <c r="AE193" s="448">
        <v>0</v>
      </c>
      <c r="AF193" s="370">
        <v>90145.237969058944</v>
      </c>
      <c r="AG193" s="370">
        <v>592768.63351609872</v>
      </c>
      <c r="AH193" s="74">
        <v>3249980.2284166105</v>
      </c>
    </row>
    <row r="194" spans="1:34" x14ac:dyDescent="0.35">
      <c r="A194" s="81">
        <v>592</v>
      </c>
      <c r="B194" s="86" t="s">
        <v>198</v>
      </c>
      <c r="C194" s="10">
        <v>3920</v>
      </c>
      <c r="D194" s="302">
        <v>1.038941440225944</v>
      </c>
      <c r="E194" s="12">
        <v>188</v>
      </c>
      <c r="F194" s="12">
        <v>1762</v>
      </c>
      <c r="G194" s="495">
        <v>0.10669693530079455</v>
      </c>
      <c r="H194" s="118">
        <v>0.92209615578125448</v>
      </c>
      <c r="I194" s="85">
        <v>0</v>
      </c>
      <c r="J194" s="448">
        <v>5</v>
      </c>
      <c r="K194" s="448">
        <v>61</v>
      </c>
      <c r="L194" s="496">
        <v>1.5561224489795918E-2</v>
      </c>
      <c r="M194" s="118">
        <v>1.0620513027345325E-2</v>
      </c>
      <c r="N194" s="449">
        <v>456.4</v>
      </c>
      <c r="O194" s="497">
        <v>8.5889570552147241</v>
      </c>
      <c r="P194" s="118">
        <v>2.1115290021723836</v>
      </c>
      <c r="Q194" s="85">
        <v>0</v>
      </c>
      <c r="S194" s="19">
        <v>1191</v>
      </c>
      <c r="T194" s="19">
        <v>122</v>
      </c>
      <c r="U194" s="485">
        <v>0.10243492863140219</v>
      </c>
      <c r="V194" s="498">
        <v>4.1251092547167696E-2</v>
      </c>
      <c r="W194" s="386"/>
      <c r="X194" s="135">
        <v>4615819.8356268024</v>
      </c>
      <c r="Y194" s="370">
        <v>318375.45925275452</v>
      </c>
      <c r="Z194" s="370">
        <v>0</v>
      </c>
      <c r="AA194" s="370">
        <v>0</v>
      </c>
      <c r="AB194" s="370">
        <v>79408.82822134388</v>
      </c>
      <c r="AC194" s="370">
        <v>317513.14989146387</v>
      </c>
      <c r="AD194" s="370">
        <v>0</v>
      </c>
      <c r="AE194" s="448">
        <v>0</v>
      </c>
      <c r="AF194" s="370">
        <v>63050.116900659341</v>
      </c>
      <c r="AG194" s="370">
        <v>778347.55426622159</v>
      </c>
      <c r="AH194" s="74">
        <v>5394167.3898930233</v>
      </c>
    </row>
    <row r="195" spans="1:34" x14ac:dyDescent="0.35">
      <c r="A195" s="81">
        <v>593</v>
      </c>
      <c r="B195" s="86" t="s">
        <v>199</v>
      </c>
      <c r="C195" s="10">
        <v>18220</v>
      </c>
      <c r="D195" s="302">
        <v>1.547268686987112</v>
      </c>
      <c r="E195" s="12">
        <v>882</v>
      </c>
      <c r="F195" s="12">
        <v>7909</v>
      </c>
      <c r="G195" s="495">
        <v>0.11151852320141611</v>
      </c>
      <c r="H195" s="118">
        <v>0.9637652782859516</v>
      </c>
      <c r="I195" s="85">
        <v>0</v>
      </c>
      <c r="J195" s="448">
        <v>20</v>
      </c>
      <c r="K195" s="448">
        <v>465</v>
      </c>
      <c r="L195" s="496">
        <v>2.5521405049396269E-2</v>
      </c>
      <c r="M195" s="118">
        <v>2.0580693586945677E-2</v>
      </c>
      <c r="N195" s="449">
        <v>1568.7</v>
      </c>
      <c r="O195" s="497">
        <v>11.614712819532096</v>
      </c>
      <c r="P195" s="118">
        <v>1.561453322375784</v>
      </c>
      <c r="Q195" s="85">
        <v>0</v>
      </c>
      <c r="S195" s="19">
        <v>4773</v>
      </c>
      <c r="T195" s="19">
        <v>637</v>
      </c>
      <c r="U195" s="485">
        <v>0.13345904043578463</v>
      </c>
      <c r="V195" s="498">
        <v>7.2275204351550132E-2</v>
      </c>
      <c r="W195" s="386"/>
      <c r="X195" s="135">
        <v>31951100.552460019</v>
      </c>
      <c r="Y195" s="370">
        <v>1546667.480862193</v>
      </c>
      <c r="Z195" s="370">
        <v>0</v>
      </c>
      <c r="AA195" s="370">
        <v>0</v>
      </c>
      <c r="AB195" s="370">
        <v>715229.80474308319</v>
      </c>
      <c r="AC195" s="370">
        <v>1091329.7069122251</v>
      </c>
      <c r="AD195" s="370">
        <v>0</v>
      </c>
      <c r="AE195" s="448">
        <v>0</v>
      </c>
      <c r="AF195" s="370">
        <v>513454.63020114932</v>
      </c>
      <c r="AG195" s="370">
        <v>3866681.6227186504</v>
      </c>
      <c r="AH195" s="74">
        <v>35817782.175178669</v>
      </c>
    </row>
    <row r="196" spans="1:34" x14ac:dyDescent="0.35">
      <c r="A196" s="81">
        <v>595</v>
      </c>
      <c r="B196" s="86" t="s">
        <v>200</v>
      </c>
      <c r="C196" s="10">
        <v>4624</v>
      </c>
      <c r="D196" s="302">
        <v>1.8784207505670656</v>
      </c>
      <c r="E196" s="12">
        <v>183</v>
      </c>
      <c r="F196" s="12">
        <v>1741</v>
      </c>
      <c r="G196" s="495">
        <v>0.10511200459506032</v>
      </c>
      <c r="H196" s="118">
        <v>0.90839886909895995</v>
      </c>
      <c r="I196" s="85">
        <v>0</v>
      </c>
      <c r="J196" s="448">
        <v>6</v>
      </c>
      <c r="K196" s="448">
        <v>72</v>
      </c>
      <c r="L196" s="496">
        <v>1.5570934256055362E-2</v>
      </c>
      <c r="M196" s="118">
        <v>1.063022279360477E-2</v>
      </c>
      <c r="N196" s="449">
        <v>1153.22</v>
      </c>
      <c r="O196" s="497">
        <v>4.0096425660325004</v>
      </c>
      <c r="P196" s="118">
        <v>4.5230545171621666</v>
      </c>
      <c r="Q196" s="85">
        <v>0</v>
      </c>
      <c r="S196" s="19">
        <v>1044</v>
      </c>
      <c r="T196" s="19">
        <v>139</v>
      </c>
      <c r="U196" s="485">
        <v>0.13314176245210729</v>
      </c>
      <c r="V196" s="498">
        <v>7.1957926367872793E-2</v>
      </c>
      <c r="W196" s="386"/>
      <c r="X196" s="135">
        <v>9844245.0373485796</v>
      </c>
      <c r="Y196" s="370">
        <v>369974.43553245306</v>
      </c>
      <c r="Z196" s="370">
        <v>0</v>
      </c>
      <c r="AA196" s="370">
        <v>0</v>
      </c>
      <c r="AB196" s="370">
        <v>93755.643003952573</v>
      </c>
      <c r="AC196" s="370">
        <v>802284.21279104741</v>
      </c>
      <c r="AD196" s="370">
        <v>0</v>
      </c>
      <c r="AE196" s="448">
        <v>0</v>
      </c>
      <c r="AF196" s="370">
        <v>129736.10008412984</v>
      </c>
      <c r="AG196" s="370">
        <v>1395750.3914115829</v>
      </c>
      <c r="AH196" s="74">
        <v>11239995.428760162</v>
      </c>
    </row>
    <row r="197" spans="1:34" x14ac:dyDescent="0.35">
      <c r="A197" s="81">
        <v>598</v>
      </c>
      <c r="B197" s="86" t="s">
        <v>201</v>
      </c>
      <c r="C197" s="10">
        <v>19379</v>
      </c>
      <c r="D197" s="302">
        <v>1.0065145903120165</v>
      </c>
      <c r="E197" s="12">
        <v>812</v>
      </c>
      <c r="F197" s="12">
        <v>8830</v>
      </c>
      <c r="G197" s="495">
        <v>9.1959229898074743E-2</v>
      </c>
      <c r="H197" s="118">
        <v>0.79472997175194282</v>
      </c>
      <c r="I197" s="85">
        <v>3</v>
      </c>
      <c r="J197" s="448">
        <v>10882</v>
      </c>
      <c r="K197" s="448">
        <v>1659</v>
      </c>
      <c r="L197" s="496">
        <v>8.5608132514577634E-2</v>
      </c>
      <c r="M197" s="118">
        <v>8.0667421052127042E-2</v>
      </c>
      <c r="N197" s="449">
        <v>88.45</v>
      </c>
      <c r="O197" s="497">
        <v>219.09553420011306</v>
      </c>
      <c r="P197" s="118">
        <v>8.2775908631412182E-2</v>
      </c>
      <c r="Q197" s="85">
        <v>0</v>
      </c>
      <c r="S197" s="19">
        <v>5663</v>
      </c>
      <c r="T197" s="19">
        <v>906</v>
      </c>
      <c r="U197" s="485">
        <v>0.15998587321207841</v>
      </c>
      <c r="V197" s="498">
        <v>9.8802037127843911E-2</v>
      </c>
      <c r="W197" s="386"/>
      <c r="X197" s="135">
        <v>22106660.937439781</v>
      </c>
      <c r="Y197" s="370">
        <v>1356526.4325569256</v>
      </c>
      <c r="Z197" s="370">
        <v>368365.72150000004</v>
      </c>
      <c r="AA197" s="370">
        <v>2748156.6030000001</v>
      </c>
      <c r="AB197" s="370">
        <v>2981719.3240513834</v>
      </c>
      <c r="AC197" s="370">
        <v>61533.825828001718</v>
      </c>
      <c r="AD197" s="370">
        <v>0</v>
      </c>
      <c r="AE197" s="448">
        <v>0</v>
      </c>
      <c r="AF197" s="370">
        <v>746554.70260421501</v>
      </c>
      <c r="AG197" s="370">
        <v>8262856.6095405258</v>
      </c>
      <c r="AH197" s="74">
        <v>30369517.54698031</v>
      </c>
    </row>
    <row r="198" spans="1:34" x14ac:dyDescent="0.35">
      <c r="A198" s="81">
        <v>599</v>
      </c>
      <c r="B198" s="86" t="s">
        <v>202</v>
      </c>
      <c r="C198" s="10">
        <v>11084</v>
      </c>
      <c r="D198" s="302">
        <v>0.67842899601993634</v>
      </c>
      <c r="E198" s="12">
        <v>191</v>
      </c>
      <c r="F198" s="12">
        <v>5298</v>
      </c>
      <c r="G198" s="495">
        <v>3.6051340128350318E-2</v>
      </c>
      <c r="H198" s="118">
        <v>0.31156285838386916</v>
      </c>
      <c r="I198" s="85">
        <v>3</v>
      </c>
      <c r="J198" s="448">
        <v>9895</v>
      </c>
      <c r="K198" s="448">
        <v>262</v>
      </c>
      <c r="L198" s="496">
        <v>2.3637675929267413E-2</v>
      </c>
      <c r="M198" s="118">
        <v>1.8696964466816821E-2</v>
      </c>
      <c r="N198" s="449">
        <v>794.28</v>
      </c>
      <c r="O198" s="497">
        <v>13.954776653069446</v>
      </c>
      <c r="P198" s="118">
        <v>1.2996146317046144</v>
      </c>
      <c r="Q198" s="85">
        <v>0</v>
      </c>
      <c r="S198" s="19">
        <v>3118</v>
      </c>
      <c r="T198" s="19">
        <v>361</v>
      </c>
      <c r="U198" s="485">
        <v>0.11577934573444516</v>
      </c>
      <c r="V198" s="498">
        <v>5.459550965021067E-2</v>
      </c>
      <c r="W198" s="386"/>
      <c r="X198" s="135">
        <v>8522610.3133926727</v>
      </c>
      <c r="Y198" s="370">
        <v>304172.18858254503</v>
      </c>
      <c r="Z198" s="370">
        <v>210690.21400000001</v>
      </c>
      <c r="AA198" s="370">
        <v>2498898.1425000001</v>
      </c>
      <c r="AB198" s="370">
        <v>395280.00308300403</v>
      </c>
      <c r="AC198" s="370">
        <v>552573.0602449429</v>
      </c>
      <c r="AD198" s="370">
        <v>0</v>
      </c>
      <c r="AE198" s="448">
        <v>0</v>
      </c>
      <c r="AF198" s="370">
        <v>235948.82299893803</v>
      </c>
      <c r="AG198" s="370">
        <v>4197562.4314094298</v>
      </c>
      <c r="AH198" s="74">
        <v>12720172.744802101</v>
      </c>
    </row>
    <row r="199" spans="1:34" x14ac:dyDescent="0.35">
      <c r="A199" s="81">
        <v>601</v>
      </c>
      <c r="B199" s="86" t="s">
        <v>204</v>
      </c>
      <c r="C199" s="10">
        <v>4127</v>
      </c>
      <c r="D199" s="302">
        <v>1.5628173230659654</v>
      </c>
      <c r="E199" s="12">
        <v>233</v>
      </c>
      <c r="F199" s="12">
        <v>1723</v>
      </c>
      <c r="G199" s="495">
        <v>0.13522925130586186</v>
      </c>
      <c r="H199" s="118">
        <v>1.1686781108265236</v>
      </c>
      <c r="I199" s="85">
        <v>0</v>
      </c>
      <c r="J199" s="448">
        <v>0</v>
      </c>
      <c r="K199" s="448">
        <v>37</v>
      </c>
      <c r="L199" s="496">
        <v>8.9653501332687176E-3</v>
      </c>
      <c r="M199" s="118">
        <v>4.0246386708181247E-3</v>
      </c>
      <c r="N199" s="449">
        <v>1074.9000000000001</v>
      </c>
      <c r="O199" s="497">
        <v>3.8394269234347376</v>
      </c>
      <c r="P199" s="118">
        <v>4.7235778365263821</v>
      </c>
      <c r="Q199" s="85">
        <v>0</v>
      </c>
      <c r="S199" s="19">
        <v>1056</v>
      </c>
      <c r="T199" s="19">
        <v>153</v>
      </c>
      <c r="U199" s="485">
        <v>0.14488636363636365</v>
      </c>
      <c r="V199" s="498">
        <v>8.3702527552129147E-2</v>
      </c>
      <c r="W199" s="386"/>
      <c r="X199" s="135">
        <v>7309949.861992388</v>
      </c>
      <c r="Y199" s="370">
        <v>424821.69234260404</v>
      </c>
      <c r="Z199" s="370">
        <v>0</v>
      </c>
      <c r="AA199" s="370">
        <v>0</v>
      </c>
      <c r="AB199" s="370">
        <v>31680.978675889321</v>
      </c>
      <c r="AC199" s="370">
        <v>747797.73185437045</v>
      </c>
      <c r="AD199" s="370">
        <v>0</v>
      </c>
      <c r="AE199" s="448">
        <v>0</v>
      </c>
      <c r="AF199" s="370">
        <v>134690.63954116974</v>
      </c>
      <c r="AG199" s="370">
        <v>1338991.0424140333</v>
      </c>
      <c r="AH199" s="74">
        <v>8648940.9044064227</v>
      </c>
    </row>
    <row r="200" spans="1:34" x14ac:dyDescent="0.35">
      <c r="A200" s="81">
        <v>604</v>
      </c>
      <c r="B200" s="86" t="s">
        <v>205</v>
      </c>
      <c r="C200" s="10">
        <v>19237</v>
      </c>
      <c r="D200" s="302">
        <v>0.69472250853458528</v>
      </c>
      <c r="E200" s="12">
        <v>778</v>
      </c>
      <c r="F200" s="12">
        <v>9454</v>
      </c>
      <c r="G200" s="495">
        <v>8.2293209223609054E-2</v>
      </c>
      <c r="H200" s="118">
        <v>0.71119429680026902</v>
      </c>
      <c r="I200" s="85">
        <v>0</v>
      </c>
      <c r="J200" s="448">
        <v>81</v>
      </c>
      <c r="K200" s="448">
        <v>678</v>
      </c>
      <c r="L200" s="496">
        <v>3.5244580755835107E-2</v>
      </c>
      <c r="M200" s="118">
        <v>3.0303869293384515E-2</v>
      </c>
      <c r="N200" s="449">
        <v>81.430000000000007</v>
      </c>
      <c r="O200" s="497">
        <v>236.23971509271766</v>
      </c>
      <c r="P200" s="118">
        <v>7.6768768169997073E-2</v>
      </c>
      <c r="Q200" s="85">
        <v>0</v>
      </c>
      <c r="S200" s="19">
        <v>6841</v>
      </c>
      <c r="T200" s="19">
        <v>497</v>
      </c>
      <c r="U200" s="485">
        <v>7.2650197339570233E-2</v>
      </c>
      <c r="V200" s="498">
        <v>1.146636125533574E-2</v>
      </c>
      <c r="W200" s="386"/>
      <c r="X200" s="135">
        <v>15146783.843390005</v>
      </c>
      <c r="Y200" s="370">
        <v>1205044.0320791199</v>
      </c>
      <c r="Z200" s="370">
        <v>0</v>
      </c>
      <c r="AA200" s="370">
        <v>0</v>
      </c>
      <c r="AB200" s="370">
        <v>1111917.7256719368</v>
      </c>
      <c r="AC200" s="370">
        <v>56650.078430459929</v>
      </c>
      <c r="AD200" s="370">
        <v>0</v>
      </c>
      <c r="AE200" s="448">
        <v>0</v>
      </c>
      <c r="AF200" s="370">
        <v>86005.720617636325</v>
      </c>
      <c r="AG200" s="370">
        <v>2459617.5567991529</v>
      </c>
      <c r="AH200" s="74">
        <v>17606401.400189158</v>
      </c>
    </row>
    <row r="201" spans="1:34" x14ac:dyDescent="0.35">
      <c r="A201" s="81">
        <v>607</v>
      </c>
      <c r="B201" s="86" t="s">
        <v>206</v>
      </c>
      <c r="C201" s="10">
        <v>4414</v>
      </c>
      <c r="D201" s="302">
        <v>1.4315699744050809</v>
      </c>
      <c r="E201" s="12">
        <v>299</v>
      </c>
      <c r="F201" s="12">
        <v>1898</v>
      </c>
      <c r="G201" s="495">
        <v>0.15753424657534246</v>
      </c>
      <c r="H201" s="118">
        <v>1.3614423203581725</v>
      </c>
      <c r="I201" s="85">
        <v>0</v>
      </c>
      <c r="J201" s="448">
        <v>3</v>
      </c>
      <c r="K201" s="448">
        <v>37</v>
      </c>
      <c r="L201" s="496">
        <v>8.3824195740824642E-3</v>
      </c>
      <c r="M201" s="118">
        <v>3.4417081116318712E-3</v>
      </c>
      <c r="N201" s="449">
        <v>804.15</v>
      </c>
      <c r="O201" s="497">
        <v>5.48902567928869</v>
      </c>
      <c r="P201" s="118">
        <v>3.3040165924035505</v>
      </c>
      <c r="Q201" s="85">
        <v>0</v>
      </c>
      <c r="S201" s="19">
        <v>1138</v>
      </c>
      <c r="T201" s="19">
        <v>141</v>
      </c>
      <c r="U201" s="485">
        <v>0.12390158172231985</v>
      </c>
      <c r="V201" s="498">
        <v>6.2717745638085354E-2</v>
      </c>
      <c r="W201" s="386"/>
      <c r="X201" s="135">
        <v>7161708.2107890211</v>
      </c>
      <c r="Y201" s="370">
        <v>529308.51589353045</v>
      </c>
      <c r="Z201" s="370">
        <v>0</v>
      </c>
      <c r="AA201" s="370">
        <v>0</v>
      </c>
      <c r="AB201" s="370">
        <v>28976.343992094859</v>
      </c>
      <c r="AC201" s="370">
        <v>559439.52560302522</v>
      </c>
      <c r="AD201" s="370">
        <v>0</v>
      </c>
      <c r="AE201" s="448">
        <v>0</v>
      </c>
      <c r="AF201" s="370">
        <v>107941.17515450623</v>
      </c>
      <c r="AG201" s="370">
        <v>1225665.5606431568</v>
      </c>
      <c r="AH201" s="74">
        <v>8387373.7714321772</v>
      </c>
    </row>
    <row r="202" spans="1:34" x14ac:dyDescent="0.35">
      <c r="A202" s="81">
        <v>608</v>
      </c>
      <c r="B202" s="86" t="s">
        <v>207</v>
      </c>
      <c r="C202" s="10">
        <v>2166</v>
      </c>
      <c r="D202" s="302">
        <v>1.2173473392363259</v>
      </c>
      <c r="E202" s="12">
        <v>113</v>
      </c>
      <c r="F202" s="12">
        <v>904</v>
      </c>
      <c r="G202" s="495">
        <v>0.125</v>
      </c>
      <c r="H202" s="118">
        <v>1.0802748846320283</v>
      </c>
      <c r="I202" s="85">
        <v>0</v>
      </c>
      <c r="J202" s="448">
        <v>2</v>
      </c>
      <c r="K202" s="448">
        <v>19</v>
      </c>
      <c r="L202" s="496">
        <v>8.771929824561403E-3</v>
      </c>
      <c r="M202" s="118">
        <v>3.83121836211081E-3</v>
      </c>
      <c r="N202" s="449">
        <v>301.18</v>
      </c>
      <c r="O202" s="497">
        <v>7.191712597118002</v>
      </c>
      <c r="P202" s="118">
        <v>2.5217681707367912</v>
      </c>
      <c r="Q202" s="85">
        <v>0</v>
      </c>
      <c r="S202" s="19">
        <v>580</v>
      </c>
      <c r="T202" s="19">
        <v>96</v>
      </c>
      <c r="U202" s="485">
        <v>0.16551724137931034</v>
      </c>
      <c r="V202" s="498">
        <v>0.10433340529507584</v>
      </c>
      <c r="W202" s="386"/>
      <c r="X202" s="135">
        <v>2988440.930083015</v>
      </c>
      <c r="Y202" s="370">
        <v>206096.22524195068</v>
      </c>
      <c r="Z202" s="370">
        <v>0</v>
      </c>
      <c r="AA202" s="370">
        <v>0</v>
      </c>
      <c r="AB202" s="370">
        <v>15828.238379446637</v>
      </c>
      <c r="AC202" s="370">
        <v>209528.06854581754</v>
      </c>
      <c r="AD202" s="370">
        <v>0</v>
      </c>
      <c r="AE202" s="448">
        <v>0</v>
      </c>
      <c r="AF202" s="370">
        <v>88114.26203493416</v>
      </c>
      <c r="AG202" s="370">
        <v>519566.79420214903</v>
      </c>
      <c r="AH202" s="74">
        <v>3508007.7242851639</v>
      </c>
    </row>
    <row r="203" spans="1:34" x14ac:dyDescent="0.35">
      <c r="A203" s="86">
        <v>609</v>
      </c>
      <c r="B203" s="86" t="s">
        <v>208</v>
      </c>
      <c r="C203" s="10">
        <v>84587</v>
      </c>
      <c r="D203" s="302">
        <v>1.0019279471674383</v>
      </c>
      <c r="E203" s="12">
        <v>5683</v>
      </c>
      <c r="F203" s="12">
        <v>39541</v>
      </c>
      <c r="G203" s="495">
        <v>0.14372423560355074</v>
      </c>
      <c r="H203" s="118">
        <v>1.2420934562836177</v>
      </c>
      <c r="I203" s="85">
        <v>0</v>
      </c>
      <c r="J203" s="448">
        <v>463</v>
      </c>
      <c r="K203" s="448">
        <v>2639</v>
      </c>
      <c r="L203" s="496">
        <v>3.1198647546313265E-2</v>
      </c>
      <c r="M203" s="118">
        <v>2.6257936083862673E-2</v>
      </c>
      <c r="N203" s="449">
        <v>1155.79</v>
      </c>
      <c r="O203" s="497">
        <v>73.185440261639229</v>
      </c>
      <c r="P203" s="118">
        <v>0.24780655627216402</v>
      </c>
      <c r="Q203" s="85">
        <v>3</v>
      </c>
      <c r="R203" s="85">
        <v>952</v>
      </c>
      <c r="S203" s="19">
        <v>24892</v>
      </c>
      <c r="T203" s="19">
        <v>3233</v>
      </c>
      <c r="U203" s="485">
        <v>0.12988108629278483</v>
      </c>
      <c r="V203" s="498">
        <v>6.8697250208550331E-2</v>
      </c>
      <c r="W203" s="386"/>
      <c r="X203" s="135">
        <v>96053197.338898838</v>
      </c>
      <c r="Y203" s="370">
        <v>9254121.6051612217</v>
      </c>
      <c r="Z203" s="370">
        <v>0</v>
      </c>
      <c r="AA203" s="370">
        <v>0</v>
      </c>
      <c r="AB203" s="370">
        <v>4236443.6457905145</v>
      </c>
      <c r="AC203" s="370">
        <v>804072.13740809611</v>
      </c>
      <c r="AD203" s="370">
        <v>0</v>
      </c>
      <c r="AE203" s="448">
        <v>260286.32000000004</v>
      </c>
      <c r="AF203" s="370">
        <v>2265725.7978350474</v>
      </c>
      <c r="AG203" s="370">
        <v>16820649.506194882</v>
      </c>
      <c r="AH203" s="74">
        <v>112873846.84509371</v>
      </c>
    </row>
    <row r="204" spans="1:34" x14ac:dyDescent="0.35">
      <c r="A204" s="81">
        <v>611</v>
      </c>
      <c r="B204" s="86" t="s">
        <v>209</v>
      </c>
      <c r="C204" s="10">
        <v>5121</v>
      </c>
      <c r="D204" s="302">
        <v>0.65160613585664362</v>
      </c>
      <c r="E204" s="12">
        <v>161</v>
      </c>
      <c r="F204" s="12">
        <v>2585</v>
      </c>
      <c r="G204" s="495">
        <v>6.2282398452611215E-2</v>
      </c>
      <c r="H204" s="118">
        <v>0.53825688642400471</v>
      </c>
      <c r="I204" s="85">
        <v>0</v>
      </c>
      <c r="J204" s="448">
        <v>118</v>
      </c>
      <c r="K204" s="448">
        <v>120</v>
      </c>
      <c r="L204" s="496">
        <v>2.3432923257176334E-2</v>
      </c>
      <c r="M204" s="118">
        <v>1.8492211794725742E-2</v>
      </c>
      <c r="N204" s="449">
        <v>146.52000000000001</v>
      </c>
      <c r="O204" s="497">
        <v>34.95085995085995</v>
      </c>
      <c r="P204" s="118">
        <v>0.51889515582728252</v>
      </c>
      <c r="Q204" s="85">
        <v>0</v>
      </c>
      <c r="S204" s="19">
        <v>1777</v>
      </c>
      <c r="T204" s="19">
        <v>262</v>
      </c>
      <c r="U204" s="485">
        <v>0.14743950478334272</v>
      </c>
      <c r="V204" s="498">
        <v>8.6255668699108223E-2</v>
      </c>
      <c r="W204" s="386"/>
      <c r="X204" s="135">
        <v>3781914.0433689179</v>
      </c>
      <c r="Y204" s="370">
        <v>242784.90243443506</v>
      </c>
      <c r="Z204" s="370">
        <v>0</v>
      </c>
      <c r="AA204" s="370">
        <v>0</v>
      </c>
      <c r="AB204" s="370">
        <v>180626.24733201583</v>
      </c>
      <c r="AC204" s="370">
        <v>101932.57388715446</v>
      </c>
      <c r="AD204" s="370">
        <v>0</v>
      </c>
      <c r="AE204" s="448">
        <v>0</v>
      </c>
      <c r="AF204" s="370">
        <v>172229.20459402521</v>
      </c>
      <c r="AG204" s="370">
        <v>697572.9282476306</v>
      </c>
      <c r="AH204" s="74">
        <v>4479486.9716165485</v>
      </c>
    </row>
    <row r="205" spans="1:34" x14ac:dyDescent="0.35">
      <c r="A205" s="81">
        <v>614</v>
      </c>
      <c r="B205" s="86" t="s">
        <v>210</v>
      </c>
      <c r="C205" s="10">
        <v>3310</v>
      </c>
      <c r="D205" s="302">
        <v>1.7459844800420388</v>
      </c>
      <c r="E205" s="12">
        <v>261</v>
      </c>
      <c r="F205" s="12">
        <v>1386</v>
      </c>
      <c r="G205" s="495">
        <v>0.18831168831168832</v>
      </c>
      <c r="H205" s="118">
        <v>1.6274270989261723</v>
      </c>
      <c r="I205" s="85">
        <v>0</v>
      </c>
      <c r="J205" s="448">
        <v>5</v>
      </c>
      <c r="K205" s="448">
        <v>30</v>
      </c>
      <c r="L205" s="496">
        <v>9.0634441087613302E-3</v>
      </c>
      <c r="M205" s="118">
        <v>4.1227326463107372E-3</v>
      </c>
      <c r="N205" s="449">
        <v>3039.79</v>
      </c>
      <c r="O205" s="497">
        <v>1.0888910089183792</v>
      </c>
      <c r="P205" s="118">
        <v>16.65532341801017</v>
      </c>
      <c r="Q205" s="85">
        <v>0</v>
      </c>
      <c r="S205" s="19">
        <v>809</v>
      </c>
      <c r="T205" s="19">
        <v>141</v>
      </c>
      <c r="U205" s="485">
        <v>0.17428924598269468</v>
      </c>
      <c r="V205" s="498">
        <v>0.11310540989846019</v>
      </c>
      <c r="W205" s="386"/>
      <c r="X205" s="135">
        <v>6549981.6837807614</v>
      </c>
      <c r="Y205" s="370">
        <v>474467.90807101113</v>
      </c>
      <c r="Z205" s="370">
        <v>0</v>
      </c>
      <c r="AA205" s="370">
        <v>0</v>
      </c>
      <c r="AB205" s="370">
        <v>26028.574901185777</v>
      </c>
      <c r="AC205" s="370">
        <v>2114753.0629022201</v>
      </c>
      <c r="AD205" s="370">
        <v>0</v>
      </c>
      <c r="AE205" s="448">
        <v>0</v>
      </c>
      <c r="AF205" s="370">
        <v>145974.07953631351</v>
      </c>
      <c r="AG205" s="370">
        <v>2761223.6254107305</v>
      </c>
      <c r="AH205" s="74">
        <v>9311205.3091914915</v>
      </c>
    </row>
    <row r="206" spans="1:34" x14ac:dyDescent="0.35">
      <c r="A206" s="81">
        <v>615</v>
      </c>
      <c r="B206" s="86" t="s">
        <v>211</v>
      </c>
      <c r="C206" s="10">
        <v>8103</v>
      </c>
      <c r="D206" s="302">
        <v>1.5625218739605715</v>
      </c>
      <c r="E206" s="12">
        <v>503</v>
      </c>
      <c r="F206" s="12">
        <v>3129</v>
      </c>
      <c r="G206" s="495">
        <v>0.16075423457973795</v>
      </c>
      <c r="H206" s="118">
        <v>1.3892700977178913</v>
      </c>
      <c r="I206" s="85">
        <v>0</v>
      </c>
      <c r="J206" s="448">
        <v>10</v>
      </c>
      <c r="K206" s="448">
        <v>175</v>
      </c>
      <c r="L206" s="496">
        <v>2.1596939405158583E-2</v>
      </c>
      <c r="M206" s="118">
        <v>1.6656227942707991E-2</v>
      </c>
      <c r="N206" s="449">
        <v>5638.07</v>
      </c>
      <c r="O206" s="497">
        <v>1.4371939333850059</v>
      </c>
      <c r="P206" s="118">
        <v>12.618917669506084</v>
      </c>
      <c r="Q206" s="85">
        <v>0</v>
      </c>
      <c r="S206" s="19">
        <v>1939</v>
      </c>
      <c r="T206" s="19">
        <v>298</v>
      </c>
      <c r="U206" s="485">
        <v>0.15368746776689016</v>
      </c>
      <c r="V206" s="498">
        <v>9.2503631682655657E-2</v>
      </c>
      <c r="W206" s="386"/>
      <c r="X206" s="135">
        <v>14349727.618203484</v>
      </c>
      <c r="Y206" s="370">
        <v>991539.07340725511</v>
      </c>
      <c r="Z206" s="370">
        <v>0</v>
      </c>
      <c r="AA206" s="370">
        <v>0</v>
      </c>
      <c r="AB206" s="370">
        <v>257430.33330039526</v>
      </c>
      <c r="AC206" s="370">
        <v>3922351.8076436589</v>
      </c>
      <c r="AD206" s="370">
        <v>0</v>
      </c>
      <c r="AE206" s="448">
        <v>0</v>
      </c>
      <c r="AF206" s="370">
        <v>292259.74161110073</v>
      </c>
      <c r="AG206" s="370">
        <v>5463580.9559624102</v>
      </c>
      <c r="AH206" s="74">
        <v>19813308.574165892</v>
      </c>
    </row>
    <row r="207" spans="1:34" x14ac:dyDescent="0.35">
      <c r="A207" s="81">
        <v>616</v>
      </c>
      <c r="B207" s="86" t="s">
        <v>212</v>
      </c>
      <c r="C207" s="10">
        <v>1940</v>
      </c>
      <c r="D207" s="302">
        <v>0.8228765308425241</v>
      </c>
      <c r="E207" s="12">
        <v>91</v>
      </c>
      <c r="F207" s="12">
        <v>943</v>
      </c>
      <c r="G207" s="495">
        <v>9.6500530222693531E-2</v>
      </c>
      <c r="H207" s="118">
        <v>0.83397679322599838</v>
      </c>
      <c r="I207" s="85">
        <v>0</v>
      </c>
      <c r="J207" s="448">
        <v>17</v>
      </c>
      <c r="K207" s="448">
        <v>57</v>
      </c>
      <c r="L207" s="496">
        <v>2.9381443298969072E-2</v>
      </c>
      <c r="M207" s="118">
        <v>2.444073183651848E-2</v>
      </c>
      <c r="N207" s="449">
        <v>145.03</v>
      </c>
      <c r="O207" s="497">
        <v>13.376542784251534</v>
      </c>
      <c r="P207" s="118">
        <v>1.3557936615618402</v>
      </c>
      <c r="Q207" s="85">
        <v>0</v>
      </c>
      <c r="S207" s="19">
        <v>617</v>
      </c>
      <c r="T207" s="19">
        <v>97</v>
      </c>
      <c r="U207" s="485">
        <v>0.15721231766612642</v>
      </c>
      <c r="V207" s="498">
        <v>9.6028481581891922E-2</v>
      </c>
      <c r="W207" s="386"/>
      <c r="X207" s="135">
        <v>1809289.7330963234</v>
      </c>
      <c r="Y207" s="370">
        <v>142505.95133785112</v>
      </c>
      <c r="Z207" s="370">
        <v>0</v>
      </c>
      <c r="AA207" s="370">
        <v>0</v>
      </c>
      <c r="AB207" s="370">
        <v>90438.46039525693</v>
      </c>
      <c r="AC207" s="370">
        <v>100895.99502357366</v>
      </c>
      <c r="AD207" s="370">
        <v>0</v>
      </c>
      <c r="AE207" s="448">
        <v>0</v>
      </c>
      <c r="AF207" s="370">
        <v>72638.382591975242</v>
      </c>
      <c r="AG207" s="370">
        <v>406478.78934865701</v>
      </c>
      <c r="AH207" s="74">
        <v>2215768.5224449807</v>
      </c>
    </row>
    <row r="208" spans="1:34" x14ac:dyDescent="0.35">
      <c r="A208" s="81">
        <v>619</v>
      </c>
      <c r="B208" s="86" t="s">
        <v>213</v>
      </c>
      <c r="C208" s="10">
        <v>2949</v>
      </c>
      <c r="D208" s="302">
        <v>1.2420167222534382</v>
      </c>
      <c r="E208" s="12">
        <v>108</v>
      </c>
      <c r="F208" s="12">
        <v>1225</v>
      </c>
      <c r="G208" s="495">
        <v>8.8163265306122451E-2</v>
      </c>
      <c r="H208" s="118">
        <v>0.76192449005883456</v>
      </c>
      <c r="I208" s="85">
        <v>0</v>
      </c>
      <c r="J208" s="448">
        <v>4</v>
      </c>
      <c r="K208" s="448">
        <v>104</v>
      </c>
      <c r="L208" s="496">
        <v>3.5266191929467616E-2</v>
      </c>
      <c r="M208" s="118">
        <v>3.0325480467017024E-2</v>
      </c>
      <c r="N208" s="449">
        <v>361.08</v>
      </c>
      <c r="O208" s="497">
        <v>8.1671651711532078</v>
      </c>
      <c r="P208" s="118">
        <v>2.2205785655658796</v>
      </c>
      <c r="Q208" s="85">
        <v>0</v>
      </c>
      <c r="S208" s="19">
        <v>758</v>
      </c>
      <c r="T208" s="19">
        <v>130</v>
      </c>
      <c r="U208" s="485">
        <v>0.17150395778364116</v>
      </c>
      <c r="V208" s="498">
        <v>0.11032012169940666</v>
      </c>
      <c r="W208" s="386"/>
      <c r="X208" s="135">
        <v>4151202.5883836183</v>
      </c>
      <c r="Y208" s="370">
        <v>197908.30148984297</v>
      </c>
      <c r="Z208" s="370">
        <v>0</v>
      </c>
      <c r="AA208" s="370">
        <v>0</v>
      </c>
      <c r="AB208" s="370">
        <v>170576.69183794467</v>
      </c>
      <c r="AC208" s="370">
        <v>251199.93024279096</v>
      </c>
      <c r="AD208" s="370">
        <v>0</v>
      </c>
      <c r="AE208" s="448">
        <v>0</v>
      </c>
      <c r="AF208" s="370">
        <v>126850.99510420438</v>
      </c>
      <c r="AG208" s="370">
        <v>746535.91867478297</v>
      </c>
      <c r="AH208" s="74">
        <v>4897738.5070584007</v>
      </c>
    </row>
    <row r="209" spans="1:34" x14ac:dyDescent="0.35">
      <c r="A209" s="81">
        <v>620</v>
      </c>
      <c r="B209" s="86" t="s">
        <v>214</v>
      </c>
      <c r="C209" s="10">
        <v>2669</v>
      </c>
      <c r="D209" s="302">
        <v>1.8826090866325369</v>
      </c>
      <c r="E209" s="12">
        <v>163</v>
      </c>
      <c r="F209" s="12">
        <v>1074</v>
      </c>
      <c r="G209" s="495">
        <v>0.15176908752327747</v>
      </c>
      <c r="H209" s="118">
        <v>1.311618668119334</v>
      </c>
      <c r="I209" s="85">
        <v>0</v>
      </c>
      <c r="J209" s="448">
        <v>3</v>
      </c>
      <c r="K209" s="448">
        <v>56</v>
      </c>
      <c r="L209" s="496">
        <v>2.098164106406894E-2</v>
      </c>
      <c r="M209" s="118">
        <v>1.6040929601618348E-2</v>
      </c>
      <c r="N209" s="449">
        <v>2461.2800000000002</v>
      </c>
      <c r="O209" s="497">
        <v>1.0843951114867061</v>
      </c>
      <c r="P209" s="118">
        <v>16.724376316705051</v>
      </c>
      <c r="Q209" s="85">
        <v>0</v>
      </c>
      <c r="S209" s="19">
        <v>628</v>
      </c>
      <c r="T209" s="19">
        <v>120</v>
      </c>
      <c r="U209" s="485">
        <v>0.19108280254777071</v>
      </c>
      <c r="V209" s="498">
        <v>0.12989896646353621</v>
      </c>
      <c r="W209" s="386"/>
      <c r="X209" s="135">
        <v>5694825.7109191213</v>
      </c>
      <c r="Y209" s="370">
        <v>308342.55663654103</v>
      </c>
      <c r="Z209" s="370">
        <v>0</v>
      </c>
      <c r="AA209" s="370">
        <v>0</v>
      </c>
      <c r="AB209" s="370">
        <v>81661.119822134395</v>
      </c>
      <c r="AC209" s="370">
        <v>1712289.1445330025</v>
      </c>
      <c r="AD209" s="370">
        <v>0</v>
      </c>
      <c r="AE209" s="448">
        <v>0</v>
      </c>
      <c r="AF209" s="370">
        <v>135181.9301508253</v>
      </c>
      <c r="AG209" s="370">
        <v>2237474.7511425037</v>
      </c>
      <c r="AH209" s="74">
        <v>7932300.462061625</v>
      </c>
    </row>
    <row r="210" spans="1:34" x14ac:dyDescent="0.35">
      <c r="A210" s="81">
        <v>623</v>
      </c>
      <c r="B210" s="86" t="s">
        <v>215</v>
      </c>
      <c r="C210" s="10">
        <v>2208</v>
      </c>
      <c r="D210" s="302">
        <v>1.699236672001267</v>
      </c>
      <c r="E210" s="12">
        <v>99</v>
      </c>
      <c r="F210" s="12">
        <v>894</v>
      </c>
      <c r="G210" s="495">
        <v>0.11073825503355705</v>
      </c>
      <c r="H210" s="118">
        <v>0.9570220454458237</v>
      </c>
      <c r="I210" s="85">
        <v>0</v>
      </c>
      <c r="J210" s="448">
        <v>4</v>
      </c>
      <c r="K210" s="448">
        <v>44</v>
      </c>
      <c r="L210" s="496">
        <v>1.9927536231884056E-2</v>
      </c>
      <c r="M210" s="118">
        <v>1.4986824769433464E-2</v>
      </c>
      <c r="N210" s="449">
        <v>794.51</v>
      </c>
      <c r="O210" s="497">
        <v>2.7790713773269058</v>
      </c>
      <c r="P210" s="118">
        <v>6.5258604253422385</v>
      </c>
      <c r="Q210" s="85">
        <v>1</v>
      </c>
      <c r="S210" s="19">
        <v>486</v>
      </c>
      <c r="T210" s="19">
        <v>87</v>
      </c>
      <c r="U210" s="485">
        <v>0.17901234567901234</v>
      </c>
      <c r="V210" s="498">
        <v>0.11782850959477784</v>
      </c>
      <c r="W210" s="386"/>
      <c r="X210" s="135">
        <v>4252307.4182169354</v>
      </c>
      <c r="Y210" s="370">
        <v>186122.25989241287</v>
      </c>
      <c r="Z210" s="370">
        <v>0</v>
      </c>
      <c r="AA210" s="370">
        <v>0</v>
      </c>
      <c r="AB210" s="370">
        <v>63116.938181818179</v>
      </c>
      <c r="AC210" s="370">
        <v>552733.06906281121</v>
      </c>
      <c r="AD210" s="370">
        <v>825240</v>
      </c>
      <c r="AE210" s="448">
        <v>0</v>
      </c>
      <c r="AF210" s="370">
        <v>101441.07130082842</v>
      </c>
      <c r="AG210" s="370">
        <v>1728653.3384378706</v>
      </c>
      <c r="AH210" s="74">
        <v>5980960.7566548064</v>
      </c>
    </row>
    <row r="211" spans="1:34" x14ac:dyDescent="0.35">
      <c r="A211" s="81">
        <v>624</v>
      </c>
      <c r="B211" s="86" t="s">
        <v>216</v>
      </c>
      <c r="C211" s="10">
        <v>5264</v>
      </c>
      <c r="D211" s="302">
        <v>1.0106778911154213</v>
      </c>
      <c r="E211" s="12">
        <v>280</v>
      </c>
      <c r="F211" s="12">
        <v>2439</v>
      </c>
      <c r="G211" s="495">
        <v>0.11480114801148011</v>
      </c>
      <c r="H211" s="118">
        <v>0.99213437538980853</v>
      </c>
      <c r="I211" s="85">
        <v>1</v>
      </c>
      <c r="J211" s="448">
        <v>401</v>
      </c>
      <c r="K211" s="448">
        <v>183</v>
      </c>
      <c r="L211" s="496">
        <v>3.4764437689969604E-2</v>
      </c>
      <c r="M211" s="118">
        <v>2.9823726227519012E-2</v>
      </c>
      <c r="N211" s="449">
        <v>324.75</v>
      </c>
      <c r="O211" s="497">
        <v>16.20939183987683</v>
      </c>
      <c r="P211" s="118">
        <v>1.1188471535300246</v>
      </c>
      <c r="Q211" s="85">
        <v>3</v>
      </c>
      <c r="R211" s="85">
        <v>192</v>
      </c>
      <c r="S211" s="19">
        <v>1701</v>
      </c>
      <c r="T211" s="19">
        <v>235</v>
      </c>
      <c r="U211" s="485">
        <v>0.13815402704291593</v>
      </c>
      <c r="V211" s="498">
        <v>7.6970190958681434E-2</v>
      </c>
      <c r="W211" s="386"/>
      <c r="X211" s="135">
        <v>6029764.6156511446</v>
      </c>
      <c r="Y211" s="370">
        <v>460006.19860873598</v>
      </c>
      <c r="Z211" s="370">
        <v>100060.74400000001</v>
      </c>
      <c r="AA211" s="370">
        <v>101269.14150000001</v>
      </c>
      <c r="AB211" s="370">
        <v>299443.58189723326</v>
      </c>
      <c r="AC211" s="370">
        <v>225925.49392474341</v>
      </c>
      <c r="AD211" s="370">
        <v>0</v>
      </c>
      <c r="AE211" s="448">
        <v>52494.720000000001</v>
      </c>
      <c r="AF211" s="370">
        <v>157980.25783286607</v>
      </c>
      <c r="AG211" s="370">
        <v>1397180.1377635789</v>
      </c>
      <c r="AH211" s="74">
        <v>7426944.7534147231</v>
      </c>
    </row>
    <row r="212" spans="1:34" x14ac:dyDescent="0.35">
      <c r="A212" s="81">
        <v>625</v>
      </c>
      <c r="B212" s="86" t="s">
        <v>217</v>
      </c>
      <c r="C212" s="10">
        <v>3189</v>
      </c>
      <c r="D212" s="302">
        <v>1.3682948783592939</v>
      </c>
      <c r="E212" s="12">
        <v>121</v>
      </c>
      <c r="F212" s="12">
        <v>1286</v>
      </c>
      <c r="G212" s="495">
        <v>9.4090202177293941E-2</v>
      </c>
      <c r="H212" s="118">
        <v>0.81314625841664334</v>
      </c>
      <c r="I212" s="85">
        <v>0</v>
      </c>
      <c r="J212" s="448">
        <v>12</v>
      </c>
      <c r="K212" s="448">
        <v>63</v>
      </c>
      <c r="L212" s="496">
        <v>1.9755409219190969E-2</v>
      </c>
      <c r="M212" s="118">
        <v>1.4814697756740377E-2</v>
      </c>
      <c r="N212" s="449">
        <v>543.01</v>
      </c>
      <c r="O212" s="497">
        <v>5.8728200217307229</v>
      </c>
      <c r="P212" s="118">
        <v>3.0880959834274577</v>
      </c>
      <c r="Q212" s="85">
        <v>0</v>
      </c>
      <c r="S212" s="19">
        <v>868</v>
      </c>
      <c r="T212" s="19">
        <v>94</v>
      </c>
      <c r="U212" s="485">
        <v>0.10829493087557604</v>
      </c>
      <c r="V212" s="498">
        <v>4.7111094791341547E-2</v>
      </c>
      <c r="W212" s="386"/>
      <c r="X212" s="135">
        <v>4945451.3440862857</v>
      </c>
      <c r="Y212" s="370">
        <v>228402.31066542672</v>
      </c>
      <c r="Z212" s="370">
        <v>0</v>
      </c>
      <c r="AA212" s="370">
        <v>0</v>
      </c>
      <c r="AB212" s="370">
        <v>90112.39642292491</v>
      </c>
      <c r="AC212" s="370">
        <v>377766.90517652023</v>
      </c>
      <c r="AD212" s="370">
        <v>0</v>
      </c>
      <c r="AE212" s="448">
        <v>0</v>
      </c>
      <c r="AF212" s="370">
        <v>58579.018347623336</v>
      </c>
      <c r="AG212" s="370">
        <v>754860.63061249512</v>
      </c>
      <c r="AH212" s="74">
        <v>5700311.974698781</v>
      </c>
    </row>
    <row r="213" spans="1:34" x14ac:dyDescent="0.35">
      <c r="A213" s="81">
        <v>626</v>
      </c>
      <c r="B213" s="86" t="s">
        <v>218</v>
      </c>
      <c r="C213" s="10">
        <v>5337</v>
      </c>
      <c r="D213" s="302">
        <v>1.829091577099661</v>
      </c>
      <c r="E213" s="12">
        <v>247</v>
      </c>
      <c r="F213" s="12">
        <v>2129</v>
      </c>
      <c r="G213" s="495">
        <v>0.11601690934711131</v>
      </c>
      <c r="H213" s="118">
        <v>1.0026412268825211</v>
      </c>
      <c r="I213" s="85">
        <v>0</v>
      </c>
      <c r="J213" s="448">
        <v>11</v>
      </c>
      <c r="K213" s="448">
        <v>63</v>
      </c>
      <c r="L213" s="496">
        <v>1.1804384485666104E-2</v>
      </c>
      <c r="M213" s="118">
        <v>6.8636730232155109E-3</v>
      </c>
      <c r="N213" s="449">
        <v>1310.79</v>
      </c>
      <c r="O213" s="497">
        <v>4.0715904149406086</v>
      </c>
      <c r="P213" s="118">
        <v>4.4542377970902916</v>
      </c>
      <c r="Q213" s="85">
        <v>0</v>
      </c>
      <c r="S213" s="19">
        <v>1270</v>
      </c>
      <c r="T213" s="19">
        <v>189</v>
      </c>
      <c r="U213" s="485">
        <v>0.14881889763779527</v>
      </c>
      <c r="V213" s="498">
        <v>8.7635061553560767E-2</v>
      </c>
      <c r="W213" s="386"/>
      <c r="X213" s="135">
        <v>11063801.248175731</v>
      </c>
      <c r="Y213" s="370">
        <v>471324.55575096712</v>
      </c>
      <c r="Z213" s="370">
        <v>0</v>
      </c>
      <c r="AA213" s="370">
        <v>0</v>
      </c>
      <c r="AB213" s="370">
        <v>69870.04345849801</v>
      </c>
      <c r="AC213" s="370">
        <v>911904.16684099927</v>
      </c>
      <c r="AD213" s="370">
        <v>0</v>
      </c>
      <c r="AE213" s="448">
        <v>0</v>
      </c>
      <c r="AF213" s="370">
        <v>182364.15242031196</v>
      </c>
      <c r="AG213" s="370">
        <v>1635462.9184707764</v>
      </c>
      <c r="AH213" s="74">
        <v>12699264.166646507</v>
      </c>
    </row>
    <row r="214" spans="1:34" x14ac:dyDescent="0.35">
      <c r="A214" s="81">
        <v>630</v>
      </c>
      <c r="B214" s="86" t="s">
        <v>219</v>
      </c>
      <c r="C214" s="10">
        <v>1579</v>
      </c>
      <c r="D214" s="302">
        <v>1.1965646252030357</v>
      </c>
      <c r="E214" s="12">
        <v>70</v>
      </c>
      <c r="F214" s="12">
        <v>659</v>
      </c>
      <c r="G214" s="495">
        <v>0.1062215477996965</v>
      </c>
      <c r="H214" s="118">
        <v>0.91798776235802082</v>
      </c>
      <c r="I214" s="85">
        <v>0</v>
      </c>
      <c r="J214" s="448">
        <v>0</v>
      </c>
      <c r="K214" s="448">
        <v>19</v>
      </c>
      <c r="L214" s="496">
        <v>1.2032932235592146E-2</v>
      </c>
      <c r="M214" s="118">
        <v>7.0922207731415532E-3</v>
      </c>
      <c r="N214" s="449">
        <v>810.69</v>
      </c>
      <c r="O214" s="497">
        <v>1.9477235441414102</v>
      </c>
      <c r="P214" s="118">
        <v>9.3112967572066729</v>
      </c>
      <c r="Q214" s="85">
        <v>0</v>
      </c>
      <c r="S214" s="19">
        <v>385</v>
      </c>
      <c r="T214" s="19">
        <v>41</v>
      </c>
      <c r="U214" s="485">
        <v>0.10649350649350649</v>
      </c>
      <c r="V214" s="498">
        <v>4.5309670409271995E-2</v>
      </c>
      <c r="W214" s="386"/>
      <c r="X214" s="135">
        <v>2141361.5593915898</v>
      </c>
      <c r="Y214" s="370">
        <v>127672.19576931278</v>
      </c>
      <c r="Z214" s="370">
        <v>0</v>
      </c>
      <c r="AA214" s="370">
        <v>0</v>
      </c>
      <c r="AB214" s="370">
        <v>21360.017332015806</v>
      </c>
      <c r="AC214" s="370">
        <v>563989.34155458142</v>
      </c>
      <c r="AD214" s="370">
        <v>0</v>
      </c>
      <c r="AE214" s="448">
        <v>0</v>
      </c>
      <c r="AF214" s="370">
        <v>27895.70917747193</v>
      </c>
      <c r="AG214" s="370">
        <v>740917.26383338193</v>
      </c>
      <c r="AH214" s="74">
        <v>2882278.823224972</v>
      </c>
    </row>
    <row r="215" spans="1:34" x14ac:dyDescent="0.35">
      <c r="A215" s="81">
        <v>631</v>
      </c>
      <c r="B215" s="86" t="s">
        <v>220</v>
      </c>
      <c r="C215" s="10">
        <v>2077</v>
      </c>
      <c r="D215" s="302">
        <v>0.96199446494732621</v>
      </c>
      <c r="E215" s="12">
        <v>68</v>
      </c>
      <c r="F215" s="12">
        <v>995</v>
      </c>
      <c r="G215" s="495">
        <v>6.834170854271357E-2</v>
      </c>
      <c r="H215" s="118">
        <v>0.5906226504922848</v>
      </c>
      <c r="I215" s="85">
        <v>0</v>
      </c>
      <c r="J215" s="448">
        <v>7</v>
      </c>
      <c r="K215" s="448">
        <v>29</v>
      </c>
      <c r="L215" s="496">
        <v>1.3962445835339432E-2</v>
      </c>
      <c r="M215" s="118">
        <v>9.0217343728888379E-3</v>
      </c>
      <c r="N215" s="449">
        <v>143.49</v>
      </c>
      <c r="O215" s="497">
        <v>14.47487629799986</v>
      </c>
      <c r="P215" s="118">
        <v>1.252917921171113</v>
      </c>
      <c r="Q215" s="85">
        <v>0</v>
      </c>
      <c r="S215" s="19">
        <v>626</v>
      </c>
      <c r="T215" s="19">
        <v>85</v>
      </c>
      <c r="U215" s="485">
        <v>0.13578274760383385</v>
      </c>
      <c r="V215" s="498">
        <v>7.4598911519599354E-2</v>
      </c>
      <c r="W215" s="386"/>
      <c r="X215" s="135">
        <v>2264544.0998134781</v>
      </c>
      <c r="Y215" s="370">
        <v>108049.78342598364</v>
      </c>
      <c r="Z215" s="370">
        <v>0</v>
      </c>
      <c r="AA215" s="370">
        <v>0</v>
      </c>
      <c r="AB215" s="370">
        <v>35740.757845849803</v>
      </c>
      <c r="AC215" s="370">
        <v>99824.631634369318</v>
      </c>
      <c r="AD215" s="370">
        <v>0</v>
      </c>
      <c r="AE215" s="448">
        <v>0</v>
      </c>
      <c r="AF215" s="370">
        <v>60413.411523690709</v>
      </c>
      <c r="AG215" s="370">
        <v>304028.58442989347</v>
      </c>
      <c r="AH215" s="74">
        <v>2568572.6842433717</v>
      </c>
    </row>
    <row r="216" spans="1:34" x14ac:dyDescent="0.35">
      <c r="A216" s="81">
        <v>635</v>
      </c>
      <c r="B216" s="86" t="s">
        <v>221</v>
      </c>
      <c r="C216" s="10">
        <v>6567</v>
      </c>
      <c r="D216" s="302">
        <v>1.2006958990850491</v>
      </c>
      <c r="E216" s="12">
        <v>286</v>
      </c>
      <c r="F216" s="12">
        <v>2946</v>
      </c>
      <c r="G216" s="495">
        <v>9.7080787508486088E-2</v>
      </c>
      <c r="H216" s="118">
        <v>0.83899149220572999</v>
      </c>
      <c r="I216" s="85">
        <v>0</v>
      </c>
      <c r="J216" s="448">
        <v>28</v>
      </c>
      <c r="K216" s="448">
        <v>150</v>
      </c>
      <c r="L216" s="496">
        <v>2.2841480127912289E-2</v>
      </c>
      <c r="M216" s="118">
        <v>1.7900768665461697E-2</v>
      </c>
      <c r="N216" s="449">
        <v>560.48</v>
      </c>
      <c r="O216" s="497">
        <v>11.716742791892663</v>
      </c>
      <c r="P216" s="118">
        <v>1.5478561100656738</v>
      </c>
      <c r="Q216" s="85">
        <v>0</v>
      </c>
      <c r="S216" s="19">
        <v>1882</v>
      </c>
      <c r="T216" s="19">
        <v>246</v>
      </c>
      <c r="U216" s="485">
        <v>0.13071200850159406</v>
      </c>
      <c r="V216" s="498">
        <v>6.9528172417359563E-2</v>
      </c>
      <c r="W216" s="386"/>
      <c r="X216" s="135">
        <v>8936588.414095927</v>
      </c>
      <c r="Y216" s="370">
        <v>485290.59995006776</v>
      </c>
      <c r="Z216" s="370">
        <v>0</v>
      </c>
      <c r="AA216" s="370">
        <v>0</v>
      </c>
      <c r="AB216" s="370">
        <v>224220.81195652176</v>
      </c>
      <c r="AC216" s="370">
        <v>389920.61842937709</v>
      </c>
      <c r="AD216" s="370">
        <v>0</v>
      </c>
      <c r="AE216" s="448">
        <v>0</v>
      </c>
      <c r="AF216" s="370">
        <v>178029.59498752828</v>
      </c>
      <c r="AG216" s="370">
        <v>1277461.6253234949</v>
      </c>
      <c r="AH216" s="74">
        <v>10214050.039419422</v>
      </c>
    </row>
    <row r="217" spans="1:34" x14ac:dyDescent="0.35">
      <c r="A217" s="81">
        <v>636</v>
      </c>
      <c r="B217" s="86" t="s">
        <v>222</v>
      </c>
      <c r="C217" s="10">
        <v>8422</v>
      </c>
      <c r="D217" s="302">
        <v>0.96721099293989909</v>
      </c>
      <c r="E217" s="12">
        <v>325</v>
      </c>
      <c r="F217" s="12">
        <v>3852</v>
      </c>
      <c r="G217" s="495">
        <v>8.4371754932502596E-2</v>
      </c>
      <c r="H217" s="118">
        <v>0.72915750260728796</v>
      </c>
      <c r="I217" s="85">
        <v>0</v>
      </c>
      <c r="J217" s="448">
        <v>49</v>
      </c>
      <c r="K217" s="448">
        <v>274</v>
      </c>
      <c r="L217" s="496">
        <v>3.2533839943006411E-2</v>
      </c>
      <c r="M217" s="118">
        <v>2.7593128480555819E-2</v>
      </c>
      <c r="N217" s="449">
        <v>750.06</v>
      </c>
      <c r="O217" s="497">
        <v>11.228435058528651</v>
      </c>
      <c r="P217" s="118">
        <v>1.6151700415921966</v>
      </c>
      <c r="Q217" s="85">
        <v>0</v>
      </c>
      <c r="S217" s="19">
        <v>2548</v>
      </c>
      <c r="T217" s="19">
        <v>455</v>
      </c>
      <c r="U217" s="485">
        <v>0.17857142857142858</v>
      </c>
      <c r="V217" s="498">
        <v>0.11738759248719408</v>
      </c>
      <c r="W217" s="386"/>
      <c r="X217" s="135">
        <v>9232263.1280811671</v>
      </c>
      <c r="Y217" s="370">
        <v>540896.15201131161</v>
      </c>
      <c r="Z217" s="370">
        <v>0</v>
      </c>
      <c r="AA217" s="370">
        <v>0</v>
      </c>
      <c r="AB217" s="370">
        <v>443254.7565612648</v>
      </c>
      <c r="AC217" s="370">
        <v>521809.62578350445</v>
      </c>
      <c r="AD217" s="370">
        <v>0</v>
      </c>
      <c r="AE217" s="448">
        <v>0</v>
      </c>
      <c r="AF217" s="370">
        <v>385479.96108423453</v>
      </c>
      <c r="AG217" s="370">
        <v>1891440.4954403155</v>
      </c>
      <c r="AH217" s="74">
        <v>11123703.623521481</v>
      </c>
    </row>
    <row r="218" spans="1:34" x14ac:dyDescent="0.35">
      <c r="A218" s="81">
        <v>638</v>
      </c>
      <c r="B218" s="86" t="s">
        <v>223</v>
      </c>
      <c r="C218" s="10">
        <v>50159</v>
      </c>
      <c r="D218" s="302">
        <v>0.83773953003198542</v>
      </c>
      <c r="E218" s="12">
        <v>2289</v>
      </c>
      <c r="F218" s="12">
        <v>24780</v>
      </c>
      <c r="G218" s="495">
        <v>9.2372881355932204E-2</v>
      </c>
      <c r="H218" s="118">
        <v>0.79830482999926156</v>
      </c>
      <c r="I218" s="85">
        <v>1</v>
      </c>
      <c r="J218" s="448">
        <v>14768</v>
      </c>
      <c r="K218" s="448">
        <v>3303</v>
      </c>
      <c r="L218" s="496">
        <v>6.585059510755796E-2</v>
      </c>
      <c r="M218" s="118">
        <v>6.0909883645107368E-2</v>
      </c>
      <c r="N218" s="449">
        <v>654.41999999999996</v>
      </c>
      <c r="O218" s="497">
        <v>76.646496133981245</v>
      </c>
      <c r="P218" s="118">
        <v>0.23661658177820441</v>
      </c>
      <c r="Q218" s="85">
        <v>3</v>
      </c>
      <c r="R218" s="85">
        <v>1758</v>
      </c>
      <c r="S218" s="19">
        <v>16444</v>
      </c>
      <c r="T218" s="19">
        <v>2492</v>
      </c>
      <c r="U218" s="485">
        <v>0.15154463634152274</v>
      </c>
      <c r="V218" s="498">
        <v>9.0360800257288237E-2</v>
      </c>
      <c r="W218" s="386"/>
      <c r="X218" s="135">
        <v>47624408.104950786</v>
      </c>
      <c r="Y218" s="370">
        <v>3526914.506935535</v>
      </c>
      <c r="Z218" s="370">
        <v>953447.35150000011</v>
      </c>
      <c r="AA218" s="370">
        <v>3729532.872</v>
      </c>
      <c r="AB218" s="370">
        <v>5827387.0420750985</v>
      </c>
      <c r="AC218" s="370">
        <v>455273.78517084097</v>
      </c>
      <c r="AD218" s="370">
        <v>0</v>
      </c>
      <c r="AE218" s="448">
        <v>480654.78</v>
      </c>
      <c r="AF218" s="370">
        <v>1767230.9615768658</v>
      </c>
      <c r="AG218" s="370">
        <v>16740441.299258338</v>
      </c>
      <c r="AH218" s="74">
        <v>64364849.404209122</v>
      </c>
    </row>
    <row r="219" spans="1:34" x14ac:dyDescent="0.35">
      <c r="A219" s="81">
        <v>678</v>
      </c>
      <c r="B219" s="86" t="s">
        <v>224</v>
      </c>
      <c r="C219" s="10">
        <v>25001</v>
      </c>
      <c r="D219" s="302">
        <v>1.3581160548904561</v>
      </c>
      <c r="E219" s="12">
        <v>1239</v>
      </c>
      <c r="F219" s="12">
        <v>10626</v>
      </c>
      <c r="G219" s="495">
        <v>0.116600790513834</v>
      </c>
      <c r="H219" s="118">
        <v>1.0076872441626825</v>
      </c>
      <c r="I219" s="85">
        <v>0</v>
      </c>
      <c r="J219" s="448">
        <v>14</v>
      </c>
      <c r="K219" s="448">
        <v>658</v>
      </c>
      <c r="L219" s="496">
        <v>2.6318947242110317E-2</v>
      </c>
      <c r="M219" s="118">
        <v>2.1378235779659725E-2</v>
      </c>
      <c r="N219" s="449">
        <v>1014.41</v>
      </c>
      <c r="O219" s="497">
        <v>24.645853254601196</v>
      </c>
      <c r="P219" s="118">
        <v>0.73585733604549386</v>
      </c>
      <c r="Q219" s="85">
        <v>0</v>
      </c>
      <c r="S219" s="19">
        <v>7162</v>
      </c>
      <c r="T219" s="19">
        <v>876</v>
      </c>
      <c r="U219" s="485">
        <v>0.12231220329516895</v>
      </c>
      <c r="V219" s="498">
        <v>6.112836721093446E-2</v>
      </c>
      <c r="W219" s="386"/>
      <c r="X219" s="135">
        <v>38482739.076273032</v>
      </c>
      <c r="Y219" s="370">
        <v>2219016.0687386929</v>
      </c>
      <c r="Z219" s="370">
        <v>0</v>
      </c>
      <c r="AA219" s="370">
        <v>0</v>
      </c>
      <c r="AB219" s="370">
        <v>1019451.2604545455</v>
      </c>
      <c r="AC219" s="370">
        <v>705715.4127550394</v>
      </c>
      <c r="AD219" s="370">
        <v>0</v>
      </c>
      <c r="AE219" s="448">
        <v>0</v>
      </c>
      <c r="AF219" s="370">
        <v>595887.87604204565</v>
      </c>
      <c r="AG219" s="370">
        <v>4540070.6179903233</v>
      </c>
      <c r="AH219" s="74">
        <v>43022809.694263354</v>
      </c>
    </row>
    <row r="220" spans="1:34" x14ac:dyDescent="0.35">
      <c r="A220" s="81">
        <v>680</v>
      </c>
      <c r="B220" s="86" t="s">
        <v>225</v>
      </c>
      <c r="C220" s="10">
        <v>24234</v>
      </c>
      <c r="D220" s="302">
        <v>0.95526654786756449</v>
      </c>
      <c r="E220" s="12">
        <v>1155</v>
      </c>
      <c r="F220" s="12">
        <v>11626</v>
      </c>
      <c r="G220" s="495">
        <v>9.9346292792017885E-2</v>
      </c>
      <c r="H220" s="118">
        <v>0.85857043987613446</v>
      </c>
      <c r="I220" s="85">
        <v>0</v>
      </c>
      <c r="J220" s="448">
        <v>339</v>
      </c>
      <c r="K220" s="448">
        <v>1750</v>
      </c>
      <c r="L220" s="496">
        <v>7.2212593876372036E-2</v>
      </c>
      <c r="M220" s="118">
        <v>6.7271882413921444E-2</v>
      </c>
      <c r="N220" s="449">
        <v>48.76</v>
      </c>
      <c r="O220" s="497">
        <v>497.005742411813</v>
      </c>
      <c r="P220" s="118">
        <v>3.6490185872886494E-2</v>
      </c>
      <c r="Q220" s="85">
        <v>0</v>
      </c>
      <c r="S220" s="19">
        <v>7766</v>
      </c>
      <c r="T220" s="19">
        <v>1131</v>
      </c>
      <c r="U220" s="485">
        <v>0.14563481843935103</v>
      </c>
      <c r="V220" s="498">
        <v>8.4450982355116527E-2</v>
      </c>
      <c r="W220" s="386"/>
      <c r="X220" s="135">
        <v>26237435.621241335</v>
      </c>
      <c r="Y220" s="370">
        <v>1832644.9791995222</v>
      </c>
      <c r="Z220" s="370">
        <v>0</v>
      </c>
      <c r="AA220" s="370">
        <v>0</v>
      </c>
      <c r="AB220" s="370">
        <v>3109538.2859683796</v>
      </c>
      <c r="AC220" s="370">
        <v>33921.869388053856</v>
      </c>
      <c r="AD220" s="370">
        <v>0</v>
      </c>
      <c r="AE220" s="448">
        <v>0</v>
      </c>
      <c r="AF220" s="370">
        <v>797983.99883404328</v>
      </c>
      <c r="AG220" s="370">
        <v>5774089.1333899982</v>
      </c>
      <c r="AH220" s="74">
        <v>32011524.754631333</v>
      </c>
    </row>
    <row r="221" spans="1:34" x14ac:dyDescent="0.35">
      <c r="A221" s="81">
        <v>681</v>
      </c>
      <c r="B221" s="86" t="s">
        <v>226</v>
      </c>
      <c r="C221" s="10">
        <v>3553</v>
      </c>
      <c r="D221" s="302">
        <v>1.2883392174880042</v>
      </c>
      <c r="E221" s="12">
        <v>228</v>
      </c>
      <c r="F221" s="12">
        <v>1581</v>
      </c>
      <c r="G221" s="495">
        <v>0.1442125237191651</v>
      </c>
      <c r="H221" s="118">
        <v>1.2463133393857175</v>
      </c>
      <c r="I221" s="85">
        <v>0</v>
      </c>
      <c r="J221" s="448">
        <v>6</v>
      </c>
      <c r="K221" s="448">
        <v>83</v>
      </c>
      <c r="L221" s="496">
        <v>2.3360540388404166E-2</v>
      </c>
      <c r="M221" s="118">
        <v>1.8419828925953573E-2</v>
      </c>
      <c r="N221" s="449">
        <v>559.20000000000005</v>
      </c>
      <c r="O221" s="497">
        <v>6.3537195994277536</v>
      </c>
      <c r="P221" s="118">
        <v>2.8543645398094686</v>
      </c>
      <c r="Q221" s="85">
        <v>0</v>
      </c>
      <c r="S221" s="19">
        <v>868</v>
      </c>
      <c r="T221" s="19">
        <v>141</v>
      </c>
      <c r="U221" s="485">
        <v>0.16244239631336405</v>
      </c>
      <c r="V221" s="498">
        <v>0.10125856022912955</v>
      </c>
      <c r="W221" s="386"/>
      <c r="X221" s="135">
        <v>5187966.3122383198</v>
      </c>
      <c r="Y221" s="370">
        <v>390031.56604928302</v>
      </c>
      <c r="Z221" s="370">
        <v>0</v>
      </c>
      <c r="AA221" s="370">
        <v>0</v>
      </c>
      <c r="AB221" s="370">
        <v>124829.72804347827</v>
      </c>
      <c r="AC221" s="370">
        <v>389030.13457341504</v>
      </c>
      <c r="AD221" s="370">
        <v>0</v>
      </c>
      <c r="AE221" s="448">
        <v>0</v>
      </c>
      <c r="AF221" s="370">
        <v>140278.56970289347</v>
      </c>
      <c r="AG221" s="370">
        <v>1044169.9983690698</v>
      </c>
      <c r="AH221" s="74">
        <v>6232136.3106073895</v>
      </c>
    </row>
    <row r="222" spans="1:34" x14ac:dyDescent="0.35">
      <c r="A222" s="81">
        <v>683</v>
      </c>
      <c r="B222" s="86" t="s">
        <v>227</v>
      </c>
      <c r="C222" s="10">
        <v>3972</v>
      </c>
      <c r="D222" s="302">
        <v>1.2118494940796665</v>
      </c>
      <c r="E222" s="12">
        <v>234</v>
      </c>
      <c r="F222" s="12">
        <v>1550</v>
      </c>
      <c r="G222" s="495">
        <v>0.15096774193548387</v>
      </c>
      <c r="H222" s="118">
        <v>1.3046932800201012</v>
      </c>
      <c r="I222" s="85">
        <v>0</v>
      </c>
      <c r="J222" s="448">
        <v>5</v>
      </c>
      <c r="K222" s="448">
        <v>43</v>
      </c>
      <c r="L222" s="496">
        <v>1.08257804632427E-2</v>
      </c>
      <c r="M222" s="118">
        <v>5.8850690007921065E-3</v>
      </c>
      <c r="N222" s="449">
        <v>3453.62</v>
      </c>
      <c r="O222" s="497">
        <v>1.1500975787724186</v>
      </c>
      <c r="P222" s="118">
        <v>15.768950613613734</v>
      </c>
      <c r="Q222" s="85">
        <v>0</v>
      </c>
      <c r="S222" s="19">
        <v>898</v>
      </c>
      <c r="T222" s="19">
        <v>149</v>
      </c>
      <c r="U222" s="485">
        <v>0.16592427616926503</v>
      </c>
      <c r="V222" s="498">
        <v>0.10474044008503053</v>
      </c>
      <c r="W222" s="386"/>
      <c r="X222" s="135">
        <v>5455438.1763093434</v>
      </c>
      <c r="Y222" s="370">
        <v>456451.84966176533</v>
      </c>
      <c r="Z222" s="370">
        <v>0</v>
      </c>
      <c r="AA222" s="370">
        <v>0</v>
      </c>
      <c r="AB222" s="370">
        <v>44585.94988142293</v>
      </c>
      <c r="AC222" s="370">
        <v>2402650.6676778211</v>
      </c>
      <c r="AD222" s="370">
        <v>0</v>
      </c>
      <c r="AE222" s="448">
        <v>0</v>
      </c>
      <c r="AF222" s="370">
        <v>162213.8783143975</v>
      </c>
      <c r="AG222" s="370">
        <v>3065902.3455354068</v>
      </c>
      <c r="AH222" s="74">
        <v>8521340.5218447521</v>
      </c>
    </row>
    <row r="223" spans="1:34" x14ac:dyDescent="0.35">
      <c r="A223" s="81">
        <v>684</v>
      </c>
      <c r="B223" s="86" t="s">
        <v>228</v>
      </c>
      <c r="C223" s="10">
        <v>39620</v>
      </c>
      <c r="D223" s="302">
        <v>0.92945137221047935</v>
      </c>
      <c r="E223" s="12">
        <v>1964</v>
      </c>
      <c r="F223" s="12">
        <v>18535</v>
      </c>
      <c r="G223" s="495">
        <v>0.10596169409225789</v>
      </c>
      <c r="H223" s="118">
        <v>0.91574205488742522</v>
      </c>
      <c r="I223" s="85">
        <v>0</v>
      </c>
      <c r="J223" s="448">
        <v>114</v>
      </c>
      <c r="K223" s="448">
        <v>2014</v>
      </c>
      <c r="L223" s="496">
        <v>5.0832912670368498E-2</v>
      </c>
      <c r="M223" s="118">
        <v>4.5892201207917906E-2</v>
      </c>
      <c r="N223" s="449">
        <v>495.83</v>
      </c>
      <c r="O223" s="497">
        <v>79.906419538954893</v>
      </c>
      <c r="P223" s="118">
        <v>0.22696339074056079</v>
      </c>
      <c r="Q223" s="85">
        <v>0</v>
      </c>
      <c r="S223" s="19">
        <v>12010</v>
      </c>
      <c r="T223" s="19">
        <v>1888</v>
      </c>
      <c r="U223" s="485">
        <v>0.1572023313905079</v>
      </c>
      <c r="V223" s="498">
        <v>9.6018495306273405E-2</v>
      </c>
      <c r="W223" s="386"/>
      <c r="X223" s="135">
        <v>41736195.394233197</v>
      </c>
      <c r="Y223" s="370">
        <v>3195692.1549054724</v>
      </c>
      <c r="Z223" s="370">
        <v>0</v>
      </c>
      <c r="AA223" s="370">
        <v>0</v>
      </c>
      <c r="AB223" s="370">
        <v>3468091.8002371541</v>
      </c>
      <c r="AC223" s="370">
        <v>344944.22679816949</v>
      </c>
      <c r="AD223" s="370">
        <v>0</v>
      </c>
      <c r="AE223" s="448">
        <v>0</v>
      </c>
      <c r="AF223" s="370">
        <v>1483316.2030229124</v>
      </c>
      <c r="AG223" s="370">
        <v>8492044.384963708</v>
      </c>
      <c r="AH223" s="74">
        <v>50228239.779196911</v>
      </c>
    </row>
    <row r="224" spans="1:34" x14ac:dyDescent="0.35">
      <c r="A224" s="81">
        <v>686</v>
      </c>
      <c r="B224" s="86" t="s">
        <v>229</v>
      </c>
      <c r="C224" s="10">
        <v>3255</v>
      </c>
      <c r="D224" s="302">
        <v>1.5968685423812556</v>
      </c>
      <c r="E224" s="12">
        <v>131</v>
      </c>
      <c r="F224" s="12">
        <v>1276</v>
      </c>
      <c r="G224" s="495">
        <v>0.10266457680250783</v>
      </c>
      <c r="H224" s="118">
        <v>0.88724771088900112</v>
      </c>
      <c r="I224" s="85">
        <v>0</v>
      </c>
      <c r="J224" s="448">
        <v>3</v>
      </c>
      <c r="K224" s="448">
        <v>91</v>
      </c>
      <c r="L224" s="496">
        <v>2.7956989247311829E-2</v>
      </c>
      <c r="M224" s="118">
        <v>2.3016277784861237E-2</v>
      </c>
      <c r="N224" s="449">
        <v>538.96</v>
      </c>
      <c r="O224" s="497">
        <v>6.0394092325961104</v>
      </c>
      <c r="P224" s="118">
        <v>3.0029148915121788</v>
      </c>
      <c r="Q224" s="85">
        <v>0</v>
      </c>
      <c r="S224" s="19">
        <v>833</v>
      </c>
      <c r="T224" s="19">
        <v>119</v>
      </c>
      <c r="U224" s="485">
        <v>0.14285714285714285</v>
      </c>
      <c r="V224" s="498">
        <v>8.167330677290835E-2</v>
      </c>
      <c r="W224" s="386"/>
      <c r="X224" s="135">
        <v>5891038.6391049847</v>
      </c>
      <c r="Y224" s="370">
        <v>254374.27361096095</v>
      </c>
      <c r="Z224" s="370">
        <v>0</v>
      </c>
      <c r="AA224" s="370">
        <v>0</v>
      </c>
      <c r="AB224" s="370">
        <v>142897.06468379448</v>
      </c>
      <c r="AC224" s="370">
        <v>374949.35860101535</v>
      </c>
      <c r="AD224" s="370">
        <v>0</v>
      </c>
      <c r="AE224" s="448">
        <v>0</v>
      </c>
      <c r="AF224" s="370">
        <v>103656.2530876494</v>
      </c>
      <c r="AG224" s="370">
        <v>875876.94998342008</v>
      </c>
      <c r="AH224" s="74">
        <v>6766915.5890884036</v>
      </c>
    </row>
    <row r="225" spans="1:34" x14ac:dyDescent="0.35">
      <c r="A225" s="81">
        <v>687</v>
      </c>
      <c r="B225" s="86" t="s">
        <v>230</v>
      </c>
      <c r="C225" s="10">
        <v>1698</v>
      </c>
      <c r="D225" s="302">
        <v>2.1376046205425485</v>
      </c>
      <c r="E225" s="12">
        <v>104</v>
      </c>
      <c r="F225" s="12">
        <v>620</v>
      </c>
      <c r="G225" s="495">
        <v>0.16774193548387098</v>
      </c>
      <c r="H225" s="118">
        <v>1.4496592000223347</v>
      </c>
      <c r="I225" s="85">
        <v>0</v>
      </c>
      <c r="J225" s="448">
        <v>0</v>
      </c>
      <c r="K225" s="448">
        <v>19</v>
      </c>
      <c r="L225" s="496">
        <v>1.1189634864546525E-2</v>
      </c>
      <c r="M225" s="118">
        <v>6.248923402095932E-3</v>
      </c>
      <c r="N225" s="449">
        <v>1150.96</v>
      </c>
      <c r="O225" s="497">
        <v>1.4752901925349273</v>
      </c>
      <c r="P225" s="118">
        <v>12.29306072274295</v>
      </c>
      <c r="Q225" s="85">
        <v>0</v>
      </c>
      <c r="S225" s="19">
        <v>403</v>
      </c>
      <c r="T225" s="19">
        <v>90</v>
      </c>
      <c r="U225" s="485">
        <v>0.22332506203473945</v>
      </c>
      <c r="V225" s="498">
        <v>0.16214122595050495</v>
      </c>
      <c r="W225" s="386"/>
      <c r="X225" s="135">
        <v>4113739.4190357551</v>
      </c>
      <c r="Y225" s="370">
        <v>216810.79800986836</v>
      </c>
      <c r="Z225" s="370">
        <v>0</v>
      </c>
      <c r="AA225" s="370">
        <v>0</v>
      </c>
      <c r="AB225" s="370">
        <v>20238.583438735179</v>
      </c>
      <c r="AC225" s="370">
        <v>800711.95223286445</v>
      </c>
      <c r="AD225" s="370">
        <v>0</v>
      </c>
      <c r="AE225" s="448">
        <v>0</v>
      </c>
      <c r="AF225" s="370">
        <v>107348.38422679364</v>
      </c>
      <c r="AG225" s="370">
        <v>1145109.7179082616</v>
      </c>
      <c r="AH225" s="74">
        <v>5258849.1369440174</v>
      </c>
    </row>
    <row r="226" spans="1:34" x14ac:dyDescent="0.35">
      <c r="A226" s="81">
        <v>689</v>
      </c>
      <c r="B226" s="86" t="s">
        <v>231</v>
      </c>
      <c r="C226" s="10">
        <v>3436</v>
      </c>
      <c r="D226" s="302">
        <v>1.670687529234449</v>
      </c>
      <c r="E226" s="12">
        <v>246</v>
      </c>
      <c r="F226" s="12">
        <v>1382</v>
      </c>
      <c r="G226" s="495">
        <v>0.17800289435600578</v>
      </c>
      <c r="H226" s="118">
        <v>1.5383364493168099</v>
      </c>
      <c r="I226" s="85">
        <v>0</v>
      </c>
      <c r="J226" s="448">
        <v>2</v>
      </c>
      <c r="K226" s="448">
        <v>104</v>
      </c>
      <c r="L226" s="496">
        <v>3.0267753201396973E-2</v>
      </c>
      <c r="M226" s="118">
        <v>2.5327041738946381E-2</v>
      </c>
      <c r="N226" s="449">
        <v>351.55</v>
      </c>
      <c r="O226" s="497">
        <v>9.7738586260844826</v>
      </c>
      <c r="P226" s="118">
        <v>1.8555447356377834</v>
      </c>
      <c r="Q226" s="85">
        <v>0</v>
      </c>
      <c r="S226" s="19">
        <v>828</v>
      </c>
      <c r="T226" s="19">
        <v>134</v>
      </c>
      <c r="U226" s="485">
        <v>0.16183574879227053</v>
      </c>
      <c r="V226" s="498">
        <v>0.10065191270803603</v>
      </c>
      <c r="W226" s="386"/>
      <c r="X226" s="135">
        <v>6506090.4815290254</v>
      </c>
      <c r="Y226" s="370">
        <v>465566.57343021338</v>
      </c>
      <c r="Z226" s="370">
        <v>0</v>
      </c>
      <c r="AA226" s="370">
        <v>0</v>
      </c>
      <c r="AB226" s="370">
        <v>165987.29430830042</v>
      </c>
      <c r="AC226" s="370">
        <v>244569.99965894863</v>
      </c>
      <c r="AD226" s="370">
        <v>0</v>
      </c>
      <c r="AE226" s="448">
        <v>0</v>
      </c>
      <c r="AF226" s="370">
        <v>134846.46350779076</v>
      </c>
      <c r="AG226" s="370">
        <v>1010970.3309052531</v>
      </c>
      <c r="AH226" s="74">
        <v>7517060.8124342784</v>
      </c>
    </row>
    <row r="227" spans="1:34" x14ac:dyDescent="0.35">
      <c r="A227" s="81">
        <v>691</v>
      </c>
      <c r="B227" s="86" t="s">
        <v>232</v>
      </c>
      <c r="C227" s="10">
        <v>2813</v>
      </c>
      <c r="D227" s="302">
        <v>1.4603288998400532</v>
      </c>
      <c r="E227" s="12">
        <v>100</v>
      </c>
      <c r="F227" s="12">
        <v>1182</v>
      </c>
      <c r="G227" s="495">
        <v>8.4602368866328256E-2</v>
      </c>
      <c r="H227" s="118">
        <v>0.73115051413335241</v>
      </c>
      <c r="I227" s="85">
        <v>0</v>
      </c>
      <c r="J227" s="448">
        <v>4</v>
      </c>
      <c r="K227" s="448">
        <v>14</v>
      </c>
      <c r="L227" s="496">
        <v>4.9768929968005684E-3</v>
      </c>
      <c r="M227" s="118">
        <v>3.6181534349975439E-5</v>
      </c>
      <c r="N227" s="449">
        <v>474.46</v>
      </c>
      <c r="O227" s="497">
        <v>5.9288454242718043</v>
      </c>
      <c r="P227" s="118">
        <v>3.0589146153572537</v>
      </c>
      <c r="Q227" s="85">
        <v>0</v>
      </c>
      <c r="S227" s="19">
        <v>706</v>
      </c>
      <c r="T227" s="19">
        <v>128</v>
      </c>
      <c r="U227" s="485">
        <v>0.18130311614730879</v>
      </c>
      <c r="V227" s="498">
        <v>0.12011928006307429</v>
      </c>
      <c r="W227" s="386"/>
      <c r="X227" s="135">
        <v>4655776.511140571</v>
      </c>
      <c r="Y227" s="370">
        <v>181156.46098232717</v>
      </c>
      <c r="Z227" s="370">
        <v>0</v>
      </c>
      <c r="AA227" s="370">
        <v>0</v>
      </c>
      <c r="AB227" s="370">
        <v>194.13057312252715</v>
      </c>
      <c r="AC227" s="370">
        <v>330077.32054667821</v>
      </c>
      <c r="AD227" s="370">
        <v>0</v>
      </c>
      <c r="AE227" s="448">
        <v>0</v>
      </c>
      <c r="AF227" s="370">
        <v>131748.84798066335</v>
      </c>
      <c r="AG227" s="370">
        <v>643176.76008279133</v>
      </c>
      <c r="AH227" s="74">
        <v>5298953.2712233625</v>
      </c>
    </row>
    <row r="228" spans="1:34" x14ac:dyDescent="0.35">
      <c r="A228" s="81">
        <v>694</v>
      </c>
      <c r="B228" s="86" t="s">
        <v>233</v>
      </c>
      <c r="C228" s="10">
        <v>29021</v>
      </c>
      <c r="D228" s="302">
        <v>0.94904249162442333</v>
      </c>
      <c r="E228" s="12">
        <v>1456</v>
      </c>
      <c r="F228" s="12">
        <v>14143</v>
      </c>
      <c r="G228" s="495">
        <v>0.10294845506611044</v>
      </c>
      <c r="H228" s="118">
        <v>0.88970104335670397</v>
      </c>
      <c r="I228" s="85">
        <v>0</v>
      </c>
      <c r="J228" s="448">
        <v>123</v>
      </c>
      <c r="K228" s="448">
        <v>1408</v>
      </c>
      <c r="L228" s="496">
        <v>4.8516591433789322E-2</v>
      </c>
      <c r="M228" s="118">
        <v>4.357587997133873E-2</v>
      </c>
      <c r="N228" s="449">
        <v>121.01</v>
      </c>
      <c r="O228" s="497">
        <v>239.82315511114783</v>
      </c>
      <c r="P228" s="118">
        <v>7.5621688456620526E-2</v>
      </c>
      <c r="Q228" s="85">
        <v>0</v>
      </c>
      <c r="S228" s="19">
        <v>9213</v>
      </c>
      <c r="T228" s="19">
        <v>1375</v>
      </c>
      <c r="U228" s="485">
        <v>0.14924563117334202</v>
      </c>
      <c r="V228" s="498">
        <v>8.8061795089107525E-2</v>
      </c>
      <c r="W228" s="386"/>
      <c r="X228" s="135">
        <v>31215460.315302182</v>
      </c>
      <c r="Y228" s="370">
        <v>2274226.8312927722</v>
      </c>
      <c r="Z228" s="370">
        <v>0</v>
      </c>
      <c r="AA228" s="370">
        <v>0</v>
      </c>
      <c r="AB228" s="370">
        <v>2412102.5272529642</v>
      </c>
      <c r="AC228" s="370">
        <v>84185.508914036051</v>
      </c>
      <c r="AD228" s="370">
        <v>0</v>
      </c>
      <c r="AE228" s="448">
        <v>0</v>
      </c>
      <c r="AF228" s="370">
        <v>996470.12083761068</v>
      </c>
      <c r="AG228" s="370">
        <v>5766984.9882973824</v>
      </c>
      <c r="AH228" s="74">
        <v>36982445.303599566</v>
      </c>
    </row>
    <row r="229" spans="1:34" x14ac:dyDescent="0.35">
      <c r="A229" s="81">
        <v>697</v>
      </c>
      <c r="B229" s="86" t="s">
        <v>234</v>
      </c>
      <c r="C229" s="10">
        <v>1317</v>
      </c>
      <c r="D229" s="302">
        <v>1.9952508060433689</v>
      </c>
      <c r="E229" s="12">
        <v>63</v>
      </c>
      <c r="F229" s="12">
        <v>557</v>
      </c>
      <c r="G229" s="495">
        <v>0.11310592459605028</v>
      </c>
      <c r="H229" s="118">
        <v>0.97748391715357674</v>
      </c>
      <c r="I229" s="85">
        <v>0</v>
      </c>
      <c r="J229" s="448">
        <v>0</v>
      </c>
      <c r="K229" s="448">
        <v>11</v>
      </c>
      <c r="L229" s="496">
        <v>8.3523158694001516E-3</v>
      </c>
      <c r="M229" s="118">
        <v>3.4116044069495586E-3</v>
      </c>
      <c r="N229" s="449">
        <v>835.63</v>
      </c>
      <c r="O229" s="497">
        <v>1.5760563885930376</v>
      </c>
      <c r="P229" s="118">
        <v>11.507095844894897</v>
      </c>
      <c r="Q229" s="85">
        <v>0</v>
      </c>
      <c r="S229" s="19">
        <v>285</v>
      </c>
      <c r="T229" s="19">
        <v>30</v>
      </c>
      <c r="U229" s="485">
        <v>0.10526315789473684</v>
      </c>
      <c r="V229" s="498">
        <v>4.4079321810502343E-2</v>
      </c>
      <c r="W229" s="386"/>
      <c r="X229" s="135">
        <v>2978207.703761756</v>
      </c>
      <c r="Y229" s="370">
        <v>113389.46376794223</v>
      </c>
      <c r="Z229" s="370">
        <v>0</v>
      </c>
      <c r="AA229" s="370">
        <v>0</v>
      </c>
      <c r="AB229" s="370">
        <v>8570.0166600790508</v>
      </c>
      <c r="AC229" s="370">
        <v>581339.86293559161</v>
      </c>
      <c r="AD229" s="370">
        <v>0</v>
      </c>
      <c r="AE229" s="448">
        <v>0</v>
      </c>
      <c r="AF229" s="370">
        <v>22635.237339514119</v>
      </c>
      <c r="AG229" s="370">
        <v>725934.58070312697</v>
      </c>
      <c r="AH229" s="74">
        <v>3704142.2844648827</v>
      </c>
    </row>
    <row r="230" spans="1:34" x14ac:dyDescent="0.35">
      <c r="A230" s="81">
        <v>698</v>
      </c>
      <c r="B230" s="86" t="s">
        <v>235</v>
      </c>
      <c r="C230" s="10">
        <v>62420</v>
      </c>
      <c r="D230" s="302">
        <v>0.99160508847884243</v>
      </c>
      <c r="E230" s="12">
        <v>4001</v>
      </c>
      <c r="F230" s="12">
        <v>30120</v>
      </c>
      <c r="G230" s="495">
        <v>0.13283532536520584</v>
      </c>
      <c r="H230" s="118">
        <v>1.1479893262716454</v>
      </c>
      <c r="I230" s="85">
        <v>0</v>
      </c>
      <c r="J230" s="448">
        <v>112</v>
      </c>
      <c r="K230" s="448">
        <v>2048</v>
      </c>
      <c r="L230" s="496">
        <v>3.2809996795898751E-2</v>
      </c>
      <c r="M230" s="118">
        <v>2.7869285333448159E-2</v>
      </c>
      <c r="N230" s="449">
        <v>7581.51</v>
      </c>
      <c r="O230" s="497">
        <v>8.2331883754027881</v>
      </c>
      <c r="P230" s="118">
        <v>2.2027714044149693</v>
      </c>
      <c r="Q230" s="85">
        <v>0</v>
      </c>
      <c r="S230" s="19">
        <v>18588</v>
      </c>
      <c r="T230" s="19">
        <v>1837</v>
      </c>
      <c r="U230" s="485">
        <v>9.8827200344308155E-2</v>
      </c>
      <c r="V230" s="498">
        <v>3.7643364260073663E-2</v>
      </c>
      <c r="W230" s="386"/>
      <c r="X230" s="135">
        <v>70151057.758848757</v>
      </c>
      <c r="Y230" s="370">
        <v>6311592.0491367681</v>
      </c>
      <c r="Z230" s="370">
        <v>0</v>
      </c>
      <c r="AA230" s="370">
        <v>0</v>
      </c>
      <c r="AB230" s="370">
        <v>3318079.7558102771</v>
      </c>
      <c r="AC230" s="370">
        <v>5274384.5771990204</v>
      </c>
      <c r="AD230" s="370">
        <v>0</v>
      </c>
      <c r="AE230" s="448">
        <v>0</v>
      </c>
      <c r="AF230" s="370">
        <v>916171.05798264092</v>
      </c>
      <c r="AG230" s="370">
        <v>15820227.440128705</v>
      </c>
      <c r="AH230" s="74">
        <v>85971285.19897747</v>
      </c>
    </row>
    <row r="231" spans="1:34" x14ac:dyDescent="0.35">
      <c r="A231" s="81">
        <v>700</v>
      </c>
      <c r="B231" s="86" t="s">
        <v>236</v>
      </c>
      <c r="C231" s="10">
        <v>5218</v>
      </c>
      <c r="D231" s="302">
        <v>1.255148336102389</v>
      </c>
      <c r="E231" s="12">
        <v>249</v>
      </c>
      <c r="F231" s="12">
        <v>2195</v>
      </c>
      <c r="G231" s="495">
        <v>0.11343963553530752</v>
      </c>
      <c r="H231" s="118">
        <v>0.98036791352482922</v>
      </c>
      <c r="I231" s="85">
        <v>0</v>
      </c>
      <c r="J231" s="448">
        <v>6</v>
      </c>
      <c r="K231" s="448">
        <v>139</v>
      </c>
      <c r="L231" s="496">
        <v>2.6638558834802605E-2</v>
      </c>
      <c r="M231" s="118">
        <v>2.1697847372352013E-2</v>
      </c>
      <c r="N231" s="449">
        <v>942.47</v>
      </c>
      <c r="O231" s="497">
        <v>5.5365157511644929</v>
      </c>
      <c r="P231" s="118">
        <v>3.2756760272350891</v>
      </c>
      <c r="Q231" s="85">
        <v>3</v>
      </c>
      <c r="R231" s="85">
        <v>349</v>
      </c>
      <c r="S231" s="19">
        <v>1428</v>
      </c>
      <c r="T231" s="19">
        <v>187</v>
      </c>
      <c r="U231" s="485">
        <v>0.13095238095238096</v>
      </c>
      <c r="V231" s="498">
        <v>6.9768544868146459E-2</v>
      </c>
      <c r="W231" s="386"/>
      <c r="X231" s="135">
        <v>7422852.6968338853</v>
      </c>
      <c r="Y231" s="370">
        <v>450578.50478580699</v>
      </c>
      <c r="Z231" s="370">
        <v>0</v>
      </c>
      <c r="AA231" s="370">
        <v>0</v>
      </c>
      <c r="AB231" s="370">
        <v>215952.35735177866</v>
      </c>
      <c r="AC231" s="370">
        <v>655667.43728792295</v>
      </c>
      <c r="AD231" s="370">
        <v>0</v>
      </c>
      <c r="AE231" s="448">
        <v>95420.090000000011</v>
      </c>
      <c r="AF231" s="370">
        <v>141947.61947353443</v>
      </c>
      <c r="AG231" s="370">
        <v>1559566.0088990431</v>
      </c>
      <c r="AH231" s="74">
        <v>8982418.7057329286</v>
      </c>
    </row>
    <row r="232" spans="1:34" x14ac:dyDescent="0.35">
      <c r="A232" s="81">
        <v>702</v>
      </c>
      <c r="B232" s="86" t="s">
        <v>237</v>
      </c>
      <c r="C232" s="10">
        <v>4459</v>
      </c>
      <c r="D232" s="302">
        <v>1.438895793659746</v>
      </c>
      <c r="E232" s="12">
        <v>169</v>
      </c>
      <c r="F232" s="12">
        <v>1826</v>
      </c>
      <c r="G232" s="495">
        <v>9.2552026286966044E-2</v>
      </c>
      <c r="H232" s="118">
        <v>0.79985303615690151</v>
      </c>
      <c r="I232" s="85">
        <v>0</v>
      </c>
      <c r="J232" s="448">
        <v>12</v>
      </c>
      <c r="K232" s="448">
        <v>48</v>
      </c>
      <c r="L232" s="496">
        <v>1.076474545862301E-2</v>
      </c>
      <c r="M232" s="118">
        <v>5.8240339961724173E-3</v>
      </c>
      <c r="N232" s="449">
        <v>776.93</v>
      </c>
      <c r="O232" s="497">
        <v>5.7392557888098032</v>
      </c>
      <c r="P232" s="118">
        <v>3.1599622996172432</v>
      </c>
      <c r="Q232" s="85">
        <v>0</v>
      </c>
      <c r="S232" s="19">
        <v>1108</v>
      </c>
      <c r="T232" s="19">
        <v>152</v>
      </c>
      <c r="U232" s="485">
        <v>0.13718411552346571</v>
      </c>
      <c r="V232" s="498">
        <v>7.6000279439231211E-2</v>
      </c>
      <c r="W232" s="386"/>
      <c r="X232" s="135">
        <v>7271743.1111185923</v>
      </c>
      <c r="Y232" s="370">
        <v>314141.25613873679</v>
      </c>
      <c r="Z232" s="370">
        <v>0</v>
      </c>
      <c r="AA232" s="370">
        <v>0</v>
      </c>
      <c r="AB232" s="370">
        <v>49533.452351778666</v>
      </c>
      <c r="AC232" s="370">
        <v>540502.82985358255</v>
      </c>
      <c r="AD232" s="370">
        <v>0</v>
      </c>
      <c r="AE232" s="448">
        <v>0</v>
      </c>
      <c r="AF232" s="370">
        <v>132134.74627547571</v>
      </c>
      <c r="AG232" s="370">
        <v>1036312.2846195737</v>
      </c>
      <c r="AH232" s="74">
        <v>8308055.3957381658</v>
      </c>
    </row>
    <row r="233" spans="1:34" x14ac:dyDescent="0.35">
      <c r="A233" s="81">
        <v>704</v>
      </c>
      <c r="B233" s="86" t="s">
        <v>238</v>
      </c>
      <c r="C233" s="10">
        <v>6263</v>
      </c>
      <c r="D233" s="302">
        <v>0.65956776741883971</v>
      </c>
      <c r="E233" s="12">
        <v>183</v>
      </c>
      <c r="F233" s="12">
        <v>3037</v>
      </c>
      <c r="G233" s="495">
        <v>6.025683240039513E-2</v>
      </c>
      <c r="H233" s="118">
        <v>0.5207515413570265</v>
      </c>
      <c r="I233" s="85">
        <v>0</v>
      </c>
      <c r="J233" s="448">
        <v>98</v>
      </c>
      <c r="K233" s="448">
        <v>123</v>
      </c>
      <c r="L233" s="496">
        <v>1.9639150566821011E-2</v>
      </c>
      <c r="M233" s="118">
        <v>1.4698439104370419E-2</v>
      </c>
      <c r="N233" s="449">
        <v>127.14</v>
      </c>
      <c r="O233" s="497">
        <v>49.260657542866134</v>
      </c>
      <c r="P233" s="118">
        <v>0.36816057326716317</v>
      </c>
      <c r="Q233" s="85">
        <v>0</v>
      </c>
      <c r="S233" s="19">
        <v>2236</v>
      </c>
      <c r="T233" s="19">
        <v>202</v>
      </c>
      <c r="U233" s="485">
        <v>9.0339892665474056E-2</v>
      </c>
      <c r="V233" s="498">
        <v>2.9156056581239563E-2</v>
      </c>
      <c r="W233" s="386"/>
      <c r="X233" s="135">
        <v>4681807.449664088</v>
      </c>
      <c r="Y233" s="370">
        <v>287270.0048619585</v>
      </c>
      <c r="Z233" s="370">
        <v>0</v>
      </c>
      <c r="AA233" s="370">
        <v>0</v>
      </c>
      <c r="AB233" s="370">
        <v>175586.39148221345</v>
      </c>
      <c r="AC233" s="370">
        <v>88450.09175547924</v>
      </c>
      <c r="AD233" s="370">
        <v>0</v>
      </c>
      <c r="AE233" s="448">
        <v>0</v>
      </c>
      <c r="AF233" s="370">
        <v>71199.274729225173</v>
      </c>
      <c r="AG233" s="370">
        <v>622505.76282887638</v>
      </c>
      <c r="AH233" s="74">
        <v>5304313.2124929642</v>
      </c>
    </row>
    <row r="234" spans="1:34" x14ac:dyDescent="0.35">
      <c r="A234" s="81">
        <v>707</v>
      </c>
      <c r="B234" s="86" t="s">
        <v>239</v>
      </c>
      <c r="C234" s="10">
        <v>2240</v>
      </c>
      <c r="D234" s="302">
        <v>1.7474575437229296</v>
      </c>
      <c r="E234" s="12">
        <v>148</v>
      </c>
      <c r="F234" s="12">
        <v>906</v>
      </c>
      <c r="G234" s="495">
        <v>0.16335540838852097</v>
      </c>
      <c r="H234" s="118">
        <v>1.4117499596074188</v>
      </c>
      <c r="I234" s="85">
        <v>0</v>
      </c>
      <c r="J234" s="448">
        <v>3</v>
      </c>
      <c r="K234" s="448">
        <v>69</v>
      </c>
      <c r="L234" s="496">
        <v>3.080357142857143E-2</v>
      </c>
      <c r="M234" s="118">
        <v>2.5862859966120838E-2</v>
      </c>
      <c r="N234" s="449">
        <v>427.61</v>
      </c>
      <c r="O234" s="497">
        <v>5.2384181847945559</v>
      </c>
      <c r="P234" s="118">
        <v>3.4620817355020437</v>
      </c>
      <c r="Q234" s="85">
        <v>3</v>
      </c>
      <c r="R234" s="85">
        <v>394</v>
      </c>
      <c r="S234" s="19">
        <v>521</v>
      </c>
      <c r="T234" s="19">
        <v>92</v>
      </c>
      <c r="U234" s="485">
        <v>0.1765834932821497</v>
      </c>
      <c r="V234" s="498">
        <v>0.1153996571979152</v>
      </c>
      <c r="W234" s="386"/>
      <c r="X234" s="135">
        <v>4436355.7421775348</v>
      </c>
      <c r="Y234" s="370">
        <v>278537.13763057604</v>
      </c>
      <c r="Z234" s="370">
        <v>0</v>
      </c>
      <c r="AA234" s="370">
        <v>0</v>
      </c>
      <c r="AB234" s="370">
        <v>110499.87612648224</v>
      </c>
      <c r="AC234" s="370">
        <v>297484.22003744281</v>
      </c>
      <c r="AD234" s="370">
        <v>0</v>
      </c>
      <c r="AE234" s="448">
        <v>107723.54000000001</v>
      </c>
      <c r="AF234" s="370">
        <v>100789.87595720762</v>
      </c>
      <c r="AG234" s="370">
        <v>895034.64975170873</v>
      </c>
      <c r="AH234" s="74">
        <v>5331390.3919292437</v>
      </c>
    </row>
    <row r="235" spans="1:34" x14ac:dyDescent="0.35">
      <c r="A235" s="81">
        <v>710</v>
      </c>
      <c r="B235" s="86" t="s">
        <v>240</v>
      </c>
      <c r="C235" s="10">
        <v>27851</v>
      </c>
      <c r="D235" s="302">
        <v>0.91407817562331672</v>
      </c>
      <c r="E235" s="12">
        <v>1296</v>
      </c>
      <c r="F235" s="12">
        <v>13101</v>
      </c>
      <c r="G235" s="495">
        <v>9.8923746278910013E-2</v>
      </c>
      <c r="H235" s="118">
        <v>0.85491870879054033</v>
      </c>
      <c r="I235" s="85">
        <v>3</v>
      </c>
      <c r="J235" s="448">
        <v>18020</v>
      </c>
      <c r="K235" s="448">
        <v>1245</v>
      </c>
      <c r="L235" s="496">
        <v>4.4702165092815341E-2</v>
      </c>
      <c r="M235" s="118">
        <v>3.9761453630364749E-2</v>
      </c>
      <c r="N235" s="449">
        <v>1148.1199999999999</v>
      </c>
      <c r="O235" s="497">
        <v>24.257917290875522</v>
      </c>
      <c r="P235" s="118">
        <v>0.74762526819731101</v>
      </c>
      <c r="Q235" s="85">
        <v>3</v>
      </c>
      <c r="R235" s="85">
        <v>1867</v>
      </c>
      <c r="S235" s="19">
        <v>8380</v>
      </c>
      <c r="T235" s="19">
        <v>1517</v>
      </c>
      <c r="U235" s="485">
        <v>0.18102625298329356</v>
      </c>
      <c r="V235" s="498">
        <v>0.11984241689905906</v>
      </c>
      <c r="W235" s="386"/>
      <c r="X235" s="135">
        <v>28853323.56486953</v>
      </c>
      <c r="Y235" s="370">
        <v>2097214.8316269116</v>
      </c>
      <c r="Z235" s="370">
        <v>529405.73350000009</v>
      </c>
      <c r="AA235" s="370">
        <v>4550797.83</v>
      </c>
      <c r="AB235" s="370">
        <v>2112225.4499011859</v>
      </c>
      <c r="AC235" s="370">
        <v>798736.19117744849</v>
      </c>
      <c r="AD235" s="370">
        <v>0</v>
      </c>
      <c r="AE235" s="448">
        <v>510456.47000000003</v>
      </c>
      <c r="AF235" s="370">
        <v>1301414.7538879458</v>
      </c>
      <c r="AG235" s="370">
        <v>11900251.260093493</v>
      </c>
      <c r="AH235" s="74">
        <v>40753574.824963018</v>
      </c>
    </row>
    <row r="236" spans="1:34" x14ac:dyDescent="0.35">
      <c r="A236" s="81">
        <v>729</v>
      </c>
      <c r="B236" s="86" t="s">
        <v>241</v>
      </c>
      <c r="C236" s="10">
        <v>9589</v>
      </c>
      <c r="D236" s="302">
        <v>1.2926248783919434</v>
      </c>
      <c r="E236" s="12">
        <v>720</v>
      </c>
      <c r="F236" s="12">
        <v>4266</v>
      </c>
      <c r="G236" s="495">
        <v>0.16877637130801687</v>
      </c>
      <c r="H236" s="118">
        <v>1.4585990003470422</v>
      </c>
      <c r="I236" s="85">
        <v>0</v>
      </c>
      <c r="J236" s="448">
        <v>14</v>
      </c>
      <c r="K236" s="448">
        <v>139</v>
      </c>
      <c r="L236" s="496">
        <v>1.449577641047033E-2</v>
      </c>
      <c r="M236" s="118">
        <v>9.5550649480197376E-3</v>
      </c>
      <c r="N236" s="449">
        <v>1251.73</v>
      </c>
      <c r="O236" s="497">
        <v>7.6605977327378909</v>
      </c>
      <c r="P236" s="118">
        <v>2.3674173417297126</v>
      </c>
      <c r="Q236" s="85">
        <v>0</v>
      </c>
      <c r="S236" s="19">
        <v>2459</v>
      </c>
      <c r="T236" s="19">
        <v>391</v>
      </c>
      <c r="U236" s="485">
        <v>0.15900772671817812</v>
      </c>
      <c r="V236" s="498">
        <v>9.7823890633943617E-2</v>
      </c>
      <c r="W236" s="386"/>
      <c r="X236" s="135">
        <v>14048098.436018882</v>
      </c>
      <c r="Y236" s="370">
        <v>1231931.4321259914</v>
      </c>
      <c r="Z236" s="370">
        <v>0</v>
      </c>
      <c r="AA236" s="370">
        <v>0</v>
      </c>
      <c r="AB236" s="370">
        <v>174760.86535573125</v>
      </c>
      <c r="AC236" s="370">
        <v>870816.6851745008</v>
      </c>
      <c r="AD236" s="370">
        <v>0</v>
      </c>
      <c r="AE236" s="448">
        <v>0</v>
      </c>
      <c r="AF236" s="370">
        <v>365748.55904680933</v>
      </c>
      <c r="AG236" s="370">
        <v>2643257.5417030333</v>
      </c>
      <c r="AH236" s="74">
        <v>16691355.977721915</v>
      </c>
    </row>
    <row r="237" spans="1:34" x14ac:dyDescent="0.35">
      <c r="A237" s="81">
        <v>732</v>
      </c>
      <c r="B237" s="86" t="s">
        <v>242</v>
      </c>
      <c r="C237" s="10">
        <v>3575</v>
      </c>
      <c r="D237" s="302">
        <v>1.7086147555389744</v>
      </c>
      <c r="E237" s="12">
        <v>293</v>
      </c>
      <c r="F237" s="12">
        <v>1512</v>
      </c>
      <c r="G237" s="495">
        <v>0.19378306878306878</v>
      </c>
      <c r="H237" s="118">
        <v>1.67471185818616</v>
      </c>
      <c r="I237" s="85">
        <v>0</v>
      </c>
      <c r="J237" s="448">
        <v>11</v>
      </c>
      <c r="K237" s="448">
        <v>60</v>
      </c>
      <c r="L237" s="496">
        <v>1.6783216783216783E-2</v>
      </c>
      <c r="M237" s="118">
        <v>1.1842505320766191E-2</v>
      </c>
      <c r="N237" s="449">
        <v>5730.05</v>
      </c>
      <c r="O237" s="497">
        <v>0.62390380537691636</v>
      </c>
      <c r="P237" s="118">
        <v>29.068314320574913</v>
      </c>
      <c r="Q237" s="85">
        <v>0</v>
      </c>
      <c r="S237" s="19">
        <v>800</v>
      </c>
      <c r="T237" s="19">
        <v>143</v>
      </c>
      <c r="U237" s="485">
        <v>0.17874999999999999</v>
      </c>
      <c r="V237" s="498">
        <v>0.11756616391576549</v>
      </c>
      <c r="W237" s="386"/>
      <c r="X237" s="135">
        <v>6922961.4221096151</v>
      </c>
      <c r="Y237" s="370">
        <v>527343.31817680714</v>
      </c>
      <c r="Z237" s="370">
        <v>0</v>
      </c>
      <c r="AA237" s="370">
        <v>0</v>
      </c>
      <c r="AB237" s="370">
        <v>80752.664130434787</v>
      </c>
      <c r="AC237" s="370">
        <v>2742740</v>
      </c>
      <c r="AD237" s="370">
        <v>0</v>
      </c>
      <c r="AE237" s="448">
        <v>0</v>
      </c>
      <c r="AF237" s="370">
        <v>163878.79712631615</v>
      </c>
      <c r="AG237" s="370">
        <v>3514714.7794335578</v>
      </c>
      <c r="AH237" s="74">
        <v>10437676.201543171</v>
      </c>
    </row>
    <row r="238" spans="1:34" x14ac:dyDescent="0.35">
      <c r="A238" s="81">
        <v>734</v>
      </c>
      <c r="B238" s="86" t="s">
        <v>243</v>
      </c>
      <c r="C238" s="10">
        <v>52984</v>
      </c>
      <c r="D238" s="302">
        <v>1.0174716449332379</v>
      </c>
      <c r="E238" s="12">
        <v>3464</v>
      </c>
      <c r="F238" s="12">
        <v>24670</v>
      </c>
      <c r="G238" s="495">
        <v>0.14041345764085936</v>
      </c>
      <c r="H238" s="118">
        <v>1.2134810540301082</v>
      </c>
      <c r="I238" s="85">
        <v>0</v>
      </c>
      <c r="J238" s="448">
        <v>593</v>
      </c>
      <c r="K238" s="448">
        <v>3154</v>
      </c>
      <c r="L238" s="496">
        <v>5.952740449947154E-2</v>
      </c>
      <c r="M238" s="118">
        <v>5.4586693037020947E-2</v>
      </c>
      <c r="N238" s="449">
        <v>1986.61</v>
      </c>
      <c r="O238" s="497">
        <v>26.670559395150534</v>
      </c>
      <c r="P238" s="118">
        <v>0.67999443325499243</v>
      </c>
      <c r="Q238" s="85">
        <v>3</v>
      </c>
      <c r="R238" s="85">
        <v>611</v>
      </c>
      <c r="S238" s="19">
        <v>16388</v>
      </c>
      <c r="T238" s="19">
        <v>2522</v>
      </c>
      <c r="U238" s="485">
        <v>0.15389309250671224</v>
      </c>
      <c r="V238" s="498">
        <v>9.2709256422477737E-2</v>
      </c>
      <c r="W238" s="386"/>
      <c r="X238" s="135">
        <v>61099656.676141657</v>
      </c>
      <c r="Y238" s="370">
        <v>5663110.6610856885</v>
      </c>
      <c r="Z238" s="370">
        <v>0</v>
      </c>
      <c r="AA238" s="370">
        <v>0</v>
      </c>
      <c r="AB238" s="370">
        <v>5516565.1468774714</v>
      </c>
      <c r="AC238" s="370">
        <v>1382065.7289787054</v>
      </c>
      <c r="AD238" s="370">
        <v>0</v>
      </c>
      <c r="AE238" s="448">
        <v>167053.51</v>
      </c>
      <c r="AF238" s="370">
        <v>1915279.7348407325</v>
      </c>
      <c r="AG238" s="370">
        <v>14644074.781782595</v>
      </c>
      <c r="AH238" s="74">
        <v>75743731.457924262</v>
      </c>
    </row>
    <row r="239" spans="1:34" x14ac:dyDescent="0.35">
      <c r="A239" s="81">
        <v>738</v>
      </c>
      <c r="B239" s="86" t="s">
        <v>244</v>
      </c>
      <c r="C239" s="10">
        <v>3007</v>
      </c>
      <c r="D239" s="302">
        <v>0.80045853851676396</v>
      </c>
      <c r="E239" s="12">
        <v>101</v>
      </c>
      <c r="F239" s="12">
        <v>1405</v>
      </c>
      <c r="G239" s="495">
        <v>7.1886120996441275E-2</v>
      </c>
      <c r="H239" s="118">
        <v>0.62125416852859694</v>
      </c>
      <c r="I239" s="85">
        <v>0</v>
      </c>
      <c r="J239" s="448">
        <v>72</v>
      </c>
      <c r="K239" s="448">
        <v>75</v>
      </c>
      <c r="L239" s="496">
        <v>2.4941802460924509E-2</v>
      </c>
      <c r="M239" s="118">
        <v>2.0001090998473917E-2</v>
      </c>
      <c r="N239" s="449">
        <v>252.6</v>
      </c>
      <c r="O239" s="497">
        <v>11.904196357878069</v>
      </c>
      <c r="P239" s="118">
        <v>1.523482255775872</v>
      </c>
      <c r="Q239" s="85">
        <v>0</v>
      </c>
      <c r="S239" s="19">
        <v>954</v>
      </c>
      <c r="T239" s="19">
        <v>131</v>
      </c>
      <c r="U239" s="485">
        <v>0.13731656184486374</v>
      </c>
      <c r="V239" s="498">
        <v>7.6132725760629238E-2</v>
      </c>
      <c r="W239" s="386"/>
      <c r="X239" s="135">
        <v>2727997.5912528257</v>
      </c>
      <c r="Y239" s="370">
        <v>164543.24196214444</v>
      </c>
      <c r="Z239" s="370">
        <v>0</v>
      </c>
      <c r="AA239" s="370">
        <v>0</v>
      </c>
      <c r="AB239" s="370">
        <v>114716.09061264823</v>
      </c>
      <c r="AC239" s="370">
        <v>175731.42345000827</v>
      </c>
      <c r="AD239" s="370">
        <v>0</v>
      </c>
      <c r="AE239" s="448">
        <v>0</v>
      </c>
      <c r="AF239" s="370">
        <v>89262.527681690131</v>
      </c>
      <c r="AG239" s="370">
        <v>544253.28370649111</v>
      </c>
      <c r="AH239" s="74">
        <v>3272250.8749593166</v>
      </c>
    </row>
    <row r="240" spans="1:34" x14ac:dyDescent="0.35">
      <c r="A240" s="81">
        <v>739</v>
      </c>
      <c r="B240" s="86" t="s">
        <v>245</v>
      </c>
      <c r="C240" s="10">
        <v>3480</v>
      </c>
      <c r="D240" s="302">
        <v>1.4339503158564986</v>
      </c>
      <c r="E240" s="12">
        <v>159</v>
      </c>
      <c r="F240" s="12">
        <v>1472</v>
      </c>
      <c r="G240" s="495">
        <v>0.10801630434782608</v>
      </c>
      <c r="H240" s="118">
        <v>0.93349840574180687</v>
      </c>
      <c r="I240" s="85">
        <v>0</v>
      </c>
      <c r="J240" s="448">
        <v>4</v>
      </c>
      <c r="K240" s="448">
        <v>37</v>
      </c>
      <c r="L240" s="496">
        <v>1.0632183908045977E-2</v>
      </c>
      <c r="M240" s="118">
        <v>5.6914724455953839E-3</v>
      </c>
      <c r="N240" s="449">
        <v>539.47</v>
      </c>
      <c r="O240" s="497">
        <v>6.4507757613954437</v>
      </c>
      <c r="P240" s="118">
        <v>2.8114187488941367</v>
      </c>
      <c r="Q240" s="85">
        <v>0</v>
      </c>
      <c r="S240" s="19">
        <v>837</v>
      </c>
      <c r="T240" s="19">
        <v>128</v>
      </c>
      <c r="U240" s="485">
        <v>0.15292712066905614</v>
      </c>
      <c r="V240" s="498">
        <v>9.1743284584821644E-2</v>
      </c>
      <c r="W240" s="386"/>
      <c r="X240" s="135">
        <v>5655683.0177983334</v>
      </c>
      <c r="Y240" s="370">
        <v>286134.43773052946</v>
      </c>
      <c r="Z240" s="370">
        <v>0</v>
      </c>
      <c r="AA240" s="370">
        <v>0</v>
      </c>
      <c r="AB240" s="370">
        <v>37778.186482213445</v>
      </c>
      <c r="AC240" s="370">
        <v>375304.16076237516</v>
      </c>
      <c r="AD240" s="370">
        <v>0</v>
      </c>
      <c r="AE240" s="448">
        <v>0</v>
      </c>
      <c r="AF240" s="370">
        <v>124485.25184178798</v>
      </c>
      <c r="AG240" s="370">
        <v>823702.03681690595</v>
      </c>
      <c r="AH240" s="74">
        <v>6479385.0546152396</v>
      </c>
    </row>
    <row r="241" spans="1:34" x14ac:dyDescent="0.35">
      <c r="A241" s="81">
        <v>740</v>
      </c>
      <c r="B241" s="86" t="s">
        <v>246</v>
      </c>
      <c r="C241" s="10">
        <v>34664</v>
      </c>
      <c r="D241" s="302">
        <v>1.2799717261547368</v>
      </c>
      <c r="E241" s="12">
        <v>2269</v>
      </c>
      <c r="F241" s="12">
        <v>15505</v>
      </c>
      <c r="G241" s="495">
        <v>0.14633989035794906</v>
      </c>
      <c r="H241" s="118">
        <v>1.2646984653879765</v>
      </c>
      <c r="I241" s="85">
        <v>0</v>
      </c>
      <c r="J241" s="448">
        <v>44</v>
      </c>
      <c r="K241" s="448">
        <v>1229</v>
      </c>
      <c r="L241" s="496">
        <v>3.5454650357719823E-2</v>
      </c>
      <c r="M241" s="118">
        <v>3.0513938895269231E-2</v>
      </c>
      <c r="N241" s="449">
        <v>2238.21</v>
      </c>
      <c r="O241" s="497">
        <v>15.487376072843924</v>
      </c>
      <c r="P241" s="118">
        <v>1.1710073956490905</v>
      </c>
      <c r="Q241" s="85">
        <v>3</v>
      </c>
      <c r="R241" s="85">
        <v>5173</v>
      </c>
      <c r="S241" s="19">
        <v>9215</v>
      </c>
      <c r="T241" s="19">
        <v>1197</v>
      </c>
      <c r="U241" s="485">
        <v>0.12989690721649486</v>
      </c>
      <c r="V241" s="498">
        <v>6.8713071132260356E-2</v>
      </c>
      <c r="W241" s="386"/>
      <c r="X241" s="135">
        <v>50286425.431948394</v>
      </c>
      <c r="Y241" s="370">
        <v>3861383.8297787127</v>
      </c>
      <c r="Z241" s="370">
        <v>0</v>
      </c>
      <c r="AA241" s="370">
        <v>0</v>
      </c>
      <c r="AB241" s="370">
        <v>2017502.9235573125</v>
      </c>
      <c r="AC241" s="370">
        <v>1557101.4619162434</v>
      </c>
      <c r="AD241" s="370">
        <v>0</v>
      </c>
      <c r="AE241" s="448">
        <v>1414349.9300000002</v>
      </c>
      <c r="AF241" s="370">
        <v>928714.89182338701</v>
      </c>
      <c r="AG241" s="370">
        <v>9779053.0370756555</v>
      </c>
      <c r="AH241" s="74">
        <v>60065478.469024055</v>
      </c>
    </row>
    <row r="242" spans="1:34" x14ac:dyDescent="0.35">
      <c r="A242" s="81">
        <v>742</v>
      </c>
      <c r="B242" s="86" t="s">
        <v>247</v>
      </c>
      <c r="C242" s="10">
        <v>1012</v>
      </c>
      <c r="D242" s="302">
        <v>1.2460251462508347</v>
      </c>
      <c r="E242" s="12">
        <v>82</v>
      </c>
      <c r="F242" s="12">
        <v>482</v>
      </c>
      <c r="G242" s="495">
        <v>0.17012448132780084</v>
      </c>
      <c r="H242" s="118">
        <v>1.4702496355157895</v>
      </c>
      <c r="I242" s="85">
        <v>0</v>
      </c>
      <c r="J242" s="448">
        <v>2</v>
      </c>
      <c r="K242" s="448">
        <v>5</v>
      </c>
      <c r="L242" s="496">
        <v>4.940711462450593E-3</v>
      </c>
      <c r="M242" s="118">
        <v>0</v>
      </c>
      <c r="N242" s="449">
        <v>6438.65</v>
      </c>
      <c r="O242" s="497">
        <v>0.15717580548717511</v>
      </c>
      <c r="P242" s="118">
        <v>115.38564643766887</v>
      </c>
      <c r="Q242" s="85">
        <v>0</v>
      </c>
      <c r="S242" s="19">
        <v>259</v>
      </c>
      <c r="T242" s="19">
        <v>34</v>
      </c>
      <c r="U242" s="485">
        <v>0.13127413127413126</v>
      </c>
      <c r="V242" s="498">
        <v>7.0090295189896762E-2</v>
      </c>
      <c r="W242" s="386"/>
      <c r="X242" s="135">
        <v>1429154.0102463842</v>
      </c>
      <c r="Y242" s="370">
        <v>131053.5829509855</v>
      </c>
      <c r="Z242" s="370">
        <v>0</v>
      </c>
      <c r="AA242" s="370">
        <v>0</v>
      </c>
      <c r="AB242" s="370">
        <v>0</v>
      </c>
      <c r="AC242" s="370">
        <v>776406.4</v>
      </c>
      <c r="AD242" s="370">
        <v>0</v>
      </c>
      <c r="AE242" s="448">
        <v>0</v>
      </c>
      <c r="AF242" s="370">
        <v>27656.853881462557</v>
      </c>
      <c r="AG242" s="370">
        <v>935116.83683244814</v>
      </c>
      <c r="AH242" s="74">
        <v>2364270.8470788323</v>
      </c>
    </row>
    <row r="243" spans="1:34" x14ac:dyDescent="0.35">
      <c r="A243" s="81">
        <v>743</v>
      </c>
      <c r="B243" s="86" t="s">
        <v>248</v>
      </c>
      <c r="C243" s="10">
        <v>62676</v>
      </c>
      <c r="D243" s="302">
        <v>1.0217003276808958</v>
      </c>
      <c r="E243" s="12">
        <v>2908</v>
      </c>
      <c r="F243" s="12">
        <v>30326</v>
      </c>
      <c r="G243" s="495">
        <v>9.5891314383697163E-2</v>
      </c>
      <c r="H243" s="118">
        <v>0.828711828664496</v>
      </c>
      <c r="I243" s="85">
        <v>0</v>
      </c>
      <c r="J243" s="448">
        <v>125</v>
      </c>
      <c r="K243" s="448">
        <v>1526</v>
      </c>
      <c r="L243" s="496">
        <v>2.4347437615674261E-2</v>
      </c>
      <c r="M243" s="118">
        <v>1.9406726153223669E-2</v>
      </c>
      <c r="N243" s="449">
        <v>1431.77</v>
      </c>
      <c r="O243" s="497">
        <v>43.775187355511008</v>
      </c>
      <c r="P243" s="118">
        <v>0.41429478698086758</v>
      </c>
      <c r="Q243" s="85">
        <v>0</v>
      </c>
      <c r="S243" s="19">
        <v>19082</v>
      </c>
      <c r="T243" s="19">
        <v>1759</v>
      </c>
      <c r="U243" s="485">
        <v>9.2181113090870972E-2</v>
      </c>
      <c r="V243" s="498">
        <v>3.099727700663648E-2</v>
      </c>
      <c r="W243" s="386"/>
      <c r="X243" s="135">
        <v>72576583.026048571</v>
      </c>
      <c r="Y243" s="370">
        <v>4574905.3738629539</v>
      </c>
      <c r="Z243" s="370">
        <v>0</v>
      </c>
      <c r="AA243" s="370">
        <v>0</v>
      </c>
      <c r="AB243" s="370">
        <v>2320014.899367589</v>
      </c>
      <c r="AC243" s="370">
        <v>996068.80503966112</v>
      </c>
      <c r="AD243" s="370">
        <v>0</v>
      </c>
      <c r="AE243" s="448">
        <v>0</v>
      </c>
      <c r="AF243" s="370">
        <v>757511.42945046967</v>
      </c>
      <c r="AG243" s="370">
        <v>8648500.5077206735</v>
      </c>
      <c r="AH243" s="74">
        <v>81225083.533769235</v>
      </c>
    </row>
    <row r="244" spans="1:34" x14ac:dyDescent="0.35">
      <c r="A244" s="81">
        <v>746</v>
      </c>
      <c r="B244" s="86" t="s">
        <v>249</v>
      </c>
      <c r="C244" s="10">
        <v>5035</v>
      </c>
      <c r="D244" s="302">
        <v>1.3556874013065037</v>
      </c>
      <c r="E244" s="12">
        <v>200</v>
      </c>
      <c r="F244" s="12">
        <v>1994</v>
      </c>
      <c r="G244" s="495">
        <v>0.10030090270812438</v>
      </c>
      <c r="H244" s="118">
        <v>0.86682036881205871</v>
      </c>
      <c r="I244" s="85">
        <v>0</v>
      </c>
      <c r="J244" s="448">
        <v>9</v>
      </c>
      <c r="K244" s="448">
        <v>77</v>
      </c>
      <c r="L244" s="496">
        <v>1.5292949354518371E-2</v>
      </c>
      <c r="M244" s="118">
        <v>1.0352237892067778E-2</v>
      </c>
      <c r="N244" s="449">
        <v>787.13</v>
      </c>
      <c r="O244" s="497">
        <v>6.3966562067256998</v>
      </c>
      <c r="P244" s="118">
        <v>2.8352050406320513</v>
      </c>
      <c r="Q244" s="85">
        <v>0</v>
      </c>
      <c r="S244" s="19">
        <v>1345</v>
      </c>
      <c r="T244" s="19">
        <v>169</v>
      </c>
      <c r="U244" s="485">
        <v>0.12565055762081784</v>
      </c>
      <c r="V244" s="498">
        <v>6.4466721536583338E-2</v>
      </c>
      <c r="W244" s="386"/>
      <c r="X244" s="135">
        <v>7736254.4901444167</v>
      </c>
      <c r="Y244" s="370">
        <v>384419.92425780452</v>
      </c>
      <c r="Z244" s="370">
        <v>0</v>
      </c>
      <c r="AA244" s="370">
        <v>0</v>
      </c>
      <c r="AB244" s="370">
        <v>99419.355355731212</v>
      </c>
      <c r="AC244" s="370">
        <v>547598.87308078003</v>
      </c>
      <c r="AD244" s="370">
        <v>0</v>
      </c>
      <c r="AE244" s="448">
        <v>0</v>
      </c>
      <c r="AF244" s="370">
        <v>126560.86465044759</v>
      </c>
      <c r="AG244" s="370">
        <v>1157999.0173447633</v>
      </c>
      <c r="AH244" s="74">
        <v>8894253.5074891802</v>
      </c>
    </row>
    <row r="245" spans="1:34" x14ac:dyDescent="0.35">
      <c r="A245" s="81">
        <v>747</v>
      </c>
      <c r="B245" s="86" t="s">
        <v>250</v>
      </c>
      <c r="C245" s="10">
        <v>1476</v>
      </c>
      <c r="D245" s="302">
        <v>1.1646342670494731</v>
      </c>
      <c r="E245" s="12">
        <v>84</v>
      </c>
      <c r="F245" s="12">
        <v>589</v>
      </c>
      <c r="G245" s="495">
        <v>0.14261460101867574</v>
      </c>
      <c r="H245" s="118">
        <v>1.2325037732983413</v>
      </c>
      <c r="I245" s="85">
        <v>0</v>
      </c>
      <c r="J245" s="448">
        <v>3</v>
      </c>
      <c r="K245" s="448">
        <v>15</v>
      </c>
      <c r="L245" s="496">
        <v>1.016260162601626E-2</v>
      </c>
      <c r="M245" s="118">
        <v>5.221890163565667E-3</v>
      </c>
      <c r="N245" s="449">
        <v>463.34</v>
      </c>
      <c r="O245" s="497">
        <v>3.1855656753140242</v>
      </c>
      <c r="P245" s="118">
        <v>5.6931276165609805</v>
      </c>
      <c r="Q245" s="85">
        <v>0</v>
      </c>
      <c r="S245" s="19">
        <v>382</v>
      </c>
      <c r="T245" s="19">
        <v>71</v>
      </c>
      <c r="U245" s="485">
        <v>0.18586387434554974</v>
      </c>
      <c r="V245" s="498">
        <v>0.12468003826131524</v>
      </c>
      <c r="W245" s="386"/>
      <c r="X245" s="135">
        <v>1948263.2319268913</v>
      </c>
      <c r="Y245" s="370">
        <v>160232.98415172601</v>
      </c>
      <c r="Z245" s="370">
        <v>0</v>
      </c>
      <c r="AA245" s="370">
        <v>0</v>
      </c>
      <c r="AB245" s="370">
        <v>14701.15019762846</v>
      </c>
      <c r="AC245" s="370">
        <v>322341.24204800813</v>
      </c>
      <c r="AD245" s="370">
        <v>0</v>
      </c>
      <c r="AE245" s="448">
        <v>0</v>
      </c>
      <c r="AF245" s="370">
        <v>71754.254728460874</v>
      </c>
      <c r="AG245" s="370">
        <v>569029.63112582348</v>
      </c>
      <c r="AH245" s="74">
        <v>2517292.8630527146</v>
      </c>
    </row>
    <row r="246" spans="1:34" x14ac:dyDescent="0.35">
      <c r="A246" s="81">
        <v>748</v>
      </c>
      <c r="B246" s="86" t="s">
        <v>251</v>
      </c>
      <c r="C246" s="10">
        <v>5343</v>
      </c>
      <c r="D246" s="302">
        <v>1.2805520512683033</v>
      </c>
      <c r="E246" s="12">
        <v>215</v>
      </c>
      <c r="F246" s="12">
        <v>2215</v>
      </c>
      <c r="G246" s="495">
        <v>9.7065462753950338E-2</v>
      </c>
      <c r="H246" s="118">
        <v>0.83885905262622507</v>
      </c>
      <c r="I246" s="85">
        <v>0</v>
      </c>
      <c r="J246" s="448">
        <v>2</v>
      </c>
      <c r="K246" s="448">
        <v>83</v>
      </c>
      <c r="L246" s="496">
        <v>1.5534344001497287E-2</v>
      </c>
      <c r="M246" s="118">
        <v>1.0593632539046695E-2</v>
      </c>
      <c r="N246" s="449">
        <v>1051.55</v>
      </c>
      <c r="O246" s="497">
        <v>5.0810708002472547</v>
      </c>
      <c r="P246" s="118">
        <v>3.5692932914094557</v>
      </c>
      <c r="Q246" s="85">
        <v>0</v>
      </c>
      <c r="S246" s="19">
        <v>1422</v>
      </c>
      <c r="T246" s="19">
        <v>183</v>
      </c>
      <c r="U246" s="485">
        <v>0.12869198312236288</v>
      </c>
      <c r="V246" s="498">
        <v>6.750814703812838E-2</v>
      </c>
      <c r="W246" s="386"/>
      <c r="X246" s="135">
        <v>7754505.7642024467</v>
      </c>
      <c r="Y246" s="370">
        <v>394776.66671346355</v>
      </c>
      <c r="Z246" s="370">
        <v>0</v>
      </c>
      <c r="AA246" s="370">
        <v>0</v>
      </c>
      <c r="AB246" s="370">
        <v>107961.10057312256</v>
      </c>
      <c r="AC246" s="370">
        <v>731553.35838818771</v>
      </c>
      <c r="AD246" s="370">
        <v>0</v>
      </c>
      <c r="AE246" s="448">
        <v>0</v>
      </c>
      <c r="AF246" s="370">
        <v>140638.98891097456</v>
      </c>
      <c r="AG246" s="370">
        <v>1374930.1145857484</v>
      </c>
      <c r="AH246" s="74">
        <v>9129435.8787881956</v>
      </c>
    </row>
    <row r="247" spans="1:34" x14ac:dyDescent="0.35">
      <c r="A247" s="81">
        <v>749</v>
      </c>
      <c r="B247" s="86" t="s">
        <v>252</v>
      </c>
      <c r="C247" s="10">
        <v>21657</v>
      </c>
      <c r="D247" s="302">
        <v>1.0401224227704144</v>
      </c>
      <c r="E247" s="12">
        <v>858</v>
      </c>
      <c r="F247" s="12">
        <v>10247</v>
      </c>
      <c r="G247" s="495">
        <v>8.3731823948472728E-2</v>
      </c>
      <c r="H247" s="118">
        <v>0.72362709164772532</v>
      </c>
      <c r="I247" s="85">
        <v>0</v>
      </c>
      <c r="J247" s="448">
        <v>9</v>
      </c>
      <c r="K247" s="448">
        <v>287</v>
      </c>
      <c r="L247" s="496">
        <v>1.325206630650598E-2</v>
      </c>
      <c r="M247" s="118">
        <v>8.311354844055388E-3</v>
      </c>
      <c r="N247" s="449">
        <v>400.96</v>
      </c>
      <c r="O247" s="497">
        <v>54.012869114126097</v>
      </c>
      <c r="P247" s="118">
        <v>0.33576871989856766</v>
      </c>
      <c r="Q247" s="85">
        <v>0</v>
      </c>
      <c r="S247" s="19">
        <v>7086</v>
      </c>
      <c r="T247" s="19">
        <v>577</v>
      </c>
      <c r="U247" s="485">
        <v>8.142816821902342E-2</v>
      </c>
      <c r="V247" s="498">
        <v>2.0244332134788927E-2</v>
      </c>
      <c r="W247" s="386"/>
      <c r="X247" s="135">
        <v>25530214.768745411</v>
      </c>
      <c r="Y247" s="370">
        <v>1380353.8166496065</v>
      </c>
      <c r="Z247" s="370">
        <v>0</v>
      </c>
      <c r="AA247" s="370">
        <v>0</v>
      </c>
      <c r="AB247" s="370">
        <v>343326.51523715421</v>
      </c>
      <c r="AC247" s="370">
        <v>278944.0678801082</v>
      </c>
      <c r="AD247" s="370">
        <v>0</v>
      </c>
      <c r="AE247" s="448">
        <v>0</v>
      </c>
      <c r="AF247" s="370">
        <v>170948.82657172441</v>
      </c>
      <c r="AG247" s="370">
        <v>2173573.2263385933</v>
      </c>
      <c r="AH247" s="74">
        <v>27703787.995084003</v>
      </c>
    </row>
    <row r="248" spans="1:34" x14ac:dyDescent="0.35">
      <c r="A248" s="81">
        <v>751</v>
      </c>
      <c r="B248" s="86" t="s">
        <v>253</v>
      </c>
      <c r="C248" s="10">
        <v>3110</v>
      </c>
      <c r="D248" s="302">
        <v>1.1412526248114099</v>
      </c>
      <c r="E248" s="12">
        <v>170</v>
      </c>
      <c r="F248" s="12">
        <v>1313</v>
      </c>
      <c r="G248" s="495">
        <v>0.12947448591012947</v>
      </c>
      <c r="H248" s="118">
        <v>1.1189442826348501</v>
      </c>
      <c r="I248" s="85">
        <v>0</v>
      </c>
      <c r="J248" s="448">
        <v>5</v>
      </c>
      <c r="K248" s="448">
        <v>28</v>
      </c>
      <c r="L248" s="496">
        <v>9.0032154340836008E-3</v>
      </c>
      <c r="M248" s="118">
        <v>4.0625039716330079E-3</v>
      </c>
      <c r="N248" s="449">
        <v>1447.33</v>
      </c>
      <c r="O248" s="497">
        <v>2.1487843131835866</v>
      </c>
      <c r="P248" s="118">
        <v>8.4400429625388469</v>
      </c>
      <c r="Q248" s="85">
        <v>0</v>
      </c>
      <c r="S248" s="19">
        <v>787</v>
      </c>
      <c r="T248" s="19">
        <v>91</v>
      </c>
      <c r="U248" s="485">
        <v>0.1156289707750953</v>
      </c>
      <c r="V248" s="498">
        <v>5.4445134690860812E-2</v>
      </c>
      <c r="W248" s="386"/>
      <c r="X248" s="135">
        <v>4022665.2257595984</v>
      </c>
      <c r="Y248" s="370">
        <v>306511.06460902531</v>
      </c>
      <c r="Z248" s="370">
        <v>0</v>
      </c>
      <c r="AA248" s="370">
        <v>0</v>
      </c>
      <c r="AB248" s="370">
        <v>24098.577747035572</v>
      </c>
      <c r="AC248" s="370">
        <v>1006893.7494136994</v>
      </c>
      <c r="AD248" s="370">
        <v>0</v>
      </c>
      <c r="AE248" s="448">
        <v>0</v>
      </c>
      <c r="AF248" s="370">
        <v>66021.264673345111</v>
      </c>
      <c r="AG248" s="370">
        <v>1403524.6564431053</v>
      </c>
      <c r="AH248" s="74">
        <v>5426189.8822027035</v>
      </c>
    </row>
    <row r="249" spans="1:34" x14ac:dyDescent="0.35">
      <c r="A249" s="81">
        <v>753</v>
      </c>
      <c r="B249" s="86" t="s">
        <v>254</v>
      </c>
      <c r="C249" s="10">
        <v>20310</v>
      </c>
      <c r="D249" s="302">
        <v>0.66866673711025637</v>
      </c>
      <c r="E249" s="12">
        <v>624</v>
      </c>
      <c r="F249" s="12">
        <v>9890</v>
      </c>
      <c r="G249" s="495">
        <v>6.3094034378159761E-2</v>
      </c>
      <c r="H249" s="118">
        <v>0.5452712056706861</v>
      </c>
      <c r="I249" s="85">
        <v>1</v>
      </c>
      <c r="J249" s="448">
        <v>6615</v>
      </c>
      <c r="K249" s="448">
        <v>949</v>
      </c>
      <c r="L249" s="496">
        <v>4.6725750861644509E-2</v>
      </c>
      <c r="M249" s="118">
        <v>4.1785039399193917E-2</v>
      </c>
      <c r="N249" s="449">
        <v>339.62</v>
      </c>
      <c r="O249" s="497">
        <v>59.802131794358402</v>
      </c>
      <c r="P249" s="118">
        <v>0.30326397030230778</v>
      </c>
      <c r="Q249" s="85">
        <v>3</v>
      </c>
      <c r="R249" s="85">
        <v>224</v>
      </c>
      <c r="S249" s="19">
        <v>7258</v>
      </c>
      <c r="T249" s="19">
        <v>940</v>
      </c>
      <c r="U249" s="485">
        <v>0.12951226233122073</v>
      </c>
      <c r="V249" s="498">
        <v>6.8328426246986235E-2</v>
      </c>
      <c r="W249" s="386"/>
      <c r="X249" s="135">
        <v>15391868.910923006</v>
      </c>
      <c r="Y249" s="370">
        <v>975438.27712607756</v>
      </c>
      <c r="Z249" s="370">
        <v>386062.63500000001</v>
      </c>
      <c r="AA249" s="370">
        <v>1670562.0225000002</v>
      </c>
      <c r="AB249" s="370">
        <v>1618705.9530039527</v>
      </c>
      <c r="AC249" s="370">
        <v>236270.41184517744</v>
      </c>
      <c r="AD249" s="370">
        <v>0</v>
      </c>
      <c r="AE249" s="448">
        <v>61243.840000000004</v>
      </c>
      <c r="AF249" s="370">
        <v>541097.7339294164</v>
      </c>
      <c r="AG249" s="370">
        <v>5489380.8734046239</v>
      </c>
      <c r="AH249" s="74">
        <v>20881249.784327634</v>
      </c>
    </row>
    <row r="250" spans="1:34" x14ac:dyDescent="0.35">
      <c r="A250" s="81">
        <v>755</v>
      </c>
      <c r="B250" s="86" t="s">
        <v>255</v>
      </c>
      <c r="C250" s="10">
        <v>6146</v>
      </c>
      <c r="D250" s="302">
        <v>0.68174614545437318</v>
      </c>
      <c r="E250" s="12">
        <v>181</v>
      </c>
      <c r="F250" s="12">
        <v>3138</v>
      </c>
      <c r="G250" s="495">
        <v>5.7680050987890377E-2</v>
      </c>
      <c r="H250" s="118">
        <v>0.49848248341210222</v>
      </c>
      <c r="I250" s="85">
        <v>1</v>
      </c>
      <c r="J250" s="448">
        <v>1754</v>
      </c>
      <c r="K250" s="448">
        <v>323</v>
      </c>
      <c r="L250" s="496">
        <v>5.2554506996420433E-2</v>
      </c>
      <c r="M250" s="118">
        <v>4.7613795533969841E-2</v>
      </c>
      <c r="N250" s="449">
        <v>241.07</v>
      </c>
      <c r="O250" s="497">
        <v>25.494669598042062</v>
      </c>
      <c r="P250" s="118">
        <v>0.71135779386181164</v>
      </c>
      <c r="Q250" s="85">
        <v>0</v>
      </c>
      <c r="S250" s="19">
        <v>2227</v>
      </c>
      <c r="T250" s="19">
        <v>340</v>
      </c>
      <c r="U250" s="485">
        <v>0.15267175572519084</v>
      </c>
      <c r="V250" s="498">
        <v>9.1487919640956344E-2</v>
      </c>
      <c r="W250" s="386"/>
      <c r="X250" s="135">
        <v>4748833.6850572862</v>
      </c>
      <c r="Y250" s="370">
        <v>269848.34805591271</v>
      </c>
      <c r="Z250" s="370">
        <v>116826.24100000001</v>
      </c>
      <c r="AA250" s="370">
        <v>442957.79100000003</v>
      </c>
      <c r="AB250" s="370">
        <v>558164.97774703556</v>
      </c>
      <c r="AC250" s="370">
        <v>167710.11184122527</v>
      </c>
      <c r="AD250" s="370">
        <v>0</v>
      </c>
      <c r="AE250" s="448">
        <v>0</v>
      </c>
      <c r="AF250" s="370">
        <v>219240.44847632371</v>
      </c>
      <c r="AG250" s="370">
        <v>1774747.9181204974</v>
      </c>
      <c r="AH250" s="74">
        <v>6523581.603177784</v>
      </c>
    </row>
    <row r="251" spans="1:34" x14ac:dyDescent="0.35">
      <c r="A251" s="81">
        <v>758</v>
      </c>
      <c r="B251" s="86" t="s">
        <v>256</v>
      </c>
      <c r="C251" s="10">
        <v>8545</v>
      </c>
      <c r="D251" s="302">
        <v>1.2185028736413566</v>
      </c>
      <c r="E251" s="12">
        <v>466</v>
      </c>
      <c r="F251" s="12">
        <v>4056</v>
      </c>
      <c r="G251" s="495">
        <v>0.11489151873767259</v>
      </c>
      <c r="H251" s="118">
        <v>0.99291537719630207</v>
      </c>
      <c r="I251" s="85">
        <v>0</v>
      </c>
      <c r="J251" s="448">
        <v>12</v>
      </c>
      <c r="K251" s="448">
        <v>113</v>
      </c>
      <c r="L251" s="496">
        <v>1.3224107665301346E-2</v>
      </c>
      <c r="M251" s="118">
        <v>8.283396202850752E-3</v>
      </c>
      <c r="N251" s="449">
        <v>11691.74</v>
      </c>
      <c r="O251" s="497">
        <v>0.73085785349314991</v>
      </c>
      <c r="P251" s="118">
        <v>24.814444879833232</v>
      </c>
      <c r="Q251" s="85">
        <v>0</v>
      </c>
      <c r="S251" s="19">
        <v>2408</v>
      </c>
      <c r="T251" s="19">
        <v>247</v>
      </c>
      <c r="U251" s="485">
        <v>0.10257475083056479</v>
      </c>
      <c r="V251" s="498">
        <v>4.1390914746330297E-2</v>
      </c>
      <c r="W251" s="386"/>
      <c r="X251" s="135">
        <v>11800769.773226134</v>
      </c>
      <c r="Y251" s="370">
        <v>747311.40398838266</v>
      </c>
      <c r="Z251" s="370">
        <v>0</v>
      </c>
      <c r="AA251" s="370">
        <v>0</v>
      </c>
      <c r="AB251" s="370">
        <v>135007.44741106717</v>
      </c>
      <c r="AC251" s="370">
        <v>6555724</v>
      </c>
      <c r="AD251" s="370">
        <v>0</v>
      </c>
      <c r="AE251" s="448">
        <v>0</v>
      </c>
      <c r="AF251" s="370">
        <v>137905.46125489738</v>
      </c>
      <c r="AG251" s="370">
        <v>7575948.3126543472</v>
      </c>
      <c r="AH251" s="74">
        <v>19376718.085880484</v>
      </c>
    </row>
    <row r="252" spans="1:34" x14ac:dyDescent="0.35">
      <c r="A252" s="81">
        <v>759</v>
      </c>
      <c r="B252" s="86" t="s">
        <v>257</v>
      </c>
      <c r="C252" s="10">
        <v>2114</v>
      </c>
      <c r="D252" s="302">
        <v>1.413883145186517</v>
      </c>
      <c r="E252" s="12">
        <v>98</v>
      </c>
      <c r="F252" s="12">
        <v>907</v>
      </c>
      <c r="G252" s="495">
        <v>0.10804851157662625</v>
      </c>
      <c r="H252" s="118">
        <v>0.93377674702481828</v>
      </c>
      <c r="I252" s="85">
        <v>0</v>
      </c>
      <c r="J252" s="448">
        <v>4</v>
      </c>
      <c r="K252" s="448">
        <v>12</v>
      </c>
      <c r="L252" s="496">
        <v>5.6764427625354778E-3</v>
      </c>
      <c r="M252" s="118">
        <v>7.3573130008488478E-4</v>
      </c>
      <c r="N252" s="449">
        <v>551.95000000000005</v>
      </c>
      <c r="O252" s="497">
        <v>3.8300570703868102</v>
      </c>
      <c r="P252" s="118">
        <v>4.7351335991104184</v>
      </c>
      <c r="Q252" s="85">
        <v>0</v>
      </c>
      <c r="S252" s="19">
        <v>517</v>
      </c>
      <c r="T252" s="19">
        <v>74</v>
      </c>
      <c r="U252" s="485">
        <v>0.14313346228239845</v>
      </c>
      <c r="V252" s="498">
        <v>8.1949626198163955E-2</v>
      </c>
      <c r="W252" s="386"/>
      <c r="X252" s="135">
        <v>3387585.09290973</v>
      </c>
      <c r="Y252" s="370">
        <v>173870.27612597783</v>
      </c>
      <c r="Z252" s="370">
        <v>0</v>
      </c>
      <c r="AA252" s="370">
        <v>0</v>
      </c>
      <c r="AB252" s="370">
        <v>2966.6167193675883</v>
      </c>
      <c r="AC252" s="370">
        <v>383986.37835800514</v>
      </c>
      <c r="AD252" s="370">
        <v>0</v>
      </c>
      <c r="AE252" s="448">
        <v>0</v>
      </c>
      <c r="AF252" s="370">
        <v>67548.597079457788</v>
      </c>
      <c r="AG252" s="370">
        <v>628371.86828280834</v>
      </c>
      <c r="AH252" s="74">
        <v>4015956.961192538</v>
      </c>
    </row>
    <row r="253" spans="1:34" x14ac:dyDescent="0.35">
      <c r="A253" s="81">
        <v>761</v>
      </c>
      <c r="B253" s="86" t="s">
        <v>258</v>
      </c>
      <c r="C253" s="10">
        <v>8919</v>
      </c>
      <c r="D253" s="302">
        <v>1.1265863097793254</v>
      </c>
      <c r="E253" s="12">
        <v>349</v>
      </c>
      <c r="F253" s="12">
        <v>3867</v>
      </c>
      <c r="G253" s="495">
        <v>9.0250840444789246E-2</v>
      </c>
      <c r="H253" s="118">
        <v>0.77996572999550629</v>
      </c>
      <c r="I253" s="85">
        <v>0</v>
      </c>
      <c r="J253" s="448">
        <v>49</v>
      </c>
      <c r="K253" s="448">
        <v>273</v>
      </c>
      <c r="L253" s="496">
        <v>3.0608812647157754E-2</v>
      </c>
      <c r="M253" s="118">
        <v>2.5668101184707161E-2</v>
      </c>
      <c r="N253" s="449">
        <v>667.81</v>
      </c>
      <c r="O253" s="497">
        <v>13.355595154310359</v>
      </c>
      <c r="P253" s="118">
        <v>1.357920160873241</v>
      </c>
      <c r="Q253" s="85">
        <v>0</v>
      </c>
      <c r="S253" s="19">
        <v>2449</v>
      </c>
      <c r="T253" s="19">
        <v>457</v>
      </c>
      <c r="U253" s="485">
        <v>0.18660677827684768</v>
      </c>
      <c r="V253" s="498">
        <v>0.12542294219261318</v>
      </c>
      <c r="W253" s="386"/>
      <c r="X253" s="135">
        <v>11388128.164032264</v>
      </c>
      <c r="Y253" s="370">
        <v>612729.78358069935</v>
      </c>
      <c r="Z253" s="370">
        <v>0</v>
      </c>
      <c r="AA253" s="370">
        <v>0</v>
      </c>
      <c r="AB253" s="370">
        <v>436663.74088932812</v>
      </c>
      <c r="AC253" s="370">
        <v>464589.08113281877</v>
      </c>
      <c r="AD253" s="370">
        <v>0</v>
      </c>
      <c r="AE253" s="448">
        <v>0</v>
      </c>
      <c r="AF253" s="370">
        <v>436171.73810228024</v>
      </c>
      <c r="AG253" s="370">
        <v>1950154.3437051266</v>
      </c>
      <c r="AH253" s="74">
        <v>13338282.507737389</v>
      </c>
    </row>
    <row r="254" spans="1:34" x14ac:dyDescent="0.35">
      <c r="A254" s="81">
        <v>762</v>
      </c>
      <c r="B254" s="86" t="s">
        <v>259</v>
      </c>
      <c r="C254" s="10">
        <v>4075</v>
      </c>
      <c r="D254" s="302">
        <v>1.811488698354742</v>
      </c>
      <c r="E254" s="12">
        <v>245</v>
      </c>
      <c r="F254" s="12">
        <v>1783</v>
      </c>
      <c r="G254" s="495">
        <v>0.13740886146943354</v>
      </c>
      <c r="H254" s="118">
        <v>1.1875147357704854</v>
      </c>
      <c r="I254" s="85">
        <v>0</v>
      </c>
      <c r="J254" s="448">
        <v>2</v>
      </c>
      <c r="K254" s="448">
        <v>42</v>
      </c>
      <c r="L254" s="496">
        <v>1.0306748466257669E-2</v>
      </c>
      <c r="M254" s="118">
        <v>5.3660370038070759E-3</v>
      </c>
      <c r="N254" s="449">
        <v>1465.85</v>
      </c>
      <c r="O254" s="497">
        <v>2.7799570215233484</v>
      </c>
      <c r="P254" s="118">
        <v>6.5237814038437936</v>
      </c>
      <c r="Q254" s="85">
        <v>0</v>
      </c>
      <c r="S254" s="19">
        <v>1044</v>
      </c>
      <c r="T254" s="19">
        <v>162</v>
      </c>
      <c r="U254" s="485">
        <v>0.15517241379310345</v>
      </c>
      <c r="V254" s="498">
        <v>9.3988577708868953E-2</v>
      </c>
      <c r="W254" s="386"/>
      <c r="X254" s="135">
        <v>8366329.3051713286</v>
      </c>
      <c r="Y254" s="370">
        <v>426229.91405115719</v>
      </c>
      <c r="Z254" s="370">
        <v>0</v>
      </c>
      <c r="AA254" s="370">
        <v>0</v>
      </c>
      <c r="AB254" s="370">
        <v>41707.917015810279</v>
      </c>
      <c r="AC254" s="370">
        <v>1019777.9377046503</v>
      </c>
      <c r="AD254" s="370">
        <v>0</v>
      </c>
      <c r="AE254" s="448">
        <v>0</v>
      </c>
      <c r="AF254" s="370">
        <v>149336.87681294527</v>
      </c>
      <c r="AG254" s="370">
        <v>1637052.645584563</v>
      </c>
      <c r="AH254" s="74">
        <v>10003381.950755892</v>
      </c>
    </row>
    <row r="255" spans="1:34" x14ac:dyDescent="0.35">
      <c r="A255" s="81">
        <v>765</v>
      </c>
      <c r="B255" s="86" t="s">
        <v>260</v>
      </c>
      <c r="C255" s="10">
        <v>10423</v>
      </c>
      <c r="D255" s="302">
        <v>1.145443555731964</v>
      </c>
      <c r="E255" s="12">
        <v>494</v>
      </c>
      <c r="F255" s="12">
        <v>4787</v>
      </c>
      <c r="G255" s="495">
        <v>0.1031961562565281</v>
      </c>
      <c r="H255" s="118">
        <v>0.89184172635591719</v>
      </c>
      <c r="I255" s="85">
        <v>0</v>
      </c>
      <c r="J255" s="448">
        <v>15</v>
      </c>
      <c r="K255" s="448">
        <v>269</v>
      </c>
      <c r="L255" s="496">
        <v>2.5808308548402572E-2</v>
      </c>
      <c r="M255" s="118">
        <v>2.086759708595198E-2</v>
      </c>
      <c r="N255" s="449">
        <v>2649.21</v>
      </c>
      <c r="O255" s="497">
        <v>3.934380437941877</v>
      </c>
      <c r="P255" s="118">
        <v>4.6095775959037857</v>
      </c>
      <c r="Q255" s="85">
        <v>0</v>
      </c>
      <c r="S255" s="19">
        <v>3055</v>
      </c>
      <c r="T255" s="19">
        <v>315</v>
      </c>
      <c r="U255" s="485">
        <v>0.10310965630114566</v>
      </c>
      <c r="V255" s="498">
        <v>4.1925820216911165E-2</v>
      </c>
      <c r="W255" s="386"/>
      <c r="X255" s="135">
        <v>13531257.034046812</v>
      </c>
      <c r="Y255" s="370">
        <v>818762.28892018448</v>
      </c>
      <c r="Z255" s="370">
        <v>0</v>
      </c>
      <c r="AA255" s="370">
        <v>0</v>
      </c>
      <c r="AB255" s="370">
        <v>414860.80428853765</v>
      </c>
      <c r="AC255" s="370">
        <v>1843030.2625415539</v>
      </c>
      <c r="AD255" s="370">
        <v>0</v>
      </c>
      <c r="AE255" s="448">
        <v>0</v>
      </c>
      <c r="AF255" s="370">
        <v>170387.8720529665</v>
      </c>
      <c r="AG255" s="370">
        <v>3247041.2278032424</v>
      </c>
      <c r="AH255" s="74">
        <v>16778298.261850055</v>
      </c>
    </row>
    <row r="256" spans="1:34" x14ac:dyDescent="0.35">
      <c r="A256" s="81">
        <v>768</v>
      </c>
      <c r="B256" s="86" t="s">
        <v>261</v>
      </c>
      <c r="C256" s="10">
        <v>2588</v>
      </c>
      <c r="D256" s="302">
        <v>1.563438999616598</v>
      </c>
      <c r="E256" s="12">
        <v>148</v>
      </c>
      <c r="F256" s="12">
        <v>1081</v>
      </c>
      <c r="G256" s="495">
        <v>0.13691026827012026</v>
      </c>
      <c r="H256" s="118">
        <v>1.1832057940835536</v>
      </c>
      <c r="I256" s="85">
        <v>0</v>
      </c>
      <c r="J256" s="448">
        <v>3</v>
      </c>
      <c r="K256" s="448">
        <v>64</v>
      </c>
      <c r="L256" s="496">
        <v>2.472952086553323E-2</v>
      </c>
      <c r="M256" s="118">
        <v>1.9788809403082638E-2</v>
      </c>
      <c r="N256" s="449">
        <v>584.63</v>
      </c>
      <c r="O256" s="497">
        <v>4.4267314369772333</v>
      </c>
      <c r="P256" s="118">
        <v>4.0968900369711481</v>
      </c>
      <c r="Q256" s="85">
        <v>1</v>
      </c>
      <c r="S256" s="19">
        <v>585</v>
      </c>
      <c r="T256" s="19">
        <v>106</v>
      </c>
      <c r="U256" s="485">
        <v>0.18119658119658119</v>
      </c>
      <c r="V256" s="498">
        <v>0.12001274511234669</v>
      </c>
      <c r="W256" s="386"/>
      <c r="X256" s="135">
        <v>4585819.1750802593</v>
      </c>
      <c r="Y256" s="370">
        <v>269712.9912953719</v>
      </c>
      <c r="Z256" s="370">
        <v>0</v>
      </c>
      <c r="AA256" s="370">
        <v>0</v>
      </c>
      <c r="AB256" s="370">
        <v>97683.488774703568</v>
      </c>
      <c r="AC256" s="370">
        <v>406721.54430553585</v>
      </c>
      <c r="AD256" s="370">
        <v>967265</v>
      </c>
      <c r="AE256" s="448">
        <v>0</v>
      </c>
      <c r="AF256" s="370">
        <v>121103.3105282022</v>
      </c>
      <c r="AG256" s="370">
        <v>1862486.3349038137</v>
      </c>
      <c r="AH256" s="74">
        <v>6448305.5099840732</v>
      </c>
    </row>
    <row r="257" spans="1:34" x14ac:dyDescent="0.35">
      <c r="A257" s="81">
        <v>777</v>
      </c>
      <c r="B257" s="86" t="s">
        <v>262</v>
      </c>
      <c r="C257" s="10">
        <v>8051</v>
      </c>
      <c r="D257" s="302">
        <v>1.4332471600746888</v>
      </c>
      <c r="E257" s="12">
        <v>563</v>
      </c>
      <c r="F257" s="12">
        <v>3403</v>
      </c>
      <c r="G257" s="495">
        <v>0.16544225683220687</v>
      </c>
      <c r="H257" s="118">
        <v>1.4297849193013972</v>
      </c>
      <c r="I257" s="85">
        <v>0</v>
      </c>
      <c r="J257" s="448">
        <v>4</v>
      </c>
      <c r="K257" s="448">
        <v>190</v>
      </c>
      <c r="L257" s="496">
        <v>2.359955285057757E-2</v>
      </c>
      <c r="M257" s="118">
        <v>1.8658841388126977E-2</v>
      </c>
      <c r="N257" s="449">
        <v>5270.8</v>
      </c>
      <c r="O257" s="497">
        <v>1.5274721104955604</v>
      </c>
      <c r="P257" s="118">
        <v>11.873101836612364</v>
      </c>
      <c r="Q257" s="85">
        <v>0</v>
      </c>
      <c r="S257" s="19">
        <v>2078</v>
      </c>
      <c r="T257" s="19">
        <v>257</v>
      </c>
      <c r="U257" s="485">
        <v>0.12367661212704524</v>
      </c>
      <c r="V257" s="498">
        <v>6.2492776042810748E-2</v>
      </c>
      <c r="W257" s="386"/>
      <c r="X257" s="135">
        <v>13078039.036535306</v>
      </c>
      <c r="Y257" s="370">
        <v>1013906.353776832</v>
      </c>
      <c r="Z257" s="370">
        <v>0</v>
      </c>
      <c r="AA257" s="370">
        <v>0</v>
      </c>
      <c r="AB257" s="370">
        <v>286531.07164031628</v>
      </c>
      <c r="AC257" s="370">
        <v>3666845.553128677</v>
      </c>
      <c r="AD257" s="370">
        <v>0</v>
      </c>
      <c r="AE257" s="448">
        <v>0</v>
      </c>
      <c r="AF257" s="370">
        <v>196175.16092846819</v>
      </c>
      <c r="AG257" s="370">
        <v>5163458.1394742932</v>
      </c>
      <c r="AH257" s="74">
        <v>18241497.176009599</v>
      </c>
    </row>
    <row r="258" spans="1:34" x14ac:dyDescent="0.35">
      <c r="A258" s="81">
        <v>778</v>
      </c>
      <c r="B258" s="86" t="s">
        <v>263</v>
      </c>
      <c r="C258" s="10">
        <v>7266</v>
      </c>
      <c r="D258" s="302">
        <v>1.7409469103839836</v>
      </c>
      <c r="E258" s="12">
        <v>335</v>
      </c>
      <c r="F258" s="12">
        <v>3039</v>
      </c>
      <c r="G258" s="495">
        <v>0.11023362948338269</v>
      </c>
      <c r="H258" s="118">
        <v>0.95266097098184788</v>
      </c>
      <c r="I258" s="85">
        <v>0</v>
      </c>
      <c r="J258" s="448">
        <v>3</v>
      </c>
      <c r="K258" s="448">
        <v>161</v>
      </c>
      <c r="L258" s="496">
        <v>2.2157996146435453E-2</v>
      </c>
      <c r="M258" s="118">
        <v>1.7217284683984861E-2</v>
      </c>
      <c r="N258" s="449">
        <v>713.54</v>
      </c>
      <c r="O258" s="497">
        <v>10.183031084452169</v>
      </c>
      <c r="P258" s="118">
        <v>1.780985619123707</v>
      </c>
      <c r="Q258" s="85">
        <v>0</v>
      </c>
      <c r="S258" s="19">
        <v>2018</v>
      </c>
      <c r="T258" s="19">
        <v>293</v>
      </c>
      <c r="U258" s="485">
        <v>0.14519326065411298</v>
      </c>
      <c r="V258" s="498">
        <v>8.4009424569878477E-2</v>
      </c>
      <c r="W258" s="386"/>
      <c r="X258" s="135">
        <v>14336813.440705892</v>
      </c>
      <c r="Y258" s="370">
        <v>609692.80890277377</v>
      </c>
      <c r="Z258" s="370">
        <v>0</v>
      </c>
      <c r="AA258" s="370">
        <v>0</v>
      </c>
      <c r="AB258" s="370">
        <v>238614.74581027671</v>
      </c>
      <c r="AC258" s="370">
        <v>496403.00826808752</v>
      </c>
      <c r="AD258" s="370">
        <v>0</v>
      </c>
      <c r="AE258" s="448">
        <v>0</v>
      </c>
      <c r="AF258" s="370">
        <v>238005.92965754421</v>
      </c>
      <c r="AG258" s="370">
        <v>1582716.4926386822</v>
      </c>
      <c r="AH258" s="74">
        <v>15919529.933344575</v>
      </c>
    </row>
    <row r="259" spans="1:34" x14ac:dyDescent="0.35">
      <c r="A259" s="81">
        <v>781</v>
      </c>
      <c r="B259" s="86" t="s">
        <v>264</v>
      </c>
      <c r="C259" s="10">
        <v>3859</v>
      </c>
      <c r="D259" s="302">
        <v>1.4541583383753618</v>
      </c>
      <c r="E259" s="12">
        <v>169</v>
      </c>
      <c r="F259" s="12">
        <v>1538</v>
      </c>
      <c r="G259" s="495">
        <v>0.10988296488946683</v>
      </c>
      <c r="H259" s="118">
        <v>0.94963045775195187</v>
      </c>
      <c r="I259" s="85">
        <v>0</v>
      </c>
      <c r="J259" s="448">
        <v>7</v>
      </c>
      <c r="K259" s="448">
        <v>65</v>
      </c>
      <c r="L259" s="496">
        <v>1.6843741902047162E-2</v>
      </c>
      <c r="M259" s="118">
        <v>1.1903030439596569E-2</v>
      </c>
      <c r="N259" s="449">
        <v>666.3</v>
      </c>
      <c r="O259" s="497">
        <v>5.7916854269848423</v>
      </c>
      <c r="P259" s="118">
        <v>3.131356519468381</v>
      </c>
      <c r="Q259" s="85">
        <v>0</v>
      </c>
      <c r="S259" s="19">
        <v>874</v>
      </c>
      <c r="T259" s="19">
        <v>166</v>
      </c>
      <c r="U259" s="485">
        <v>0.18993135011441648</v>
      </c>
      <c r="V259" s="498">
        <v>0.12874751403018198</v>
      </c>
      <c r="W259" s="386"/>
      <c r="X259" s="135">
        <v>6360015.7233869415</v>
      </c>
      <c r="Y259" s="370">
        <v>322780.07632381801</v>
      </c>
      <c r="Z259" s="370">
        <v>0</v>
      </c>
      <c r="AA259" s="370">
        <v>0</v>
      </c>
      <c r="AB259" s="370">
        <v>87613.200889328073</v>
      </c>
      <c r="AC259" s="370">
        <v>463538.58845898858</v>
      </c>
      <c r="AD259" s="370">
        <v>0</v>
      </c>
      <c r="AE259" s="448">
        <v>0</v>
      </c>
      <c r="AF259" s="370">
        <v>193721.58079146637</v>
      </c>
      <c r="AG259" s="370">
        <v>1067653.446463601</v>
      </c>
      <c r="AH259" s="74">
        <v>7427669.1698505431</v>
      </c>
    </row>
    <row r="260" spans="1:34" s="309" customFormat="1" x14ac:dyDescent="0.35">
      <c r="A260" s="86">
        <v>783</v>
      </c>
      <c r="B260" s="86" t="s">
        <v>265</v>
      </c>
      <c r="C260" s="10">
        <v>6903</v>
      </c>
      <c r="D260" s="301">
        <v>0.97284449750400837</v>
      </c>
      <c r="E260" s="28">
        <v>217</v>
      </c>
      <c r="F260" s="28">
        <v>3207</v>
      </c>
      <c r="G260" s="495">
        <v>6.7664483941378237E-2</v>
      </c>
      <c r="H260" s="118">
        <v>0.58476994066766474</v>
      </c>
      <c r="I260" s="114">
        <v>0</v>
      </c>
      <c r="J260" s="271">
        <v>11</v>
      </c>
      <c r="K260" s="271">
        <v>136</v>
      </c>
      <c r="L260" s="496">
        <v>1.9701579023612921E-2</v>
      </c>
      <c r="M260" s="118">
        <v>1.4760867561162329E-2</v>
      </c>
      <c r="N260" s="450">
        <v>406.75</v>
      </c>
      <c r="O260" s="497">
        <v>16.971112476951443</v>
      </c>
      <c r="P260" s="118">
        <v>1.068629528272196</v>
      </c>
      <c r="Q260" s="114">
        <v>0</v>
      </c>
      <c r="R260" s="114"/>
      <c r="S260" s="43">
        <v>1939</v>
      </c>
      <c r="T260" s="43">
        <v>286</v>
      </c>
      <c r="U260" s="485">
        <v>0.14749871067560599</v>
      </c>
      <c r="V260" s="498">
        <v>8.6314874591371493E-2</v>
      </c>
      <c r="W260" s="386"/>
      <c r="X260" s="135">
        <v>7611197.8784436211</v>
      </c>
      <c r="Y260" s="370">
        <v>355549.6205897766</v>
      </c>
      <c r="Z260" s="370">
        <v>0</v>
      </c>
      <c r="AA260" s="370">
        <v>0</v>
      </c>
      <c r="AB260" s="370">
        <v>194351.0903754941</v>
      </c>
      <c r="AC260" s="370">
        <v>282972.11594731151</v>
      </c>
      <c r="AD260" s="370">
        <v>0</v>
      </c>
      <c r="AE260" s="448">
        <v>0</v>
      </c>
      <c r="AF260" s="370">
        <v>232320.6910865152</v>
      </c>
      <c r="AG260" s="370">
        <v>1065193.5179990972</v>
      </c>
      <c r="AH260" s="74">
        <v>8676391.3964427188</v>
      </c>
    </row>
    <row r="261" spans="1:34" x14ac:dyDescent="0.35">
      <c r="A261" s="81">
        <v>785</v>
      </c>
      <c r="B261" s="86" t="s">
        <v>266</v>
      </c>
      <c r="C261" s="10">
        <v>2941</v>
      </c>
      <c r="D261" s="302">
        <v>1.6927936817725935</v>
      </c>
      <c r="E261" s="12">
        <v>191</v>
      </c>
      <c r="F261" s="12">
        <v>1181</v>
      </c>
      <c r="G261" s="495">
        <v>0.16172734970364097</v>
      </c>
      <c r="H261" s="118">
        <v>1.3976799523435555</v>
      </c>
      <c r="I261" s="85">
        <v>0</v>
      </c>
      <c r="J261" s="448">
        <v>3</v>
      </c>
      <c r="K261" s="448">
        <v>25</v>
      </c>
      <c r="L261" s="496">
        <v>8.5005100306018364E-3</v>
      </c>
      <c r="M261" s="118">
        <v>3.5597985681512434E-3</v>
      </c>
      <c r="N261" s="449">
        <v>1302.6500000000001</v>
      </c>
      <c r="O261" s="497">
        <v>2.257705446589644</v>
      </c>
      <c r="P261" s="118">
        <v>8.0328600650248294</v>
      </c>
      <c r="Q261" s="85">
        <v>3</v>
      </c>
      <c r="R261" s="85">
        <v>89</v>
      </c>
      <c r="S261" s="19">
        <v>676</v>
      </c>
      <c r="T261" s="19">
        <v>81</v>
      </c>
      <c r="U261" s="485">
        <v>0.11982248520710059</v>
      </c>
      <c r="V261" s="498">
        <v>5.86386491228661E-2</v>
      </c>
      <c r="W261" s="386"/>
      <c r="X261" s="135">
        <v>5642489.5924002863</v>
      </c>
      <c r="Y261" s="370">
        <v>362059.59924531833</v>
      </c>
      <c r="Z261" s="370">
        <v>0</v>
      </c>
      <c r="AA261" s="370">
        <v>0</v>
      </c>
      <c r="AB261" s="370">
        <v>19969.062351778659</v>
      </c>
      <c r="AC261" s="370">
        <v>906241.24606949044</v>
      </c>
      <c r="AD261" s="370">
        <v>0</v>
      </c>
      <c r="AE261" s="448">
        <v>24333.49</v>
      </c>
      <c r="AF261" s="370">
        <v>67242.423093399862</v>
      </c>
      <c r="AG261" s="370">
        <v>1379845.8207599875</v>
      </c>
      <c r="AH261" s="74">
        <v>7022335.4131602747</v>
      </c>
    </row>
    <row r="262" spans="1:34" x14ac:dyDescent="0.35">
      <c r="A262" s="81">
        <v>790</v>
      </c>
      <c r="B262" s="86" t="s">
        <v>267</v>
      </c>
      <c r="C262" s="10">
        <v>24820</v>
      </c>
      <c r="D262" s="302">
        <v>1.2010134718540453</v>
      </c>
      <c r="E262" s="12">
        <v>1006</v>
      </c>
      <c r="F262" s="12">
        <v>10921</v>
      </c>
      <c r="G262" s="495">
        <v>9.211610658364619E-2</v>
      </c>
      <c r="H262" s="118">
        <v>0.79608573129920002</v>
      </c>
      <c r="I262" s="85">
        <v>0</v>
      </c>
      <c r="J262" s="448">
        <v>34</v>
      </c>
      <c r="K262" s="448">
        <v>659</v>
      </c>
      <c r="L262" s="496">
        <v>2.6551168412570509E-2</v>
      </c>
      <c r="M262" s="118">
        <v>2.1610456950119917E-2</v>
      </c>
      <c r="N262" s="449">
        <v>1429.04</v>
      </c>
      <c r="O262" s="497">
        <v>17.36830319655153</v>
      </c>
      <c r="P262" s="118">
        <v>1.0441913476095848</v>
      </c>
      <c r="Q262" s="85">
        <v>0</v>
      </c>
      <c r="S262" s="19">
        <v>7040</v>
      </c>
      <c r="T262" s="19">
        <v>1001</v>
      </c>
      <c r="U262" s="485">
        <v>0.14218749999999999</v>
      </c>
      <c r="V262" s="498">
        <v>8.1003663915765495E-2</v>
      </c>
      <c r="W262" s="386"/>
      <c r="X262" s="135">
        <v>33784801.289933339</v>
      </c>
      <c r="Y262" s="370">
        <v>1740359.3187025285</v>
      </c>
      <c r="Z262" s="370">
        <v>0</v>
      </c>
      <c r="AA262" s="370">
        <v>0</v>
      </c>
      <c r="AB262" s="370">
        <v>1023064.3508300397</v>
      </c>
      <c r="AC262" s="370">
        <v>994169.56994061719</v>
      </c>
      <c r="AD262" s="370">
        <v>0</v>
      </c>
      <c r="AE262" s="448">
        <v>0</v>
      </c>
      <c r="AF262" s="370">
        <v>783918.3199873718</v>
      </c>
      <c r="AG262" s="370">
        <v>4541511.5594605571</v>
      </c>
      <c r="AH262" s="74">
        <v>38326312.849393897</v>
      </c>
    </row>
    <row r="263" spans="1:34" x14ac:dyDescent="0.35">
      <c r="A263" s="81">
        <v>791</v>
      </c>
      <c r="B263" s="86" t="s">
        <v>268</v>
      </c>
      <c r="C263" s="10">
        <v>5447</v>
      </c>
      <c r="D263" s="302">
        <v>1.5526986789256769</v>
      </c>
      <c r="E263" s="12">
        <v>268</v>
      </c>
      <c r="F263" s="12">
        <v>2388</v>
      </c>
      <c r="G263" s="495">
        <v>0.11222780569514237</v>
      </c>
      <c r="H263" s="118">
        <v>0.96989503879860484</v>
      </c>
      <c r="I263" s="85">
        <v>0</v>
      </c>
      <c r="J263" s="448">
        <v>3</v>
      </c>
      <c r="K263" s="448">
        <v>51</v>
      </c>
      <c r="L263" s="496">
        <v>9.3629520837158076E-3</v>
      </c>
      <c r="M263" s="118">
        <v>4.4222406212652146E-3</v>
      </c>
      <c r="N263" s="449">
        <v>2172.5300000000002</v>
      </c>
      <c r="O263" s="497">
        <v>2.5072150902404107</v>
      </c>
      <c r="P263" s="118">
        <v>7.2334567509164129</v>
      </c>
      <c r="Q263" s="85">
        <v>0</v>
      </c>
      <c r="S263" s="19">
        <v>1470</v>
      </c>
      <c r="T263" s="19">
        <v>207</v>
      </c>
      <c r="U263" s="485">
        <v>0.14081632653061224</v>
      </c>
      <c r="V263" s="498">
        <v>7.9632490446377741E-2</v>
      </c>
      <c r="W263" s="386"/>
      <c r="X263" s="135">
        <v>9585533.1081450656</v>
      </c>
      <c r="Y263" s="370">
        <v>465328.24977967492</v>
      </c>
      <c r="Z263" s="370">
        <v>0</v>
      </c>
      <c r="AA263" s="370">
        <v>0</v>
      </c>
      <c r="AB263" s="370">
        <v>45944.863893280643</v>
      </c>
      <c r="AC263" s="370">
        <v>1511408.5090571914</v>
      </c>
      <c r="AD263" s="370">
        <v>0</v>
      </c>
      <c r="AE263" s="448">
        <v>0</v>
      </c>
      <c r="AF263" s="370">
        <v>169126.65019416212</v>
      </c>
      <c r="AG263" s="370">
        <v>2191808.2729243091</v>
      </c>
      <c r="AH263" s="74">
        <v>11777341.381069375</v>
      </c>
    </row>
    <row r="264" spans="1:34" x14ac:dyDescent="0.35">
      <c r="A264" s="81">
        <v>831</v>
      </c>
      <c r="B264" s="86" t="s">
        <v>269</v>
      </c>
      <c r="C264" s="10">
        <v>4774</v>
      </c>
      <c r="D264" s="302">
        <v>0.78039109851494981</v>
      </c>
      <c r="E264" s="12">
        <v>220</v>
      </c>
      <c r="F264" s="12">
        <v>2299</v>
      </c>
      <c r="G264" s="495">
        <v>9.569377990430622E-2</v>
      </c>
      <c r="H264" s="118">
        <v>0.82700469636901675</v>
      </c>
      <c r="I264" s="85">
        <v>0</v>
      </c>
      <c r="J264" s="448">
        <v>6</v>
      </c>
      <c r="K264" s="448">
        <v>174</v>
      </c>
      <c r="L264" s="496">
        <v>3.6447423544197735E-2</v>
      </c>
      <c r="M264" s="118">
        <v>3.1506712081747143E-2</v>
      </c>
      <c r="N264" s="449">
        <v>344.88</v>
      </c>
      <c r="O264" s="497">
        <v>13.842495940617026</v>
      </c>
      <c r="P264" s="118">
        <v>1.3101562029203384</v>
      </c>
      <c r="Q264" s="85">
        <v>3</v>
      </c>
      <c r="R264" s="85">
        <v>2136</v>
      </c>
      <c r="S264" s="19">
        <v>1469</v>
      </c>
      <c r="T264" s="19">
        <v>139</v>
      </c>
      <c r="U264" s="485">
        <v>9.4622191967324715E-2</v>
      </c>
      <c r="V264" s="498">
        <v>3.3438355883090222E-2</v>
      </c>
      <c r="W264" s="386"/>
      <c r="X264" s="135">
        <v>4222468.6564122438</v>
      </c>
      <c r="Y264" s="370">
        <v>347750.44663461763</v>
      </c>
      <c r="Z264" s="370">
        <v>0</v>
      </c>
      <c r="AA264" s="370">
        <v>0</v>
      </c>
      <c r="AB264" s="370">
        <v>286894.83086956525</v>
      </c>
      <c r="AC264" s="370">
        <v>239929.74394077141</v>
      </c>
      <c r="AD264" s="370">
        <v>0</v>
      </c>
      <c r="AE264" s="448">
        <v>584003.76</v>
      </c>
      <c r="AF264" s="370">
        <v>62243.170160501635</v>
      </c>
      <c r="AG264" s="370">
        <v>1520821.9516054559</v>
      </c>
      <c r="AH264" s="74">
        <v>5743290.6080176998</v>
      </c>
    </row>
    <row r="265" spans="1:34" x14ac:dyDescent="0.35">
      <c r="A265" s="81">
        <v>832</v>
      </c>
      <c r="B265" s="86" t="s">
        <v>270</v>
      </c>
      <c r="C265" s="10">
        <v>4058</v>
      </c>
      <c r="D265" s="302">
        <v>1.4935479578455733</v>
      </c>
      <c r="E265" s="12">
        <v>276</v>
      </c>
      <c r="F265" s="12">
        <v>1701</v>
      </c>
      <c r="G265" s="495">
        <v>0.16225749559082892</v>
      </c>
      <c r="H265" s="118">
        <v>1.4022615786405161</v>
      </c>
      <c r="I265" s="85">
        <v>0</v>
      </c>
      <c r="J265" s="448">
        <v>1</v>
      </c>
      <c r="K265" s="448">
        <v>50</v>
      </c>
      <c r="L265" s="496">
        <v>1.232134056185313E-2</v>
      </c>
      <c r="M265" s="118">
        <v>7.3806290994025371E-3</v>
      </c>
      <c r="N265" s="449">
        <v>2438.14</v>
      </c>
      <c r="O265" s="497">
        <v>1.6643835054590796</v>
      </c>
      <c r="P265" s="118">
        <v>10.896426130765262</v>
      </c>
      <c r="Q265" s="85">
        <v>0</v>
      </c>
      <c r="S265" s="19">
        <v>966</v>
      </c>
      <c r="T265" s="19">
        <v>129</v>
      </c>
      <c r="U265" s="485">
        <v>0.13354037267080746</v>
      </c>
      <c r="V265" s="498">
        <v>7.2356536586572956E-2</v>
      </c>
      <c r="W265" s="386"/>
      <c r="X265" s="135">
        <v>6869148.8579747882</v>
      </c>
      <c r="Y265" s="370">
        <v>501208.44897773268</v>
      </c>
      <c r="Z265" s="370">
        <v>0</v>
      </c>
      <c r="AA265" s="370">
        <v>0</v>
      </c>
      <c r="AB265" s="370">
        <v>57127.161857707513</v>
      </c>
      <c r="AC265" s="370">
        <v>1696190.8660744387</v>
      </c>
      <c r="AD265" s="370">
        <v>0</v>
      </c>
      <c r="AE265" s="448">
        <v>0</v>
      </c>
      <c r="AF265" s="370">
        <v>114486.47587834996</v>
      </c>
      <c r="AG265" s="370">
        <v>2369012.9527882286</v>
      </c>
      <c r="AH265" s="74">
        <v>9238161.8107630182</v>
      </c>
    </row>
    <row r="266" spans="1:34" x14ac:dyDescent="0.35">
      <c r="A266" s="81">
        <v>833</v>
      </c>
      <c r="B266" s="86" t="s">
        <v>271</v>
      </c>
      <c r="C266" s="10">
        <v>1654</v>
      </c>
      <c r="D266" s="302">
        <v>1.1277358833681446</v>
      </c>
      <c r="E266" s="12">
        <v>63</v>
      </c>
      <c r="F266" s="12">
        <v>714</v>
      </c>
      <c r="G266" s="495">
        <v>8.8235294117647065E-2</v>
      </c>
      <c r="H266" s="118">
        <v>0.76254697738731403</v>
      </c>
      <c r="I266" s="85">
        <v>0</v>
      </c>
      <c r="J266" s="448">
        <v>12</v>
      </c>
      <c r="K266" s="448">
        <v>72</v>
      </c>
      <c r="L266" s="496">
        <v>4.3530834340991538E-2</v>
      </c>
      <c r="M266" s="118">
        <v>3.8590122878540946E-2</v>
      </c>
      <c r="N266" s="449">
        <v>140.27000000000001</v>
      </c>
      <c r="O266" s="497">
        <v>11.791544877735795</v>
      </c>
      <c r="P266" s="118">
        <v>1.5380369670425604</v>
      </c>
      <c r="Q266" s="85">
        <v>3</v>
      </c>
      <c r="R266" s="85">
        <v>164</v>
      </c>
      <c r="S266" s="19">
        <v>448</v>
      </c>
      <c r="T266" s="19">
        <v>94</v>
      </c>
      <c r="U266" s="485">
        <v>0.20982142857142858</v>
      </c>
      <c r="V266" s="498">
        <v>0.14863759248719408</v>
      </c>
      <c r="W266" s="386"/>
      <c r="X266" s="135">
        <v>2114046.8979919059</v>
      </c>
      <c r="Y266" s="370">
        <v>111091.13786872622</v>
      </c>
      <c r="Z266" s="370">
        <v>0</v>
      </c>
      <c r="AA266" s="370">
        <v>0</v>
      </c>
      <c r="AB266" s="370">
        <v>121744.37126482216</v>
      </c>
      <c r="AC266" s="370">
        <v>97584.508184214821</v>
      </c>
      <c r="AD266" s="370">
        <v>0</v>
      </c>
      <c r="AE266" s="448">
        <v>44839.240000000005</v>
      </c>
      <c r="AF266" s="370">
        <v>95858.039217771773</v>
      </c>
      <c r="AG266" s="370">
        <v>471117.29653553496</v>
      </c>
      <c r="AH266" s="74">
        <v>2585164.1945274416</v>
      </c>
    </row>
    <row r="267" spans="1:34" x14ac:dyDescent="0.35">
      <c r="A267" s="81">
        <v>834</v>
      </c>
      <c r="B267" s="86" t="s">
        <v>272</v>
      </c>
      <c r="C267" s="10">
        <v>6155</v>
      </c>
      <c r="D267" s="302">
        <v>0.98589149940512999</v>
      </c>
      <c r="E267" s="12">
        <v>264</v>
      </c>
      <c r="F267" s="12">
        <v>2894</v>
      </c>
      <c r="G267" s="495">
        <v>9.1223220456116097E-2</v>
      </c>
      <c r="H267" s="118">
        <v>0.78836923163194317</v>
      </c>
      <c r="I267" s="85">
        <v>0</v>
      </c>
      <c r="J267" s="448">
        <v>14</v>
      </c>
      <c r="K267" s="448">
        <v>89</v>
      </c>
      <c r="L267" s="496">
        <v>1.4459788789601949E-2</v>
      </c>
      <c r="M267" s="118">
        <v>9.5190773271513554E-3</v>
      </c>
      <c r="N267" s="449">
        <v>640.53</v>
      </c>
      <c r="O267" s="497">
        <v>9.6092298565250651</v>
      </c>
      <c r="P267" s="118">
        <v>1.887334593019858</v>
      </c>
      <c r="Q267" s="85">
        <v>0</v>
      </c>
      <c r="S267" s="19">
        <v>1783</v>
      </c>
      <c r="T267" s="19">
        <v>233</v>
      </c>
      <c r="U267" s="485">
        <v>0.13067863151991027</v>
      </c>
      <c r="V267" s="498">
        <v>6.9494795435675771E-2</v>
      </c>
      <c r="W267" s="386"/>
      <c r="X267" s="135">
        <v>6877472.9686302757</v>
      </c>
      <c r="Y267" s="370">
        <v>427400.50363078126</v>
      </c>
      <c r="Z267" s="370">
        <v>0</v>
      </c>
      <c r="AA267" s="370">
        <v>0</v>
      </c>
      <c r="AB267" s="370">
        <v>111753.24341897233</v>
      </c>
      <c r="AC267" s="370">
        <v>445610.64395262796</v>
      </c>
      <c r="AD267" s="370">
        <v>0</v>
      </c>
      <c r="AE267" s="448">
        <v>0</v>
      </c>
      <c r="AF267" s="370">
        <v>166780.2850616363</v>
      </c>
      <c r="AG267" s="370">
        <v>1151544.6760640177</v>
      </c>
      <c r="AH267" s="74">
        <v>8029017.6446942929</v>
      </c>
    </row>
    <row r="268" spans="1:34" x14ac:dyDescent="0.35">
      <c r="A268" s="81">
        <v>837</v>
      </c>
      <c r="B268" s="86" t="s">
        <v>273</v>
      </c>
      <c r="C268" s="10">
        <v>231853</v>
      </c>
      <c r="D268" s="302">
        <v>0.92712968860383738</v>
      </c>
      <c r="E268" s="12">
        <v>16809</v>
      </c>
      <c r="F268" s="12">
        <v>115251</v>
      </c>
      <c r="G268" s="495">
        <v>0.14584689069942994</v>
      </c>
      <c r="H268" s="118">
        <v>1.2604378641941336</v>
      </c>
      <c r="I268" s="85">
        <v>0</v>
      </c>
      <c r="J268" s="448">
        <v>1269</v>
      </c>
      <c r="K268" s="448">
        <v>17243</v>
      </c>
      <c r="L268" s="496">
        <v>7.4370398485247124E-2</v>
      </c>
      <c r="M268" s="118">
        <v>6.9429687022796532E-2</v>
      </c>
      <c r="N268" s="449">
        <v>524.92999999999995</v>
      </c>
      <c r="O268" s="497">
        <v>441.68365305850307</v>
      </c>
      <c r="P268" s="118">
        <v>4.1060681768308106E-2</v>
      </c>
      <c r="Q268" s="85">
        <v>0</v>
      </c>
      <c r="S268" s="19">
        <v>73903</v>
      </c>
      <c r="T268" s="19">
        <v>8781</v>
      </c>
      <c r="U268" s="485">
        <v>0.11881790996305969</v>
      </c>
      <c r="V268" s="498">
        <v>5.7634073878825194E-2</v>
      </c>
      <c r="W268" s="386"/>
      <c r="X268" s="135">
        <v>243626721.4367696</v>
      </c>
      <c r="Y268" s="370">
        <v>25740173.315186378</v>
      </c>
      <c r="Z268" s="370">
        <v>0</v>
      </c>
      <c r="AA268" s="370">
        <v>0</v>
      </c>
      <c r="AB268" s="370">
        <v>30704013.739505932</v>
      </c>
      <c r="AC268" s="370">
        <v>365188.82071105641</v>
      </c>
      <c r="AD268" s="370">
        <v>0</v>
      </c>
      <c r="AE268" s="448">
        <v>0</v>
      </c>
      <c r="AF268" s="370">
        <v>5210224.2061368385</v>
      </c>
      <c r="AG268" s="370">
        <v>62019600.081540205</v>
      </c>
      <c r="AH268" s="74">
        <v>305646321.51830983</v>
      </c>
    </row>
    <row r="269" spans="1:34" x14ac:dyDescent="0.35">
      <c r="A269" s="81">
        <v>844</v>
      </c>
      <c r="B269" s="86" t="s">
        <v>274</v>
      </c>
      <c r="C269" s="10">
        <v>1585</v>
      </c>
      <c r="D269" s="302">
        <v>2.0321329316874572</v>
      </c>
      <c r="E269" s="12">
        <v>81</v>
      </c>
      <c r="F269" s="12">
        <v>674</v>
      </c>
      <c r="G269" s="495">
        <v>0.12017804154302671</v>
      </c>
      <c r="H269" s="118">
        <v>1.0386025597055701</v>
      </c>
      <c r="I269" s="85">
        <v>0</v>
      </c>
      <c r="J269" s="448">
        <v>1</v>
      </c>
      <c r="K269" s="448">
        <v>22</v>
      </c>
      <c r="L269" s="496">
        <v>1.38801261829653E-2</v>
      </c>
      <c r="M269" s="118">
        <v>8.9394147205147066E-3</v>
      </c>
      <c r="N269" s="449">
        <v>347.75</v>
      </c>
      <c r="O269" s="497">
        <v>4.5578720345075485</v>
      </c>
      <c r="P269" s="118">
        <v>3.9790129655227302</v>
      </c>
      <c r="Q269" s="85">
        <v>3</v>
      </c>
      <c r="R269" s="85">
        <v>170</v>
      </c>
      <c r="S269" s="19">
        <v>351</v>
      </c>
      <c r="T269" s="19">
        <v>51</v>
      </c>
      <c r="U269" s="485">
        <v>0.14529914529914531</v>
      </c>
      <c r="V269" s="498">
        <v>8.4115309214910811E-2</v>
      </c>
      <c r="W269" s="386"/>
      <c r="X269" s="135">
        <v>3650506.2237467822</v>
      </c>
      <c r="Y269" s="370">
        <v>144995.97983230359</v>
      </c>
      <c r="Z269" s="370">
        <v>0</v>
      </c>
      <c r="AA269" s="370">
        <v>0</v>
      </c>
      <c r="AB269" s="370">
        <v>27025.614446640317</v>
      </c>
      <c r="AC269" s="370">
        <v>241926.3757115613</v>
      </c>
      <c r="AD269" s="370">
        <v>0</v>
      </c>
      <c r="AE269" s="448">
        <v>46479.700000000004</v>
      </c>
      <c r="AF269" s="370">
        <v>51983.879342337612</v>
      </c>
      <c r="AG269" s="370">
        <v>512411.54933284281</v>
      </c>
      <c r="AH269" s="74">
        <v>4162917.7730796253</v>
      </c>
    </row>
    <row r="270" spans="1:34" x14ac:dyDescent="0.35">
      <c r="A270" s="81">
        <v>845</v>
      </c>
      <c r="B270" s="86" t="s">
        <v>275</v>
      </c>
      <c r="C270" s="10">
        <v>3068</v>
      </c>
      <c r="D270" s="302">
        <v>1.1250750301914263</v>
      </c>
      <c r="E270" s="12">
        <v>195</v>
      </c>
      <c r="F270" s="12">
        <v>1293</v>
      </c>
      <c r="G270" s="495">
        <v>0.15081206496519722</v>
      </c>
      <c r="H270" s="118">
        <v>1.3033478886511709</v>
      </c>
      <c r="I270" s="85">
        <v>0</v>
      </c>
      <c r="J270" s="448">
        <v>8</v>
      </c>
      <c r="K270" s="448">
        <v>50</v>
      </c>
      <c r="L270" s="496">
        <v>1.6297262059973925E-2</v>
      </c>
      <c r="M270" s="118">
        <v>1.1356550597523333E-2</v>
      </c>
      <c r="N270" s="449">
        <v>1559.69</v>
      </c>
      <c r="O270" s="497">
        <v>1.9670575563092665</v>
      </c>
      <c r="P270" s="118">
        <v>9.2197769517871873</v>
      </c>
      <c r="Q270" s="85">
        <v>0</v>
      </c>
      <c r="S270" s="19">
        <v>736</v>
      </c>
      <c r="T270" s="19">
        <v>101</v>
      </c>
      <c r="U270" s="485">
        <v>0.13722826086956522</v>
      </c>
      <c r="V270" s="498">
        <v>7.6044424785330716E-2</v>
      </c>
      <c r="W270" s="386"/>
      <c r="X270" s="135">
        <v>3912087.4484179979</v>
      </c>
      <c r="Y270" s="370">
        <v>352202.97007538826</v>
      </c>
      <c r="Z270" s="370">
        <v>0</v>
      </c>
      <c r="AA270" s="370">
        <v>0</v>
      </c>
      <c r="AB270" s="370">
        <v>66456.737944664041</v>
      </c>
      <c r="AC270" s="370">
        <v>1085061.5353948672</v>
      </c>
      <c r="AD270" s="370">
        <v>0</v>
      </c>
      <c r="AE270" s="448">
        <v>0</v>
      </c>
      <c r="AF270" s="370">
        <v>90967.677757572194</v>
      </c>
      <c r="AG270" s="370">
        <v>1594688.9211724915</v>
      </c>
      <c r="AH270" s="74">
        <v>5506776.3695904901</v>
      </c>
    </row>
    <row r="271" spans="1:34" x14ac:dyDescent="0.35">
      <c r="A271" s="81">
        <v>846</v>
      </c>
      <c r="B271" s="86" t="s">
        <v>276</v>
      </c>
      <c r="C271" s="10">
        <v>5269</v>
      </c>
      <c r="D271" s="302">
        <v>1.4232991927280438</v>
      </c>
      <c r="E271" s="12">
        <v>193</v>
      </c>
      <c r="F271" s="12">
        <v>2238</v>
      </c>
      <c r="G271" s="495">
        <v>8.623771224307418E-2</v>
      </c>
      <c r="H271" s="118">
        <v>0.74528347715453602</v>
      </c>
      <c r="I271" s="85">
        <v>0</v>
      </c>
      <c r="J271" s="448">
        <v>39</v>
      </c>
      <c r="K271" s="448">
        <v>65</v>
      </c>
      <c r="L271" s="496">
        <v>1.2336306699563485E-2</v>
      </c>
      <c r="M271" s="118">
        <v>7.3955952371128923E-3</v>
      </c>
      <c r="N271" s="449">
        <v>554.70000000000005</v>
      </c>
      <c r="O271" s="497">
        <v>9.4988281954209484</v>
      </c>
      <c r="P271" s="118">
        <v>1.9092704434049717</v>
      </c>
      <c r="Q271" s="85">
        <v>0</v>
      </c>
      <c r="S271" s="19">
        <v>1320</v>
      </c>
      <c r="T271" s="19">
        <v>183</v>
      </c>
      <c r="U271" s="485">
        <v>0.13863636363636364</v>
      </c>
      <c r="V271" s="498">
        <v>7.7452527552129141E-2</v>
      </c>
      <c r="W271" s="386"/>
      <c r="X271" s="135">
        <v>8499553.5493416414</v>
      </c>
      <c r="Y271" s="370">
        <v>345881.23231048818</v>
      </c>
      <c r="Z271" s="370">
        <v>0</v>
      </c>
      <c r="AA271" s="370">
        <v>0</v>
      </c>
      <c r="AB271" s="370">
        <v>74325.622826086968</v>
      </c>
      <c r="AC271" s="370">
        <v>385899.52726729854</v>
      </c>
      <c r="AD271" s="370">
        <v>0</v>
      </c>
      <c r="AE271" s="448">
        <v>0</v>
      </c>
      <c r="AF271" s="370">
        <v>159121.2446290552</v>
      </c>
      <c r="AG271" s="370">
        <v>965227.62703292887</v>
      </c>
      <c r="AH271" s="74">
        <v>9464781.1763745695</v>
      </c>
    </row>
    <row r="272" spans="1:34" x14ac:dyDescent="0.35">
      <c r="A272" s="81">
        <v>848</v>
      </c>
      <c r="B272" s="86" t="s">
        <v>277</v>
      </c>
      <c r="C272" s="10">
        <v>4571</v>
      </c>
      <c r="D272" s="302">
        <v>1.5860355267917596</v>
      </c>
      <c r="E272" s="12">
        <v>347</v>
      </c>
      <c r="F272" s="12">
        <v>1969</v>
      </c>
      <c r="G272" s="495">
        <v>0.17623158963941088</v>
      </c>
      <c r="H272" s="118">
        <v>1.5230284813298682</v>
      </c>
      <c r="I272" s="85">
        <v>0</v>
      </c>
      <c r="J272" s="448">
        <v>8</v>
      </c>
      <c r="K272" s="448">
        <v>213</v>
      </c>
      <c r="L272" s="496">
        <v>4.6598118573616273E-2</v>
      </c>
      <c r="M272" s="118">
        <v>4.1657407111165681E-2</v>
      </c>
      <c r="N272" s="449">
        <v>837.76</v>
      </c>
      <c r="O272" s="497">
        <v>5.4562165775401068</v>
      </c>
      <c r="P272" s="118">
        <v>3.3238841718917618</v>
      </c>
      <c r="Q272" s="85">
        <v>0</v>
      </c>
      <c r="S272" s="19">
        <v>1248</v>
      </c>
      <c r="T272" s="19">
        <v>200</v>
      </c>
      <c r="U272" s="485">
        <v>0.16025641025641027</v>
      </c>
      <c r="V272" s="498">
        <v>9.907257417217577E-2</v>
      </c>
      <c r="W272" s="386"/>
      <c r="X272" s="135">
        <v>8216670.0035348916</v>
      </c>
      <c r="Y272" s="370">
        <v>613192.10161302949</v>
      </c>
      <c r="Z272" s="370">
        <v>0</v>
      </c>
      <c r="AA272" s="370">
        <v>0</v>
      </c>
      <c r="AB272" s="370">
        <v>363195.68515810271</v>
      </c>
      <c r="AC272" s="370">
        <v>582821.68372715346</v>
      </c>
      <c r="AD272" s="370">
        <v>0</v>
      </c>
      <c r="AE272" s="448">
        <v>0</v>
      </c>
      <c r="AF272" s="370">
        <v>176574.92978470735</v>
      </c>
      <c r="AG272" s="370">
        <v>1735784.400282993</v>
      </c>
      <c r="AH272" s="74">
        <v>9952454.4038178828</v>
      </c>
    </row>
    <row r="273" spans="1:34" x14ac:dyDescent="0.35">
      <c r="A273" s="81">
        <v>849</v>
      </c>
      <c r="B273" s="86" t="s">
        <v>278</v>
      </c>
      <c r="C273" s="10">
        <v>3192</v>
      </c>
      <c r="D273" s="302">
        <v>1.0790351996488787</v>
      </c>
      <c r="E273" s="12">
        <v>110</v>
      </c>
      <c r="F273" s="12">
        <v>1361</v>
      </c>
      <c r="G273" s="495">
        <v>8.0822924320352679E-2</v>
      </c>
      <c r="H273" s="118">
        <v>0.69848780196633709</v>
      </c>
      <c r="I273" s="85">
        <v>0</v>
      </c>
      <c r="J273" s="448">
        <v>4</v>
      </c>
      <c r="K273" s="448">
        <v>43</v>
      </c>
      <c r="L273" s="496">
        <v>1.3471177944862155E-2</v>
      </c>
      <c r="M273" s="118">
        <v>8.5304664824115625E-3</v>
      </c>
      <c r="N273" s="449">
        <v>608.82000000000005</v>
      </c>
      <c r="O273" s="497">
        <v>5.2429289445156195</v>
      </c>
      <c r="P273" s="118">
        <v>3.4591031296485601</v>
      </c>
      <c r="Q273" s="85">
        <v>0</v>
      </c>
      <c r="S273" s="19">
        <v>806</v>
      </c>
      <c r="T273" s="19">
        <v>108</v>
      </c>
      <c r="U273" s="485">
        <v>0.13399503722084366</v>
      </c>
      <c r="V273" s="498">
        <v>7.281120113660916E-2</v>
      </c>
      <c r="W273" s="386"/>
      <c r="X273" s="135">
        <v>3903644.0285295504</v>
      </c>
      <c r="Y273" s="370">
        <v>196380.79546624635</v>
      </c>
      <c r="Z273" s="370">
        <v>0</v>
      </c>
      <c r="AA273" s="370">
        <v>0</v>
      </c>
      <c r="AB273" s="370">
        <v>51936.524980237155</v>
      </c>
      <c r="AC273" s="370">
        <v>423550.2978021935</v>
      </c>
      <c r="AD273" s="370">
        <v>0</v>
      </c>
      <c r="AE273" s="448">
        <v>0</v>
      </c>
      <c r="AF273" s="370">
        <v>90620.290869079487</v>
      </c>
      <c r="AG273" s="370">
        <v>762487.90911775653</v>
      </c>
      <c r="AH273" s="74">
        <v>4666131.9376473073</v>
      </c>
    </row>
    <row r="274" spans="1:34" x14ac:dyDescent="0.35">
      <c r="A274" s="81">
        <v>850</v>
      </c>
      <c r="B274" s="86" t="s">
        <v>279</v>
      </c>
      <c r="C274" s="10">
        <v>2384</v>
      </c>
      <c r="D274" s="302">
        <v>1.0444965802614004</v>
      </c>
      <c r="E274" s="12">
        <v>117</v>
      </c>
      <c r="F274" s="12">
        <v>1081</v>
      </c>
      <c r="G274" s="495">
        <v>0.10823311748381129</v>
      </c>
      <c r="H274" s="118">
        <v>0.93537214802551194</v>
      </c>
      <c r="I274" s="85">
        <v>0</v>
      </c>
      <c r="J274" s="448">
        <v>0</v>
      </c>
      <c r="K274" s="448">
        <v>24</v>
      </c>
      <c r="L274" s="496">
        <v>1.0067114093959731E-2</v>
      </c>
      <c r="M274" s="118">
        <v>5.1264026315091379E-3</v>
      </c>
      <c r="N274" s="449">
        <v>361.45</v>
      </c>
      <c r="O274" s="497">
        <v>6.5956563840088531</v>
      </c>
      <c r="P274" s="118">
        <v>2.7496629394565284</v>
      </c>
      <c r="Q274" s="85">
        <v>0</v>
      </c>
      <c r="S274" s="19">
        <v>698</v>
      </c>
      <c r="T274" s="19">
        <v>89</v>
      </c>
      <c r="U274" s="485">
        <v>0.12750716332378223</v>
      </c>
      <c r="V274" s="498">
        <v>6.632332723954773E-2</v>
      </c>
      <c r="W274" s="386"/>
      <c r="X274" s="135">
        <v>2822181.7965833377</v>
      </c>
      <c r="Y274" s="370">
        <v>196411.98785463962</v>
      </c>
      <c r="Z274" s="370">
        <v>0</v>
      </c>
      <c r="AA274" s="370">
        <v>0</v>
      </c>
      <c r="AB274" s="370">
        <v>23310.746877470356</v>
      </c>
      <c r="AC274" s="370">
        <v>251457.33573240499</v>
      </c>
      <c r="AD274" s="370">
        <v>0</v>
      </c>
      <c r="AE274" s="448">
        <v>0</v>
      </c>
      <c r="AF274" s="370">
        <v>61650.546401149382</v>
      </c>
      <c r="AG274" s="370">
        <v>532830.61686566437</v>
      </c>
      <c r="AH274" s="74">
        <v>3355012.4134490024</v>
      </c>
    </row>
    <row r="275" spans="1:34" x14ac:dyDescent="0.35">
      <c r="A275" s="81">
        <v>851</v>
      </c>
      <c r="B275" s="86" t="s">
        <v>280</v>
      </c>
      <c r="C275" s="10">
        <v>21928</v>
      </c>
      <c r="D275" s="302">
        <v>0.94625712540157092</v>
      </c>
      <c r="E275" s="12">
        <v>1340</v>
      </c>
      <c r="F275" s="12">
        <v>10191</v>
      </c>
      <c r="G275" s="495">
        <v>0.13148856834461781</v>
      </c>
      <c r="H275" s="118">
        <v>1.1363503839913005</v>
      </c>
      <c r="I275" s="85">
        <v>0</v>
      </c>
      <c r="J275" s="448">
        <v>95</v>
      </c>
      <c r="K275" s="448">
        <v>570</v>
      </c>
      <c r="L275" s="496">
        <v>2.5994162714337833E-2</v>
      </c>
      <c r="M275" s="118">
        <v>2.1053451251887241E-2</v>
      </c>
      <c r="N275" s="449">
        <v>1188.05</v>
      </c>
      <c r="O275" s="497">
        <v>18.45713564243929</v>
      </c>
      <c r="P275" s="118">
        <v>0.98259189680540127</v>
      </c>
      <c r="Q275" s="85">
        <v>0</v>
      </c>
      <c r="S275" s="19">
        <v>6304</v>
      </c>
      <c r="T275" s="19">
        <v>746</v>
      </c>
      <c r="U275" s="485">
        <v>0.11833756345177665</v>
      </c>
      <c r="V275" s="498">
        <v>5.7153727367542158E-2</v>
      </c>
      <c r="W275" s="386"/>
      <c r="X275" s="135">
        <v>23516890.561208744</v>
      </c>
      <c r="Y275" s="370">
        <v>2194767.8586718016</v>
      </c>
      <c r="Z275" s="370">
        <v>0</v>
      </c>
      <c r="AA275" s="370">
        <v>0</v>
      </c>
      <c r="AB275" s="370">
        <v>880561.20158102782</v>
      </c>
      <c r="AC275" s="370">
        <v>826515.11334038945</v>
      </c>
      <c r="AD275" s="370">
        <v>0</v>
      </c>
      <c r="AE275" s="448">
        <v>0</v>
      </c>
      <c r="AF275" s="370">
        <v>488661.31012499676</v>
      </c>
      <c r="AG275" s="370">
        <v>4390505.4837182155</v>
      </c>
      <c r="AH275" s="74">
        <v>27907396.04492696</v>
      </c>
    </row>
    <row r="276" spans="1:34" x14ac:dyDescent="0.35">
      <c r="A276" s="81">
        <v>853</v>
      </c>
      <c r="B276" s="86" t="s">
        <v>281</v>
      </c>
      <c r="C276" s="10">
        <v>189669</v>
      </c>
      <c r="D276" s="302">
        <v>0.93082038714666482</v>
      </c>
      <c r="E276" s="12">
        <v>13282</v>
      </c>
      <c r="F276" s="12">
        <v>92660</v>
      </c>
      <c r="G276" s="495">
        <v>0.14334124757176775</v>
      </c>
      <c r="H276" s="118">
        <v>1.2387835974688191</v>
      </c>
      <c r="I276" s="85">
        <v>1</v>
      </c>
      <c r="J276" s="448">
        <v>10310</v>
      </c>
      <c r="K276" s="448">
        <v>20998</v>
      </c>
      <c r="L276" s="496">
        <v>0.11070865560529132</v>
      </c>
      <c r="M276" s="118">
        <v>0.10576794414284073</v>
      </c>
      <c r="N276" s="449">
        <v>245.67</v>
      </c>
      <c r="O276" s="497">
        <v>772.04786909268535</v>
      </c>
      <c r="P276" s="118">
        <v>2.3490553690423788E-2</v>
      </c>
      <c r="Q276" s="85">
        <v>0</v>
      </c>
      <c r="S276" s="19">
        <v>58486</v>
      </c>
      <c r="T276" s="19">
        <v>9395</v>
      </c>
      <c r="U276" s="485">
        <v>0.16063673357726635</v>
      </c>
      <c r="V276" s="498">
        <v>9.945289749303185E-2</v>
      </c>
      <c r="W276" s="386"/>
      <c r="X276" s="135">
        <v>200093948.36265719</v>
      </c>
      <c r="Y276" s="370">
        <v>20695175.168743446</v>
      </c>
      <c r="Z276" s="370">
        <v>3605323.1865000003</v>
      </c>
      <c r="AA276" s="370">
        <v>2603702.8650000002</v>
      </c>
      <c r="AB276" s="370">
        <v>38263759.818952568</v>
      </c>
      <c r="AC276" s="370">
        <v>170910.28819858885</v>
      </c>
      <c r="AD276" s="370">
        <v>0</v>
      </c>
      <c r="AE276" s="448">
        <v>0</v>
      </c>
      <c r="AF276" s="370">
        <v>7354923.6478509698</v>
      </c>
      <c r="AG276" s="370">
        <v>72693794.97524558</v>
      </c>
      <c r="AH276" s="74">
        <v>272787743.33790278</v>
      </c>
    </row>
    <row r="277" spans="1:34" x14ac:dyDescent="0.35">
      <c r="A277" s="81">
        <v>854</v>
      </c>
      <c r="B277" s="86" t="s">
        <v>282</v>
      </c>
      <c r="C277" s="10">
        <v>3510</v>
      </c>
      <c r="D277" s="302">
        <v>1.5143366627259947</v>
      </c>
      <c r="E277" s="12">
        <v>209</v>
      </c>
      <c r="F277" s="12">
        <v>1448</v>
      </c>
      <c r="G277" s="495">
        <v>0.14433701657458564</v>
      </c>
      <c r="H277" s="118">
        <v>1.2473892314259332</v>
      </c>
      <c r="I277" s="85">
        <v>0</v>
      </c>
      <c r="J277" s="448">
        <v>19</v>
      </c>
      <c r="K277" s="448">
        <v>36</v>
      </c>
      <c r="L277" s="496">
        <v>1.0256410256410256E-2</v>
      </c>
      <c r="M277" s="118">
        <v>5.3156987939596634E-3</v>
      </c>
      <c r="N277" s="449">
        <v>1738.76</v>
      </c>
      <c r="O277" s="497">
        <v>2.0186799788354919</v>
      </c>
      <c r="P277" s="118">
        <v>8.9840054444691866</v>
      </c>
      <c r="Q277" s="85">
        <v>0</v>
      </c>
      <c r="S277" s="19">
        <v>756</v>
      </c>
      <c r="T277" s="19">
        <v>127</v>
      </c>
      <c r="U277" s="485">
        <v>0.16798941798941799</v>
      </c>
      <c r="V277" s="498">
        <v>0.10680558190518349</v>
      </c>
      <c r="W277" s="386"/>
      <c r="X277" s="135">
        <v>6024226.1394524993</v>
      </c>
      <c r="Y277" s="370">
        <v>385643.85269902664</v>
      </c>
      <c r="Z277" s="370">
        <v>0</v>
      </c>
      <c r="AA277" s="370">
        <v>0</v>
      </c>
      <c r="AB277" s="370">
        <v>35588.092055335968</v>
      </c>
      <c r="AC277" s="370">
        <v>1209638.8354629313</v>
      </c>
      <c r="AD277" s="370">
        <v>0</v>
      </c>
      <c r="AE277" s="448">
        <v>0</v>
      </c>
      <c r="AF277" s="370">
        <v>146172.42118668184</v>
      </c>
      <c r="AG277" s="370">
        <v>1777043.2014039757</v>
      </c>
      <c r="AH277" s="74">
        <v>7801269.3408564748</v>
      </c>
    </row>
    <row r="278" spans="1:34" x14ac:dyDescent="0.35">
      <c r="A278" s="81">
        <v>857</v>
      </c>
      <c r="B278" s="86" t="s">
        <v>283</v>
      </c>
      <c r="C278" s="10">
        <v>2597</v>
      </c>
      <c r="D278" s="302">
        <v>1.8445668373902577</v>
      </c>
      <c r="E278" s="12">
        <v>155</v>
      </c>
      <c r="F278" s="12">
        <v>1025</v>
      </c>
      <c r="G278" s="495">
        <v>0.15121951219512195</v>
      </c>
      <c r="H278" s="118">
        <v>1.3068691287255756</v>
      </c>
      <c r="I278" s="85">
        <v>0</v>
      </c>
      <c r="J278" s="448">
        <v>2</v>
      </c>
      <c r="K278" s="448">
        <v>38</v>
      </c>
      <c r="L278" s="496">
        <v>1.4632268001540239E-2</v>
      </c>
      <c r="M278" s="118">
        <v>9.6915565390896449E-3</v>
      </c>
      <c r="N278" s="449">
        <v>543.16</v>
      </c>
      <c r="O278" s="497">
        <v>4.7812799175196998</v>
      </c>
      <c r="P278" s="118">
        <v>3.7930914385591978</v>
      </c>
      <c r="Q278" s="85">
        <v>0</v>
      </c>
      <c r="S278" s="19">
        <v>649</v>
      </c>
      <c r="T278" s="19">
        <v>116</v>
      </c>
      <c r="U278" s="485">
        <v>0.17873651771956856</v>
      </c>
      <c r="V278" s="498">
        <v>0.11755268163533406</v>
      </c>
      <c r="W278" s="386"/>
      <c r="X278" s="135">
        <v>5429227.7327323118</v>
      </c>
      <c r="Y278" s="370">
        <v>298938.15833261219</v>
      </c>
      <c r="Z278" s="370">
        <v>0</v>
      </c>
      <c r="AA278" s="370">
        <v>0</v>
      </c>
      <c r="AB278" s="370">
        <v>48006.794446640313</v>
      </c>
      <c r="AC278" s="370">
        <v>377871.25875339075</v>
      </c>
      <c r="AD278" s="370">
        <v>0</v>
      </c>
      <c r="AE278" s="448">
        <v>0</v>
      </c>
      <c r="AF278" s="370">
        <v>119033.40695243678</v>
      </c>
      <c r="AG278" s="370">
        <v>843849.61848508008</v>
      </c>
      <c r="AH278" s="74">
        <v>6273077.3512173928</v>
      </c>
    </row>
    <row r="279" spans="1:34" x14ac:dyDescent="0.35">
      <c r="A279" s="81">
        <v>858</v>
      </c>
      <c r="B279" s="86" t="s">
        <v>284</v>
      </c>
      <c r="C279" s="10">
        <v>38646</v>
      </c>
      <c r="D279" s="302">
        <v>0.7950866651325259</v>
      </c>
      <c r="E279" s="12">
        <v>1407</v>
      </c>
      <c r="F279" s="12">
        <v>19582</v>
      </c>
      <c r="G279" s="495">
        <v>7.1851700541313457E-2</v>
      </c>
      <c r="H279" s="118">
        <v>0.62095670010305948</v>
      </c>
      <c r="I279" s="85">
        <v>0</v>
      </c>
      <c r="J279" s="448">
        <v>591</v>
      </c>
      <c r="K279" s="448">
        <v>1743</v>
      </c>
      <c r="L279" s="496">
        <v>4.5101692283806866E-2</v>
      </c>
      <c r="M279" s="118">
        <v>4.0160980821356274E-2</v>
      </c>
      <c r="N279" s="449">
        <v>219.49</v>
      </c>
      <c r="O279" s="497">
        <v>176.07180281561801</v>
      </c>
      <c r="P279" s="118">
        <v>0.1030024775715553</v>
      </c>
      <c r="Q279" s="85">
        <v>0</v>
      </c>
      <c r="S279" s="19">
        <v>13923</v>
      </c>
      <c r="T279" s="19">
        <v>2015</v>
      </c>
      <c r="U279" s="485">
        <v>0.14472455648926238</v>
      </c>
      <c r="V279" s="498">
        <v>8.3540720405027885E-2</v>
      </c>
      <c r="W279" s="386"/>
      <c r="X279" s="135">
        <v>34824968.482512698</v>
      </c>
      <c r="Y279" s="370">
        <v>2113699.151042664</v>
      </c>
      <c r="Z279" s="370">
        <v>0</v>
      </c>
      <c r="AA279" s="370">
        <v>0</v>
      </c>
      <c r="AB279" s="370">
        <v>2960370.615296443</v>
      </c>
      <c r="AC279" s="370">
        <v>152697.1105821153</v>
      </c>
      <c r="AD279" s="370">
        <v>0</v>
      </c>
      <c r="AE279" s="448">
        <v>0</v>
      </c>
      <c r="AF279" s="370">
        <v>1258830.1591800866</v>
      </c>
      <c r="AG279" s="370">
        <v>6485597.0361013077</v>
      </c>
      <c r="AH279" s="74">
        <v>41310565.518614009</v>
      </c>
    </row>
    <row r="280" spans="1:34" x14ac:dyDescent="0.35">
      <c r="A280" s="81">
        <v>859</v>
      </c>
      <c r="B280" s="86" t="s">
        <v>285</v>
      </c>
      <c r="C280" s="10">
        <v>6730</v>
      </c>
      <c r="D280" s="302">
        <v>0.80001322408130293</v>
      </c>
      <c r="E280" s="12">
        <v>299</v>
      </c>
      <c r="F280" s="12">
        <v>2842</v>
      </c>
      <c r="G280" s="495">
        <v>0.10520760028149191</v>
      </c>
      <c r="H280" s="118">
        <v>0.90922502605200972</v>
      </c>
      <c r="I280" s="85">
        <v>0</v>
      </c>
      <c r="J280" s="448">
        <v>20</v>
      </c>
      <c r="K280" s="448">
        <v>47</v>
      </c>
      <c r="L280" s="496">
        <v>6.983655274888559E-3</v>
      </c>
      <c r="M280" s="118">
        <v>2.0429438124379661E-3</v>
      </c>
      <c r="N280" s="449">
        <v>491.8</v>
      </c>
      <c r="O280" s="497">
        <v>13.684424562830419</v>
      </c>
      <c r="P280" s="118">
        <v>1.3252900651562272</v>
      </c>
      <c r="Q280" s="85">
        <v>0</v>
      </c>
      <c r="S280" s="19">
        <v>2034</v>
      </c>
      <c r="T280" s="19">
        <v>175</v>
      </c>
      <c r="U280" s="485">
        <v>8.6037364798426746E-2</v>
      </c>
      <c r="V280" s="498">
        <v>2.4853528714192254E-2</v>
      </c>
      <c r="W280" s="386"/>
      <c r="X280" s="135">
        <v>6102164.9477393869</v>
      </c>
      <c r="Y280" s="370">
        <v>538968.95618306869</v>
      </c>
      <c r="Z280" s="370">
        <v>0</v>
      </c>
      <c r="AA280" s="370">
        <v>0</v>
      </c>
      <c r="AB280" s="370">
        <v>26224.590237154156</v>
      </c>
      <c r="AC280" s="370">
        <v>342140.59403291403</v>
      </c>
      <c r="AD280" s="370">
        <v>0</v>
      </c>
      <c r="AE280" s="448">
        <v>0</v>
      </c>
      <c r="AF280" s="370">
        <v>65218.003033798224</v>
      </c>
      <c r="AG280" s="370">
        <v>972552.14348693506</v>
      </c>
      <c r="AH280" s="74">
        <v>7074717.0912263216</v>
      </c>
    </row>
    <row r="281" spans="1:34" x14ac:dyDescent="0.35">
      <c r="A281" s="81">
        <v>886</v>
      </c>
      <c r="B281" s="86" t="s">
        <v>286</v>
      </c>
      <c r="C281" s="10">
        <v>13237</v>
      </c>
      <c r="D281" s="302">
        <v>0.88014094279648003</v>
      </c>
      <c r="E281" s="12">
        <v>698</v>
      </c>
      <c r="F281" s="12">
        <v>6121</v>
      </c>
      <c r="G281" s="495">
        <v>0.11403365463159615</v>
      </c>
      <c r="H281" s="118">
        <v>0.98550154481052865</v>
      </c>
      <c r="I281" s="85">
        <v>0</v>
      </c>
      <c r="J281" s="448">
        <v>35</v>
      </c>
      <c r="K281" s="448">
        <v>208</v>
      </c>
      <c r="L281" s="496">
        <v>1.5713530256100325E-2</v>
      </c>
      <c r="M281" s="118">
        <v>1.0772818793649733E-2</v>
      </c>
      <c r="N281" s="449">
        <v>400.65</v>
      </c>
      <c r="O281" s="497">
        <v>33.038811930612759</v>
      </c>
      <c r="P281" s="118">
        <v>0.54892506300127852</v>
      </c>
      <c r="Q281" s="85">
        <v>0</v>
      </c>
      <c r="S281" s="19">
        <v>3965</v>
      </c>
      <c r="T281" s="19">
        <v>377</v>
      </c>
      <c r="U281" s="485">
        <v>9.5081967213114751E-2</v>
      </c>
      <c r="V281" s="498">
        <v>3.3898131128880259E-2</v>
      </c>
      <c r="W281" s="386"/>
      <c r="X281" s="135">
        <v>13204242.930044133</v>
      </c>
      <c r="Y281" s="370">
        <v>1149010.9941977058</v>
      </c>
      <c r="Z281" s="370">
        <v>0</v>
      </c>
      <c r="AA281" s="370">
        <v>0</v>
      </c>
      <c r="AB281" s="370">
        <v>271992.01104743086</v>
      </c>
      <c r="AC281" s="370">
        <v>278728.40382124239</v>
      </c>
      <c r="AD281" s="370">
        <v>0</v>
      </c>
      <c r="AE281" s="448">
        <v>0</v>
      </c>
      <c r="AF281" s="370">
        <v>174956.34522310758</v>
      </c>
      <c r="AG281" s="370">
        <v>1874687.7542894867</v>
      </c>
      <c r="AH281" s="74">
        <v>15078930.684333621</v>
      </c>
    </row>
    <row r="282" spans="1:34" x14ac:dyDescent="0.35">
      <c r="A282" s="81">
        <v>887</v>
      </c>
      <c r="B282" s="86" t="s">
        <v>287</v>
      </c>
      <c r="C282" s="10">
        <v>4829</v>
      </c>
      <c r="D282" s="302">
        <v>1.1818845829698184</v>
      </c>
      <c r="E282" s="12">
        <v>271</v>
      </c>
      <c r="F282" s="12">
        <v>2055</v>
      </c>
      <c r="G282" s="495">
        <v>0.1318734793187348</v>
      </c>
      <c r="H282" s="118">
        <v>1.1396768612565631</v>
      </c>
      <c r="I282" s="85">
        <v>0</v>
      </c>
      <c r="J282" s="448">
        <v>13</v>
      </c>
      <c r="K282" s="448">
        <v>125</v>
      </c>
      <c r="L282" s="496">
        <v>2.5885276454752536E-2</v>
      </c>
      <c r="M282" s="118">
        <v>2.0944564992301944E-2</v>
      </c>
      <c r="N282" s="449">
        <v>475.24</v>
      </c>
      <c r="O282" s="497">
        <v>10.161181718710546</v>
      </c>
      <c r="P282" s="118">
        <v>1.7848152333605187</v>
      </c>
      <c r="Q282" s="85">
        <v>0</v>
      </c>
      <c r="S282" s="19">
        <v>1382</v>
      </c>
      <c r="T282" s="19">
        <v>260</v>
      </c>
      <c r="U282" s="485">
        <v>0.18813314037626627</v>
      </c>
      <c r="V282" s="498">
        <v>0.12694930429203177</v>
      </c>
      <c r="W282" s="386"/>
      <c r="X282" s="135">
        <v>6468506.0064066285</v>
      </c>
      <c r="Y282" s="370">
        <v>484748.2415097396</v>
      </c>
      <c r="Z282" s="370">
        <v>0</v>
      </c>
      <c r="AA282" s="370">
        <v>0</v>
      </c>
      <c r="AB282" s="370">
        <v>192914.90108695655</v>
      </c>
      <c r="AC282" s="370">
        <v>330619.95914640516</v>
      </c>
      <c r="AD282" s="370">
        <v>0</v>
      </c>
      <c r="AE282" s="448">
        <v>0</v>
      </c>
      <c r="AF282" s="370">
        <v>239029.72082908798</v>
      </c>
      <c r="AG282" s="370">
        <v>1247312.8225721894</v>
      </c>
      <c r="AH282" s="74">
        <v>7715818.8289788179</v>
      </c>
    </row>
    <row r="283" spans="1:34" x14ac:dyDescent="0.35">
      <c r="A283" s="81">
        <v>889</v>
      </c>
      <c r="B283" s="86" t="s">
        <v>288</v>
      </c>
      <c r="C283" s="10">
        <v>2768</v>
      </c>
      <c r="D283" s="302">
        <v>1.5642123813302973</v>
      </c>
      <c r="E283" s="12">
        <v>152</v>
      </c>
      <c r="F283" s="12">
        <v>1148</v>
      </c>
      <c r="G283" s="495">
        <v>0.13240418118466898</v>
      </c>
      <c r="H283" s="118">
        <v>1.1442632924325316</v>
      </c>
      <c r="I283" s="85">
        <v>0</v>
      </c>
      <c r="J283" s="448">
        <v>0</v>
      </c>
      <c r="K283" s="448">
        <v>55</v>
      </c>
      <c r="L283" s="496">
        <v>1.9869942196531792E-2</v>
      </c>
      <c r="M283" s="118">
        <v>1.49292307340812E-2</v>
      </c>
      <c r="N283" s="449">
        <v>1671.09</v>
      </c>
      <c r="O283" s="497">
        <v>1.6564039040386813</v>
      </c>
      <c r="P283" s="118">
        <v>10.948918845385359</v>
      </c>
      <c r="Q283" s="85">
        <v>0</v>
      </c>
      <c r="S283" s="19">
        <v>691</v>
      </c>
      <c r="T283" s="19">
        <v>101</v>
      </c>
      <c r="U283" s="485">
        <v>0.14616497829232997</v>
      </c>
      <c r="V283" s="498">
        <v>8.4981142208095467E-2</v>
      </c>
      <c r="W283" s="386"/>
      <c r="X283" s="135">
        <v>4907197.2781871865</v>
      </c>
      <c r="Y283" s="370">
        <v>278977.61548736203</v>
      </c>
      <c r="Z283" s="370">
        <v>0</v>
      </c>
      <c r="AA283" s="370">
        <v>0</v>
      </c>
      <c r="AB283" s="370">
        <v>78820.782213438753</v>
      </c>
      <c r="AC283" s="370">
        <v>1162561.4584840632</v>
      </c>
      <c r="AD283" s="370">
        <v>0</v>
      </c>
      <c r="AE283" s="448">
        <v>0</v>
      </c>
      <c r="AF283" s="370">
        <v>91717.672134336346</v>
      </c>
      <c r="AG283" s="370">
        <v>1612077.5283192003</v>
      </c>
      <c r="AH283" s="74">
        <v>6519274.806506386</v>
      </c>
    </row>
    <row r="284" spans="1:34" x14ac:dyDescent="0.35">
      <c r="A284" s="81">
        <v>890</v>
      </c>
      <c r="B284" s="86" t="s">
        <v>289</v>
      </c>
      <c r="C284" s="10">
        <v>1242</v>
      </c>
      <c r="D284" s="302">
        <v>0.99025018576760859</v>
      </c>
      <c r="E284" s="12">
        <v>56</v>
      </c>
      <c r="F284" s="12">
        <v>574</v>
      </c>
      <c r="G284" s="495">
        <v>9.7560975609756101E-2</v>
      </c>
      <c r="H284" s="118">
        <v>0.8431413733713391</v>
      </c>
      <c r="I284" s="85">
        <v>0</v>
      </c>
      <c r="J284" s="448">
        <v>2</v>
      </c>
      <c r="K284" s="448">
        <v>44</v>
      </c>
      <c r="L284" s="496">
        <v>3.542673107890499E-2</v>
      </c>
      <c r="M284" s="118">
        <v>3.0486019616454398E-2</v>
      </c>
      <c r="N284" s="449">
        <v>5145.9799999999996</v>
      </c>
      <c r="O284" s="497">
        <v>0.24135344482489246</v>
      </c>
      <c r="P284" s="118">
        <v>75.142212839170242</v>
      </c>
      <c r="Q284" s="85">
        <v>0</v>
      </c>
      <c r="S284" s="19">
        <v>359</v>
      </c>
      <c r="T284" s="19">
        <v>77</v>
      </c>
      <c r="U284" s="485">
        <v>0.21448467966573817</v>
      </c>
      <c r="V284" s="498">
        <v>0.15330084358150367</v>
      </c>
      <c r="W284" s="386"/>
      <c r="X284" s="135">
        <v>1393921.2574799457</v>
      </c>
      <c r="Y284" s="370">
        <v>92235.754070852054</v>
      </c>
      <c r="Z284" s="370">
        <v>0</v>
      </c>
      <c r="AA284" s="370">
        <v>0</v>
      </c>
      <c r="AB284" s="370">
        <v>72220.342727272728</v>
      </c>
      <c r="AC284" s="370">
        <v>952862.4</v>
      </c>
      <c r="AD284" s="370">
        <v>0</v>
      </c>
      <c r="AE284" s="448">
        <v>0</v>
      </c>
      <c r="AF284" s="370">
        <v>74238.726645713221</v>
      </c>
      <c r="AG284" s="370">
        <v>1191557.2234438381</v>
      </c>
      <c r="AH284" s="74">
        <v>2585478.4809237835</v>
      </c>
    </row>
    <row r="285" spans="1:34" x14ac:dyDescent="0.35">
      <c r="A285" s="81">
        <v>892</v>
      </c>
      <c r="B285" s="86" t="s">
        <v>290</v>
      </c>
      <c r="C285" s="10">
        <v>3747</v>
      </c>
      <c r="D285" s="302">
        <v>0.86281522702136937</v>
      </c>
      <c r="E285" s="12">
        <v>171</v>
      </c>
      <c r="F285" s="12">
        <v>1599</v>
      </c>
      <c r="G285" s="495">
        <v>0.10694183864915573</v>
      </c>
      <c r="H285" s="118">
        <v>0.92421265927242935</v>
      </c>
      <c r="I285" s="85">
        <v>0</v>
      </c>
      <c r="J285" s="448">
        <v>5</v>
      </c>
      <c r="K285" s="448">
        <v>45</v>
      </c>
      <c r="L285" s="496">
        <v>1.2009607686148919E-2</v>
      </c>
      <c r="M285" s="118">
        <v>7.0688962236983262E-3</v>
      </c>
      <c r="N285" s="449">
        <v>347.99</v>
      </c>
      <c r="O285" s="497">
        <v>10.767550791689416</v>
      </c>
      <c r="P285" s="118">
        <v>1.6843042834305972</v>
      </c>
      <c r="Q285" s="85">
        <v>0</v>
      </c>
      <c r="S285" s="19">
        <v>1181</v>
      </c>
      <c r="T285" s="19">
        <v>119</v>
      </c>
      <c r="U285" s="485">
        <v>0.10076206604572396</v>
      </c>
      <c r="V285" s="498">
        <v>3.9578229961489471E-2</v>
      </c>
      <c r="W285" s="386"/>
      <c r="X285" s="135">
        <v>3664149.6852529873</v>
      </c>
      <c r="Y285" s="370">
        <v>305023.22740459727</v>
      </c>
      <c r="Z285" s="370">
        <v>0</v>
      </c>
      <c r="AA285" s="370">
        <v>0</v>
      </c>
      <c r="AB285" s="370">
        <v>50521.068083003956</v>
      </c>
      <c r="AC285" s="370">
        <v>242093.34143455423</v>
      </c>
      <c r="AD285" s="370">
        <v>0</v>
      </c>
      <c r="AE285" s="448">
        <v>0</v>
      </c>
      <c r="AF285" s="370">
        <v>57823.507823133499</v>
      </c>
      <c r="AG285" s="370">
        <v>655461.144745289</v>
      </c>
      <c r="AH285" s="74">
        <v>4319610.8299982771</v>
      </c>
    </row>
    <row r="286" spans="1:34" x14ac:dyDescent="0.35">
      <c r="A286" s="81">
        <v>893</v>
      </c>
      <c r="B286" s="86" t="s">
        <v>291</v>
      </c>
      <c r="C286" s="10">
        <v>7521</v>
      </c>
      <c r="D286" s="302">
        <v>0.85265230532017422</v>
      </c>
      <c r="E286" s="12">
        <v>163</v>
      </c>
      <c r="F286" s="12">
        <v>3569</v>
      </c>
      <c r="G286" s="495">
        <v>4.5671056318296439E-2</v>
      </c>
      <c r="H286" s="118">
        <v>0.39469836076216436</v>
      </c>
      <c r="I286" s="85">
        <v>3</v>
      </c>
      <c r="J286" s="448">
        <v>6518</v>
      </c>
      <c r="K286" s="448">
        <v>486</v>
      </c>
      <c r="L286" s="496">
        <v>6.4619066613482254E-2</v>
      </c>
      <c r="M286" s="118">
        <v>5.9678355151031662E-2</v>
      </c>
      <c r="N286" s="449">
        <v>732.66</v>
      </c>
      <c r="O286" s="497">
        <v>10.265334534436164</v>
      </c>
      <c r="P286" s="118">
        <v>1.7667063708114343</v>
      </c>
      <c r="Q286" s="85">
        <v>0</v>
      </c>
      <c r="S286" s="19">
        <v>2186</v>
      </c>
      <c r="T286" s="19">
        <v>373</v>
      </c>
      <c r="U286" s="485">
        <v>0.1706312900274474</v>
      </c>
      <c r="V286" s="498">
        <v>0.1094474539432129</v>
      </c>
      <c r="W286" s="386"/>
      <c r="X286" s="135">
        <v>7268072.8560143383</v>
      </c>
      <c r="Y286" s="370">
        <v>261467.80278342034</v>
      </c>
      <c r="Z286" s="370">
        <v>142962.92850000001</v>
      </c>
      <c r="AA286" s="370">
        <v>1646065.497</v>
      </c>
      <c r="AB286" s="370">
        <v>856110.17318181833</v>
      </c>
      <c r="AC286" s="370">
        <v>509704.61086652055</v>
      </c>
      <c r="AD286" s="370">
        <v>0</v>
      </c>
      <c r="AE286" s="448">
        <v>0</v>
      </c>
      <c r="AF286" s="370">
        <v>320956.09354459302</v>
      </c>
      <c r="AG286" s="370">
        <v>3737267.1058763522</v>
      </c>
      <c r="AH286" s="74">
        <v>11005339.961890692</v>
      </c>
    </row>
    <row r="287" spans="1:34" x14ac:dyDescent="0.35">
      <c r="A287" s="81">
        <v>895</v>
      </c>
      <c r="B287" s="86" t="s">
        <v>292</v>
      </c>
      <c r="C287" s="10">
        <v>15752</v>
      </c>
      <c r="D287" s="302">
        <v>1.167320464288329</v>
      </c>
      <c r="E287" s="12">
        <v>498</v>
      </c>
      <c r="F287" s="12">
        <v>7171</v>
      </c>
      <c r="G287" s="495">
        <v>6.9446381257844095E-2</v>
      </c>
      <c r="H287" s="118">
        <v>0.60016945201143501</v>
      </c>
      <c r="I287" s="85">
        <v>0</v>
      </c>
      <c r="J287" s="448">
        <v>65</v>
      </c>
      <c r="K287" s="448">
        <v>538</v>
      </c>
      <c r="L287" s="496">
        <v>3.4154393092940577E-2</v>
      </c>
      <c r="M287" s="118">
        <v>2.9213681630489985E-2</v>
      </c>
      <c r="N287" s="449">
        <v>502.73</v>
      </c>
      <c r="O287" s="497">
        <v>31.332922244544783</v>
      </c>
      <c r="P287" s="118">
        <v>0.57881074031186286</v>
      </c>
      <c r="Q287" s="85">
        <v>3</v>
      </c>
      <c r="R287" s="85">
        <v>692</v>
      </c>
      <c r="S287" s="19">
        <v>4473</v>
      </c>
      <c r="T287" s="19">
        <v>657</v>
      </c>
      <c r="U287" s="485">
        <v>0.14688128772635814</v>
      </c>
      <c r="V287" s="498">
        <v>8.569745164212364E-2</v>
      </c>
      <c r="W287" s="386"/>
      <c r="X287" s="135">
        <v>20839990.427104019</v>
      </c>
      <c r="Y287" s="370">
        <v>832696.79984804965</v>
      </c>
      <c r="Z287" s="370">
        <v>0</v>
      </c>
      <c r="AA287" s="370">
        <v>0</v>
      </c>
      <c r="AB287" s="370">
        <v>877726.51826086955</v>
      </c>
      <c r="AC287" s="370">
        <v>349744.49133421486</v>
      </c>
      <c r="AD287" s="370">
        <v>0</v>
      </c>
      <c r="AE287" s="448">
        <v>189199.72000000003</v>
      </c>
      <c r="AF287" s="370">
        <v>526341.94916078134</v>
      </c>
      <c r="AG287" s="370">
        <v>2775709.4786039153</v>
      </c>
      <c r="AH287" s="74">
        <v>23615699.905707933</v>
      </c>
    </row>
    <row r="288" spans="1:34" x14ac:dyDescent="0.35">
      <c r="A288" s="81">
        <v>905</v>
      </c>
      <c r="B288" s="86" t="s">
        <v>293</v>
      </c>
      <c r="C288" s="10">
        <v>67392</v>
      </c>
      <c r="D288" s="302">
        <v>0.89907293954445044</v>
      </c>
      <c r="E288" s="12">
        <v>3456</v>
      </c>
      <c r="F288" s="12">
        <v>32988</v>
      </c>
      <c r="G288" s="495">
        <v>0.10476536922517279</v>
      </c>
      <c r="H288" s="118">
        <v>0.90540317722524299</v>
      </c>
      <c r="I288" s="85">
        <v>1</v>
      </c>
      <c r="J288" s="448">
        <v>15395</v>
      </c>
      <c r="K288" s="448">
        <v>5753</v>
      </c>
      <c r="L288" s="496">
        <v>8.5366215574548904E-2</v>
      </c>
      <c r="M288" s="118">
        <v>8.0425504112098312E-2</v>
      </c>
      <c r="N288" s="449">
        <v>364.67</v>
      </c>
      <c r="O288" s="497">
        <v>184.80269832999699</v>
      </c>
      <c r="P288" s="118">
        <v>9.8136185696349285E-2</v>
      </c>
      <c r="Q288" s="85">
        <v>0</v>
      </c>
      <c r="S288" s="19">
        <v>20585</v>
      </c>
      <c r="T288" s="19">
        <v>2700</v>
      </c>
      <c r="U288" s="485">
        <v>0.13116346854505709</v>
      </c>
      <c r="V288" s="498">
        <v>6.9979632460822588E-2</v>
      </c>
      <c r="W288" s="386"/>
      <c r="X288" s="135">
        <v>68671254.992546737</v>
      </c>
      <c r="Y288" s="370">
        <v>5374371.2753951596</v>
      </c>
      <c r="Z288" s="370">
        <v>1281020.8320000002</v>
      </c>
      <c r="AA288" s="370">
        <v>3887876.3925000001</v>
      </c>
      <c r="AB288" s="370">
        <v>10338067.45146245</v>
      </c>
      <c r="AC288" s="370">
        <v>253697.45918255951</v>
      </c>
      <c r="AD288" s="370">
        <v>0</v>
      </c>
      <c r="AE288" s="448">
        <v>0</v>
      </c>
      <c r="AF288" s="370">
        <v>1838841.8363467329</v>
      </c>
      <c r="AG288" s="370">
        <v>22973875.246886905</v>
      </c>
      <c r="AH288" s="74">
        <v>91645130.239433631</v>
      </c>
    </row>
    <row r="289" spans="1:34" x14ac:dyDescent="0.35">
      <c r="A289" s="81">
        <v>908</v>
      </c>
      <c r="B289" s="86" t="s">
        <v>294</v>
      </c>
      <c r="C289" s="10">
        <v>21136</v>
      </c>
      <c r="D289" s="302">
        <v>1.054729989413431</v>
      </c>
      <c r="E289" s="12">
        <v>1084</v>
      </c>
      <c r="F289" s="12">
        <v>9348</v>
      </c>
      <c r="G289" s="495">
        <v>0.11596063329054343</v>
      </c>
      <c r="H289" s="118">
        <v>1.0021548779983898</v>
      </c>
      <c r="I289" s="85">
        <v>0</v>
      </c>
      <c r="J289" s="448">
        <v>44</v>
      </c>
      <c r="K289" s="448">
        <v>713</v>
      </c>
      <c r="L289" s="496">
        <v>3.3733913701741107E-2</v>
      </c>
      <c r="M289" s="118">
        <v>2.8793202239290515E-2</v>
      </c>
      <c r="N289" s="449">
        <v>271.94</v>
      </c>
      <c r="O289" s="497">
        <v>77.723027138339347</v>
      </c>
      <c r="P289" s="118">
        <v>0.23333923790975103</v>
      </c>
      <c r="Q289" s="85">
        <v>0</v>
      </c>
      <c r="S289" s="19">
        <v>6437</v>
      </c>
      <c r="T289" s="19">
        <v>640</v>
      </c>
      <c r="U289" s="485">
        <v>9.9425198073636784E-2</v>
      </c>
      <c r="V289" s="498">
        <v>3.8241361989402291E-2</v>
      </c>
      <c r="W289" s="386"/>
      <c r="X289" s="135">
        <v>25265960.198753309</v>
      </c>
      <c r="Y289" s="370">
        <v>1865670.5277610188</v>
      </c>
      <c r="Z289" s="370">
        <v>0</v>
      </c>
      <c r="AA289" s="370">
        <v>0</v>
      </c>
      <c r="AB289" s="370">
        <v>1160780.2024505932</v>
      </c>
      <c r="AC289" s="370">
        <v>189186.07796118467</v>
      </c>
      <c r="AD289" s="370">
        <v>0</v>
      </c>
      <c r="AE289" s="448">
        <v>0</v>
      </c>
      <c r="AF289" s="370">
        <v>315152.33228469198</v>
      </c>
      <c r="AG289" s="370">
        <v>3530789.1404574886</v>
      </c>
      <c r="AH289" s="74">
        <v>28796749.339210797</v>
      </c>
    </row>
    <row r="290" spans="1:34" x14ac:dyDescent="0.35">
      <c r="A290" s="81">
        <v>911</v>
      </c>
      <c r="B290" s="86" t="s">
        <v>295</v>
      </c>
      <c r="C290" s="10">
        <v>2218</v>
      </c>
      <c r="D290" s="302">
        <v>1.8687989177033213</v>
      </c>
      <c r="E290" s="12">
        <v>131</v>
      </c>
      <c r="F290" s="12">
        <v>927</v>
      </c>
      <c r="G290" s="495">
        <v>0.14131607335490831</v>
      </c>
      <c r="H290" s="118">
        <v>1.2212816387209984</v>
      </c>
      <c r="I290" s="85">
        <v>0</v>
      </c>
      <c r="J290" s="448">
        <v>2</v>
      </c>
      <c r="K290" s="448">
        <v>19</v>
      </c>
      <c r="L290" s="496">
        <v>8.5662759242560865E-3</v>
      </c>
      <c r="M290" s="118">
        <v>3.6255644618054935E-3</v>
      </c>
      <c r="N290" s="449">
        <v>800.31</v>
      </c>
      <c r="O290" s="497">
        <v>2.7714260723969462</v>
      </c>
      <c r="P290" s="118">
        <v>6.5438627792130548</v>
      </c>
      <c r="Q290" s="85">
        <v>0</v>
      </c>
      <c r="S290" s="19">
        <v>514</v>
      </c>
      <c r="T290" s="19">
        <v>68</v>
      </c>
      <c r="U290" s="485">
        <v>0.13229571984435798</v>
      </c>
      <c r="V290" s="498">
        <v>7.1111883760123479E-2</v>
      </c>
      <c r="W290" s="386"/>
      <c r="X290" s="135">
        <v>4697814.1159147425</v>
      </c>
      <c r="Y290" s="370">
        <v>238591.33958609399</v>
      </c>
      <c r="Z290" s="370">
        <v>0</v>
      </c>
      <c r="AA290" s="370">
        <v>0</v>
      </c>
      <c r="AB290" s="370">
        <v>15338.200039525691</v>
      </c>
      <c r="AC290" s="370">
        <v>556768.07403513917</v>
      </c>
      <c r="AD290" s="370">
        <v>0</v>
      </c>
      <c r="AE290" s="448">
        <v>0</v>
      </c>
      <c r="AF290" s="370">
        <v>61499.006335945814</v>
      </c>
      <c r="AG290" s="370">
        <v>872196.61999670463</v>
      </c>
      <c r="AH290" s="74">
        <v>5570010.7359114466</v>
      </c>
    </row>
    <row r="291" spans="1:34" x14ac:dyDescent="0.35">
      <c r="A291" s="81">
        <v>915</v>
      </c>
      <c r="B291" s="86" t="s">
        <v>296</v>
      </c>
      <c r="C291" s="10">
        <v>21155</v>
      </c>
      <c r="D291" s="302">
        <v>1.508087821146713</v>
      </c>
      <c r="E291" s="12">
        <v>1383</v>
      </c>
      <c r="F291" s="12">
        <v>9211</v>
      </c>
      <c r="G291" s="495">
        <v>0.1501465638909999</v>
      </c>
      <c r="H291" s="118">
        <v>1.2975964958819628</v>
      </c>
      <c r="I291" s="85">
        <v>0</v>
      </c>
      <c r="J291" s="448">
        <v>44</v>
      </c>
      <c r="K291" s="448">
        <v>675</v>
      </c>
      <c r="L291" s="496">
        <v>3.1907350508154103E-2</v>
      </c>
      <c r="M291" s="118">
        <v>2.6966639045703511E-2</v>
      </c>
      <c r="N291" s="449">
        <v>385.63</v>
      </c>
      <c r="O291" s="497">
        <v>54.858283847211055</v>
      </c>
      <c r="P291" s="118">
        <v>0.33059422658955473</v>
      </c>
      <c r="Q291" s="85">
        <v>0</v>
      </c>
      <c r="S291" s="19">
        <v>5774</v>
      </c>
      <c r="T291" s="19">
        <v>786</v>
      </c>
      <c r="U291" s="485">
        <v>0.13612746795981989</v>
      </c>
      <c r="V291" s="498">
        <v>7.4943631875585393E-2</v>
      </c>
      <c r="W291" s="386"/>
      <c r="X291" s="135">
        <v>36158580.702461272</v>
      </c>
      <c r="Y291" s="370">
        <v>2417853.5929033281</v>
      </c>
      <c r="Z291" s="370">
        <v>0</v>
      </c>
      <c r="AA291" s="370">
        <v>0</v>
      </c>
      <c r="AB291" s="370">
        <v>1088120.7099802373</v>
      </c>
      <c r="AC291" s="370">
        <v>268279.1323239379</v>
      </c>
      <c r="AD291" s="370">
        <v>0</v>
      </c>
      <c r="AE291" s="448">
        <v>0</v>
      </c>
      <c r="AF291" s="370">
        <v>618175.99868001405</v>
      </c>
      <c r="AG291" s="370">
        <v>4392429.4338875171</v>
      </c>
      <c r="AH291" s="74">
        <v>40551010.136348784</v>
      </c>
    </row>
    <row r="292" spans="1:34" x14ac:dyDescent="0.35">
      <c r="A292" s="81">
        <v>918</v>
      </c>
      <c r="B292" s="86" t="s">
        <v>297</v>
      </c>
      <c r="C292" s="10">
        <v>2316</v>
      </c>
      <c r="D292" s="302">
        <v>1.1552383262868342</v>
      </c>
      <c r="E292" s="12">
        <v>91</v>
      </c>
      <c r="F292" s="12">
        <v>1049</v>
      </c>
      <c r="G292" s="495">
        <v>8.6749285033365112E-2</v>
      </c>
      <c r="H292" s="118">
        <v>0.74970459105063536</v>
      </c>
      <c r="I292" s="85">
        <v>0</v>
      </c>
      <c r="J292" s="448">
        <v>15</v>
      </c>
      <c r="K292" s="448">
        <v>48</v>
      </c>
      <c r="L292" s="496">
        <v>2.072538860103627E-2</v>
      </c>
      <c r="M292" s="118">
        <v>1.5784677138585678E-2</v>
      </c>
      <c r="N292" s="449">
        <v>188.84</v>
      </c>
      <c r="O292" s="497">
        <v>12.264350773141283</v>
      </c>
      <c r="P292" s="118">
        <v>1.4787437391481137</v>
      </c>
      <c r="Q292" s="85">
        <v>0</v>
      </c>
      <c r="S292" s="19">
        <v>661</v>
      </c>
      <c r="T292" s="19">
        <v>113</v>
      </c>
      <c r="U292" s="485">
        <v>0.17095310136157338</v>
      </c>
      <c r="V292" s="498">
        <v>0.10976926527733888</v>
      </c>
      <c r="W292" s="386"/>
      <c r="X292" s="135">
        <v>3032367.66167635</v>
      </c>
      <c r="Y292" s="370">
        <v>152934.69855947775</v>
      </c>
      <c r="Z292" s="370">
        <v>0</v>
      </c>
      <c r="AA292" s="370">
        <v>0</v>
      </c>
      <c r="AB292" s="370">
        <v>69728.686245059303</v>
      </c>
      <c r="AC292" s="370">
        <v>131374.19637489933</v>
      </c>
      <c r="AD292" s="370">
        <v>0</v>
      </c>
      <c r="AE292" s="448">
        <v>0</v>
      </c>
      <c r="AF292" s="370">
        <v>99125.110863449168</v>
      </c>
      <c r="AG292" s="370">
        <v>453162.69204288558</v>
      </c>
      <c r="AH292" s="74">
        <v>3485530.3537192354</v>
      </c>
    </row>
    <row r="293" spans="1:34" x14ac:dyDescent="0.35">
      <c r="A293" s="81">
        <v>921</v>
      </c>
      <c r="B293" s="86" t="s">
        <v>298</v>
      </c>
      <c r="C293" s="10">
        <v>2094</v>
      </c>
      <c r="D293" s="302">
        <v>1.9920235355912517</v>
      </c>
      <c r="E293" s="12">
        <v>102</v>
      </c>
      <c r="F293" s="12">
        <v>822</v>
      </c>
      <c r="G293" s="495">
        <v>0.12408759124087591</v>
      </c>
      <c r="H293" s="118">
        <v>1.072389666496028</v>
      </c>
      <c r="I293" s="85">
        <v>0</v>
      </c>
      <c r="J293" s="448">
        <v>4</v>
      </c>
      <c r="K293" s="448">
        <v>36</v>
      </c>
      <c r="L293" s="496">
        <v>1.7191977077363897E-2</v>
      </c>
      <c r="M293" s="118">
        <v>1.2251265614913305E-2</v>
      </c>
      <c r="N293" s="449">
        <v>422.62</v>
      </c>
      <c r="O293" s="497">
        <v>4.954805735649046</v>
      </c>
      <c r="P293" s="118">
        <v>3.6602508530283133</v>
      </c>
      <c r="Q293" s="85">
        <v>0</v>
      </c>
      <c r="S293" s="19">
        <v>503</v>
      </c>
      <c r="T293" s="19">
        <v>85</v>
      </c>
      <c r="U293" s="485">
        <v>0.16898608349900596</v>
      </c>
      <c r="V293" s="498">
        <v>0.10780224741477146</v>
      </c>
      <c r="W293" s="386"/>
      <c r="X293" s="135">
        <v>4727623.2022322202</v>
      </c>
      <c r="Y293" s="370">
        <v>197791.03534148747</v>
      </c>
      <c r="Z293" s="370">
        <v>0</v>
      </c>
      <c r="AA293" s="370">
        <v>0</v>
      </c>
      <c r="AB293" s="370">
        <v>48932.213003952573</v>
      </c>
      <c r="AC293" s="370">
        <v>294012.7243802158</v>
      </c>
      <c r="AD293" s="370">
        <v>0</v>
      </c>
      <c r="AE293" s="448">
        <v>0</v>
      </c>
      <c r="AF293" s="370">
        <v>88017.466962199484</v>
      </c>
      <c r="AG293" s="370">
        <v>628753.43968785531</v>
      </c>
      <c r="AH293" s="74">
        <v>5356376.6419200758</v>
      </c>
    </row>
    <row r="294" spans="1:34" x14ac:dyDescent="0.35">
      <c r="A294" s="81">
        <v>922</v>
      </c>
      <c r="B294" s="86" t="s">
        <v>299</v>
      </c>
      <c r="C294" s="10">
        <v>4460</v>
      </c>
      <c r="D294" s="302">
        <v>0.75861232452706728</v>
      </c>
      <c r="E294" s="12">
        <v>191</v>
      </c>
      <c r="F294" s="12">
        <v>2124</v>
      </c>
      <c r="G294" s="495">
        <v>8.9924670433145004E-2</v>
      </c>
      <c r="H294" s="118">
        <v>0.77714690382191098</v>
      </c>
      <c r="I294" s="85">
        <v>0</v>
      </c>
      <c r="J294" s="448">
        <v>15</v>
      </c>
      <c r="K294" s="448">
        <v>77</v>
      </c>
      <c r="L294" s="496">
        <v>1.7264573991031391E-2</v>
      </c>
      <c r="M294" s="118">
        <v>1.2323862528580799E-2</v>
      </c>
      <c r="N294" s="449">
        <v>300.98</v>
      </c>
      <c r="O294" s="497">
        <v>14.818260349524884</v>
      </c>
      <c r="P294" s="118">
        <v>1.2238840115317915</v>
      </c>
      <c r="Q294" s="85">
        <v>0</v>
      </c>
      <c r="S294" s="19">
        <v>1569</v>
      </c>
      <c r="T294" s="19">
        <v>134</v>
      </c>
      <c r="U294" s="485">
        <v>8.5404716379859788E-2</v>
      </c>
      <c r="V294" s="498">
        <v>2.4220880295625295E-2</v>
      </c>
      <c r="W294" s="386"/>
      <c r="X294" s="135">
        <v>3834656.4881116198</v>
      </c>
      <c r="Y294" s="370">
        <v>305291.90282730729</v>
      </c>
      <c r="Z294" s="370">
        <v>0</v>
      </c>
      <c r="AA294" s="370">
        <v>0</v>
      </c>
      <c r="AB294" s="370">
        <v>104838.04853754942</v>
      </c>
      <c r="AC294" s="370">
        <v>209388.93044332345</v>
      </c>
      <c r="AD294" s="370">
        <v>0</v>
      </c>
      <c r="AE294" s="448">
        <v>0</v>
      </c>
      <c r="AF294" s="370">
        <v>42120.076924859975</v>
      </c>
      <c r="AG294" s="370">
        <v>661638.95873304014</v>
      </c>
      <c r="AH294" s="74">
        <v>4496295.4468446588</v>
      </c>
    </row>
    <row r="295" spans="1:34" x14ac:dyDescent="0.35">
      <c r="A295" s="81">
        <v>924</v>
      </c>
      <c r="B295" s="86" t="s">
        <v>300</v>
      </c>
      <c r="C295" s="10">
        <v>3216</v>
      </c>
      <c r="D295" s="302">
        <v>1.3111063346165368</v>
      </c>
      <c r="E295" s="12">
        <v>115</v>
      </c>
      <c r="F295" s="12">
        <v>1455</v>
      </c>
      <c r="G295" s="495">
        <v>7.903780068728522E-2</v>
      </c>
      <c r="H295" s="118">
        <v>0.68306040815221025</v>
      </c>
      <c r="I295" s="85">
        <v>0</v>
      </c>
      <c r="J295" s="448">
        <v>50</v>
      </c>
      <c r="K295" s="448">
        <v>65</v>
      </c>
      <c r="L295" s="496">
        <v>2.0211442786069653E-2</v>
      </c>
      <c r="M295" s="118">
        <v>1.5270731323619061E-2</v>
      </c>
      <c r="N295" s="449">
        <v>502.13</v>
      </c>
      <c r="O295" s="497">
        <v>6.4047159102224525</v>
      </c>
      <c r="P295" s="118">
        <v>2.8316372146269164</v>
      </c>
      <c r="Q295" s="85">
        <v>0</v>
      </c>
      <c r="S295" s="19">
        <v>858</v>
      </c>
      <c r="T295" s="19">
        <v>94</v>
      </c>
      <c r="U295" s="485">
        <v>0.10955710955710955</v>
      </c>
      <c r="V295" s="498">
        <v>4.837327347287506E-2</v>
      </c>
      <c r="W295" s="386"/>
      <c r="X295" s="135">
        <v>4778874.9740693308</v>
      </c>
      <c r="Y295" s="370">
        <v>193487.29777215011</v>
      </c>
      <c r="Z295" s="370">
        <v>0</v>
      </c>
      <c r="AA295" s="370">
        <v>0</v>
      </c>
      <c r="AB295" s="370">
        <v>93672.713438735198</v>
      </c>
      <c r="AC295" s="370">
        <v>349327.07702673267</v>
      </c>
      <c r="AD295" s="370">
        <v>0</v>
      </c>
      <c r="AE295" s="448">
        <v>0</v>
      </c>
      <c r="AF295" s="370">
        <v>60657.693360344834</v>
      </c>
      <c r="AG295" s="370">
        <v>697144.78159796284</v>
      </c>
      <c r="AH295" s="74">
        <v>5476019.7556672934</v>
      </c>
    </row>
    <row r="296" spans="1:34" x14ac:dyDescent="0.35">
      <c r="A296" s="81">
        <v>925</v>
      </c>
      <c r="B296" s="86" t="s">
        <v>301</v>
      </c>
      <c r="C296" s="10">
        <v>3685</v>
      </c>
      <c r="D296" s="302">
        <v>1.4423126447726891</v>
      </c>
      <c r="E296" s="12">
        <v>168</v>
      </c>
      <c r="F296" s="12">
        <v>1689</v>
      </c>
      <c r="G296" s="495">
        <v>9.9467140319715805E-2</v>
      </c>
      <c r="H296" s="118">
        <v>0.85961482826847002</v>
      </c>
      <c r="I296" s="85">
        <v>0</v>
      </c>
      <c r="J296" s="448">
        <v>3</v>
      </c>
      <c r="K296" s="448">
        <v>103</v>
      </c>
      <c r="L296" s="496">
        <v>2.7951153324287652E-2</v>
      </c>
      <c r="M296" s="118">
        <v>2.301044186183706E-2</v>
      </c>
      <c r="N296" s="449">
        <v>925.22</v>
      </c>
      <c r="O296" s="497">
        <v>3.9828365145586995</v>
      </c>
      <c r="P296" s="118">
        <v>4.5534964476211899</v>
      </c>
      <c r="Q296" s="85">
        <v>0</v>
      </c>
      <c r="S296" s="19">
        <v>1055</v>
      </c>
      <c r="T296" s="19">
        <v>153</v>
      </c>
      <c r="U296" s="485">
        <v>0.14502369668246445</v>
      </c>
      <c r="V296" s="498">
        <v>8.3839860598229954E-2</v>
      </c>
      <c r="W296" s="386"/>
      <c r="X296" s="135">
        <v>6023773.2559291925</v>
      </c>
      <c r="Y296" s="370">
        <v>279009.31096227304</v>
      </c>
      <c r="Z296" s="370">
        <v>0</v>
      </c>
      <c r="AA296" s="370">
        <v>0</v>
      </c>
      <c r="AB296" s="370">
        <v>161733.38456521739</v>
      </c>
      <c r="AC296" s="370">
        <v>643666.77594780957</v>
      </c>
      <c r="AD296" s="370">
        <v>0</v>
      </c>
      <c r="AE296" s="448">
        <v>0</v>
      </c>
      <c r="AF296" s="370">
        <v>120462.65016897878</v>
      </c>
      <c r="AG296" s="370">
        <v>1204872.1216442788</v>
      </c>
      <c r="AH296" s="74">
        <v>7228645.3775734706</v>
      </c>
    </row>
    <row r="297" spans="1:34" x14ac:dyDescent="0.35">
      <c r="A297" s="81">
        <v>927</v>
      </c>
      <c r="B297" s="86" t="s">
        <v>302</v>
      </c>
      <c r="C297" s="10">
        <v>29054</v>
      </c>
      <c r="D297" s="302">
        <v>0.74709218365660968</v>
      </c>
      <c r="E297" s="12">
        <v>1239</v>
      </c>
      <c r="F297" s="12">
        <v>14692</v>
      </c>
      <c r="G297" s="495">
        <v>8.4331609038932748E-2</v>
      </c>
      <c r="H297" s="118">
        <v>0.72881055380293103</v>
      </c>
      <c r="I297" s="85">
        <v>0</v>
      </c>
      <c r="J297" s="448">
        <v>483</v>
      </c>
      <c r="K297" s="448">
        <v>1420</v>
      </c>
      <c r="L297" s="496">
        <v>4.8874509533971225E-2</v>
      </c>
      <c r="M297" s="118">
        <v>4.3933798071520633E-2</v>
      </c>
      <c r="N297" s="449">
        <v>522.03</v>
      </c>
      <c r="O297" s="497">
        <v>55.655805221922115</v>
      </c>
      <c r="P297" s="118">
        <v>0.3258569676277997</v>
      </c>
      <c r="Q297" s="85">
        <v>0</v>
      </c>
      <c r="S297" s="19">
        <v>10121</v>
      </c>
      <c r="T297" s="19">
        <v>1552</v>
      </c>
      <c r="U297" s="485">
        <v>0.15334453117280902</v>
      </c>
      <c r="V297" s="498">
        <v>9.2160695088574524E-2</v>
      </c>
      <c r="W297" s="386"/>
      <c r="X297" s="135">
        <v>24600947.698418166</v>
      </c>
      <c r="Y297" s="370">
        <v>1865081.8300031668</v>
      </c>
      <c r="Z297" s="370">
        <v>0</v>
      </c>
      <c r="AA297" s="370">
        <v>0</v>
      </c>
      <c r="AB297" s="370">
        <v>2434680.1013833992</v>
      </c>
      <c r="AC297" s="370">
        <v>363171.31822489243</v>
      </c>
      <c r="AD297" s="370">
        <v>0</v>
      </c>
      <c r="AE297" s="448">
        <v>0</v>
      </c>
      <c r="AF297" s="370">
        <v>1044037.378375184</v>
      </c>
      <c r="AG297" s="370">
        <v>5706970.6279866416</v>
      </c>
      <c r="AH297" s="74">
        <v>30307918.32640481</v>
      </c>
    </row>
    <row r="298" spans="1:34" x14ac:dyDescent="0.35">
      <c r="A298" s="81">
        <v>931</v>
      </c>
      <c r="B298" s="86" t="s">
        <v>303</v>
      </c>
      <c r="C298" s="10">
        <v>6411</v>
      </c>
      <c r="D298" s="302">
        <v>1.6244567662182403</v>
      </c>
      <c r="E298" s="12">
        <v>371</v>
      </c>
      <c r="F298" s="12">
        <v>2774</v>
      </c>
      <c r="G298" s="495">
        <v>0.13374188896899783</v>
      </c>
      <c r="H298" s="118">
        <v>1.1558240294116293</v>
      </c>
      <c r="I298" s="85">
        <v>0</v>
      </c>
      <c r="J298" s="448">
        <v>9</v>
      </c>
      <c r="K298" s="448">
        <v>77</v>
      </c>
      <c r="L298" s="496">
        <v>1.2010606769614724E-2</v>
      </c>
      <c r="M298" s="118">
        <v>7.0698953071641315E-3</v>
      </c>
      <c r="N298" s="449">
        <v>1248.46</v>
      </c>
      <c r="O298" s="497">
        <v>5.1351264758182076</v>
      </c>
      <c r="P298" s="118">
        <v>3.5317205926479778</v>
      </c>
      <c r="Q298" s="85">
        <v>0</v>
      </c>
      <c r="S298" s="19">
        <v>1530</v>
      </c>
      <c r="T298" s="19">
        <v>234</v>
      </c>
      <c r="U298" s="485">
        <v>0.15294117647058825</v>
      </c>
      <c r="V298" s="498">
        <v>9.1757340386353747E-2</v>
      </c>
      <c r="W298" s="386"/>
      <c r="X298" s="135">
        <v>11803359.833040524</v>
      </c>
      <c r="Y298" s="370">
        <v>652671.73005330469</v>
      </c>
      <c r="Z298" s="370">
        <v>0</v>
      </c>
      <c r="AA298" s="370">
        <v>0</v>
      </c>
      <c r="AB298" s="370">
        <v>86452.186976284589</v>
      </c>
      <c r="AC298" s="370">
        <v>868541.77719872282</v>
      </c>
      <c r="AD298" s="370">
        <v>0</v>
      </c>
      <c r="AE298" s="448">
        <v>0</v>
      </c>
      <c r="AF298" s="370">
        <v>229367.01752676693</v>
      </c>
      <c r="AG298" s="370">
        <v>1837032.711755079</v>
      </c>
      <c r="AH298" s="74">
        <v>13640392.544795603</v>
      </c>
    </row>
    <row r="299" spans="1:34" x14ac:dyDescent="0.35">
      <c r="A299" s="81">
        <v>934</v>
      </c>
      <c r="B299" s="86" t="s">
        <v>304</v>
      </c>
      <c r="C299" s="10">
        <v>2974</v>
      </c>
      <c r="D299" s="302">
        <v>1.2861879657450166</v>
      </c>
      <c r="E299" s="12">
        <v>105</v>
      </c>
      <c r="F299" s="12">
        <v>1307</v>
      </c>
      <c r="G299" s="495">
        <v>8.0336648814078038E-2</v>
      </c>
      <c r="H299" s="118">
        <v>0.69428531223481538</v>
      </c>
      <c r="I299" s="85">
        <v>0</v>
      </c>
      <c r="J299" s="448">
        <v>4</v>
      </c>
      <c r="K299" s="448">
        <v>24</v>
      </c>
      <c r="L299" s="496">
        <v>8.0699394754539348E-3</v>
      </c>
      <c r="M299" s="118">
        <v>3.1292280130033419E-3</v>
      </c>
      <c r="N299" s="449">
        <v>287.32</v>
      </c>
      <c r="O299" s="497">
        <v>10.350828344702771</v>
      </c>
      <c r="P299" s="118">
        <v>1.7521140643570183</v>
      </c>
      <c r="Q299" s="85">
        <v>0</v>
      </c>
      <c r="S299" s="19">
        <v>786</v>
      </c>
      <c r="T299" s="19">
        <v>85</v>
      </c>
      <c r="U299" s="485">
        <v>0.10814249363867684</v>
      </c>
      <c r="V299" s="498">
        <v>4.6958657554442347E-2</v>
      </c>
      <c r="W299" s="386"/>
      <c r="X299" s="135">
        <v>4335279.6659861403</v>
      </c>
      <c r="Y299" s="370">
        <v>181867.98199708492</v>
      </c>
      <c r="Z299" s="370">
        <v>0</v>
      </c>
      <c r="AA299" s="370">
        <v>0</v>
      </c>
      <c r="AB299" s="370">
        <v>17750.696482213443</v>
      </c>
      <c r="AC299" s="370">
        <v>199885.79804297857</v>
      </c>
      <c r="AD299" s="370">
        <v>0</v>
      </c>
      <c r="AE299" s="448">
        <v>0</v>
      </c>
      <c r="AF299" s="370">
        <v>54452.899596814488</v>
      </c>
      <c r="AG299" s="370">
        <v>453957.37611909141</v>
      </c>
      <c r="AH299" s="74">
        <v>4789237.0421052305</v>
      </c>
    </row>
    <row r="300" spans="1:34" x14ac:dyDescent="0.35">
      <c r="A300" s="81">
        <v>935</v>
      </c>
      <c r="B300" s="86" t="s">
        <v>305</v>
      </c>
      <c r="C300" s="10">
        <v>3207</v>
      </c>
      <c r="D300" s="302">
        <v>1.3773235536794406</v>
      </c>
      <c r="E300" s="12">
        <v>190</v>
      </c>
      <c r="F300" s="12">
        <v>1461</v>
      </c>
      <c r="G300" s="495">
        <v>0.13004791238877481</v>
      </c>
      <c r="H300" s="118">
        <v>1.1238999484193586</v>
      </c>
      <c r="I300" s="85">
        <v>0</v>
      </c>
      <c r="J300" s="448">
        <v>14</v>
      </c>
      <c r="K300" s="448">
        <v>193</v>
      </c>
      <c r="L300" s="496">
        <v>6.0180854381041475E-2</v>
      </c>
      <c r="M300" s="118">
        <v>5.5240142918590883E-2</v>
      </c>
      <c r="N300" s="449">
        <v>371.99</v>
      </c>
      <c r="O300" s="497">
        <v>8.6211994946100692</v>
      </c>
      <c r="P300" s="118">
        <v>2.1036320910840112</v>
      </c>
      <c r="Q300" s="85">
        <v>0</v>
      </c>
      <c r="S300" s="19">
        <v>926</v>
      </c>
      <c r="T300" s="19">
        <v>147</v>
      </c>
      <c r="U300" s="485">
        <v>0.15874730021598271</v>
      </c>
      <c r="V300" s="498">
        <v>9.7563464131748212E-2</v>
      </c>
      <c r="W300" s="386"/>
      <c r="X300" s="135">
        <v>5006182.1476799706</v>
      </c>
      <c r="Y300" s="370">
        <v>317470.89561388415</v>
      </c>
      <c r="Z300" s="370">
        <v>0</v>
      </c>
      <c r="AA300" s="370">
        <v>0</v>
      </c>
      <c r="AB300" s="370">
        <v>337902.16776679846</v>
      </c>
      <c r="AC300" s="370">
        <v>258789.9137338424</v>
      </c>
      <c r="AD300" s="370">
        <v>0</v>
      </c>
      <c r="AE300" s="448">
        <v>0</v>
      </c>
      <c r="AF300" s="370">
        <v>121997.3917508491</v>
      </c>
      <c r="AG300" s="370">
        <v>1036160.3688653741</v>
      </c>
      <c r="AH300" s="74">
        <v>6042342.5165453451</v>
      </c>
    </row>
    <row r="301" spans="1:34" x14ac:dyDescent="0.35">
      <c r="A301" s="81">
        <v>936</v>
      </c>
      <c r="B301" s="86" t="s">
        <v>306</v>
      </c>
      <c r="C301" s="10">
        <v>6844</v>
      </c>
      <c r="D301" s="302">
        <v>1.4743431104614948</v>
      </c>
      <c r="E301" s="12">
        <v>275</v>
      </c>
      <c r="F301" s="12">
        <v>2816</v>
      </c>
      <c r="G301" s="495">
        <v>9.765625E-2</v>
      </c>
      <c r="H301" s="118">
        <v>0.84396475361877199</v>
      </c>
      <c r="I301" s="85">
        <v>0</v>
      </c>
      <c r="J301" s="448">
        <v>10</v>
      </c>
      <c r="K301" s="448">
        <v>153</v>
      </c>
      <c r="L301" s="496">
        <v>2.2355347749853885E-2</v>
      </c>
      <c r="M301" s="118">
        <v>1.7414636287403293E-2</v>
      </c>
      <c r="N301" s="449">
        <v>1162.55</v>
      </c>
      <c r="O301" s="497">
        <v>5.8870586211345755</v>
      </c>
      <c r="P301" s="118">
        <v>3.0806270308556565</v>
      </c>
      <c r="Q301" s="85">
        <v>0</v>
      </c>
      <c r="S301" s="19">
        <v>1740</v>
      </c>
      <c r="T301" s="19">
        <v>250</v>
      </c>
      <c r="U301" s="485">
        <v>0.14367816091954022</v>
      </c>
      <c r="V301" s="498">
        <v>8.2494324835305721E-2</v>
      </c>
      <c r="W301" s="386"/>
      <c r="X301" s="135">
        <v>11436161.462554026</v>
      </c>
      <c r="Y301" s="370">
        <v>508758.42767338641</v>
      </c>
      <c r="Z301" s="370">
        <v>0</v>
      </c>
      <c r="AA301" s="370">
        <v>0</v>
      </c>
      <c r="AB301" s="370">
        <v>227332.55541501977</v>
      </c>
      <c r="AC301" s="370">
        <v>808775.00527239568</v>
      </c>
      <c r="AD301" s="370">
        <v>0</v>
      </c>
      <c r="AE301" s="448">
        <v>0</v>
      </c>
      <c r="AF301" s="370">
        <v>220139.73887307907</v>
      </c>
      <c r="AG301" s="370">
        <v>1765005.7272338807</v>
      </c>
      <c r="AH301" s="74">
        <v>13201167.189787908</v>
      </c>
    </row>
    <row r="302" spans="1:34" x14ac:dyDescent="0.35">
      <c r="A302" s="81">
        <v>946</v>
      </c>
      <c r="B302" s="86" t="s">
        <v>307</v>
      </c>
      <c r="C302" s="10">
        <v>6616</v>
      </c>
      <c r="D302" s="302">
        <v>0.87206343302814637</v>
      </c>
      <c r="E302" s="12">
        <v>203</v>
      </c>
      <c r="F302" s="12">
        <v>3154</v>
      </c>
      <c r="G302" s="495">
        <v>6.4362714013950537E-2</v>
      </c>
      <c r="H302" s="118">
        <v>0.55623538764819713</v>
      </c>
      <c r="I302" s="85">
        <v>3</v>
      </c>
      <c r="J302" s="448">
        <v>5363</v>
      </c>
      <c r="K302" s="448">
        <v>429</v>
      </c>
      <c r="L302" s="496">
        <v>6.4842805320435307E-2</v>
      </c>
      <c r="M302" s="118">
        <v>5.9902093857984715E-2</v>
      </c>
      <c r="N302" s="449">
        <v>782.12</v>
      </c>
      <c r="O302" s="497">
        <v>8.4590599907942519</v>
      </c>
      <c r="P302" s="118">
        <v>2.1439535764299693</v>
      </c>
      <c r="Q302" s="85">
        <v>3</v>
      </c>
      <c r="R302" s="85">
        <v>572</v>
      </c>
      <c r="S302" s="19">
        <v>1867</v>
      </c>
      <c r="T302" s="19">
        <v>266</v>
      </c>
      <c r="U302" s="485">
        <v>0.1424745581146224</v>
      </c>
      <c r="V302" s="498">
        <v>8.1290722030387896E-2</v>
      </c>
      <c r="W302" s="386"/>
      <c r="X302" s="135">
        <v>6539059.4469307857</v>
      </c>
      <c r="Y302" s="370">
        <v>324139.09683785599</v>
      </c>
      <c r="Z302" s="370">
        <v>125760.236</v>
      </c>
      <c r="AA302" s="370">
        <v>1354380.0645000001</v>
      </c>
      <c r="AB302" s="370">
        <v>755918.06505928852</v>
      </c>
      <c r="AC302" s="370">
        <v>544113.46361330349</v>
      </c>
      <c r="AD302" s="370">
        <v>0</v>
      </c>
      <c r="AE302" s="448">
        <v>156390.52000000002</v>
      </c>
      <c r="AF302" s="370">
        <v>209701.16886416232</v>
      </c>
      <c r="AG302" s="370">
        <v>3470402.6148746102</v>
      </c>
      <c r="AH302" s="74">
        <v>10009462.061805395</v>
      </c>
    </row>
    <row r="303" spans="1:34" x14ac:dyDescent="0.35">
      <c r="A303" s="81">
        <v>976</v>
      </c>
      <c r="B303" s="86" t="s">
        <v>308</v>
      </c>
      <c r="C303" s="10">
        <v>4118</v>
      </c>
      <c r="D303" s="302">
        <v>1.4949124382381076</v>
      </c>
      <c r="E303" s="12">
        <v>228</v>
      </c>
      <c r="F303" s="12">
        <v>1765</v>
      </c>
      <c r="G303" s="495">
        <v>0.12917847025495752</v>
      </c>
      <c r="H303" s="118">
        <v>1.1163860564129289</v>
      </c>
      <c r="I303" s="85">
        <v>0</v>
      </c>
      <c r="J303" s="448">
        <v>20</v>
      </c>
      <c r="K303" s="448">
        <v>58</v>
      </c>
      <c r="L303" s="496">
        <v>1.4084507042253521E-2</v>
      </c>
      <c r="M303" s="118">
        <v>9.1437955798029276E-3</v>
      </c>
      <c r="N303" s="449">
        <v>2028.73</v>
      </c>
      <c r="O303" s="497">
        <v>2.0298413293045403</v>
      </c>
      <c r="P303" s="118">
        <v>8.9346057047289804</v>
      </c>
      <c r="Q303" s="85">
        <v>0</v>
      </c>
      <c r="S303" s="19">
        <v>915</v>
      </c>
      <c r="T303" s="19">
        <v>156</v>
      </c>
      <c r="U303" s="485">
        <v>0.17049180327868851</v>
      </c>
      <c r="V303" s="498">
        <v>0.10930796719445401</v>
      </c>
      <c r="W303" s="386"/>
      <c r="X303" s="135">
        <v>6977081.7318985546</v>
      </c>
      <c r="Y303" s="370">
        <v>404928.22688956745</v>
      </c>
      <c r="Z303" s="370">
        <v>0</v>
      </c>
      <c r="AA303" s="370">
        <v>0</v>
      </c>
      <c r="AB303" s="370">
        <v>71820.773003952563</v>
      </c>
      <c r="AC303" s="370">
        <v>1411368.2133639564</v>
      </c>
      <c r="AD303" s="370">
        <v>0</v>
      </c>
      <c r="AE303" s="448">
        <v>0</v>
      </c>
      <c r="AF303" s="370">
        <v>175510.26975483543</v>
      </c>
      <c r="AG303" s="370">
        <v>2063627.4830123119</v>
      </c>
      <c r="AH303" s="74">
        <v>9040709.2149108667</v>
      </c>
    </row>
    <row r="304" spans="1:34" x14ac:dyDescent="0.35">
      <c r="A304" s="81">
        <v>977</v>
      </c>
      <c r="B304" s="86" t="s">
        <v>309</v>
      </c>
      <c r="C304" s="10">
        <v>15251</v>
      </c>
      <c r="D304" s="302">
        <v>1.2129384538210781</v>
      </c>
      <c r="E304" s="12">
        <v>796</v>
      </c>
      <c r="F304" s="12">
        <v>6864</v>
      </c>
      <c r="G304" s="495">
        <v>0.11596736596736597</v>
      </c>
      <c r="H304" s="118">
        <v>1.0022130631318118</v>
      </c>
      <c r="I304" s="85">
        <v>0</v>
      </c>
      <c r="J304" s="448">
        <v>43</v>
      </c>
      <c r="K304" s="448">
        <v>234</v>
      </c>
      <c r="L304" s="496">
        <v>1.5343256179922628E-2</v>
      </c>
      <c r="M304" s="118">
        <v>1.0402544717472036E-2</v>
      </c>
      <c r="N304" s="449">
        <v>568.89</v>
      </c>
      <c r="O304" s="497">
        <v>26.80834607744907</v>
      </c>
      <c r="P304" s="118">
        <v>0.67649947028081281</v>
      </c>
      <c r="Q304" s="85">
        <v>0</v>
      </c>
      <c r="S304" s="19">
        <v>4320</v>
      </c>
      <c r="T304" s="19">
        <v>410</v>
      </c>
      <c r="U304" s="485">
        <v>9.4907407407407413E-2</v>
      </c>
      <c r="V304" s="498">
        <v>3.372357132317292E-2</v>
      </c>
      <c r="W304" s="386"/>
      <c r="X304" s="135">
        <v>20965672.553015135</v>
      </c>
      <c r="Y304" s="370">
        <v>1346280.905586513</v>
      </c>
      <c r="Z304" s="370">
        <v>0</v>
      </c>
      <c r="AA304" s="370">
        <v>0</v>
      </c>
      <c r="AB304" s="370">
        <v>302604.32918972336</v>
      </c>
      <c r="AC304" s="370">
        <v>395771.37563925266</v>
      </c>
      <c r="AD304" s="370">
        <v>0</v>
      </c>
      <c r="AE304" s="448">
        <v>0</v>
      </c>
      <c r="AF304" s="370">
        <v>200537.80400062448</v>
      </c>
      <c r="AG304" s="370">
        <v>2245194.4144161134</v>
      </c>
      <c r="AH304" s="74">
        <v>23210866.967431247</v>
      </c>
    </row>
    <row r="305" spans="1:34" x14ac:dyDescent="0.35">
      <c r="A305" s="81">
        <v>980</v>
      </c>
      <c r="B305" s="86" t="s">
        <v>310</v>
      </c>
      <c r="C305" s="10">
        <v>32878</v>
      </c>
      <c r="D305" s="302">
        <v>0.76580744114268706</v>
      </c>
      <c r="E305" s="12">
        <v>1477</v>
      </c>
      <c r="F305" s="12">
        <v>15847</v>
      </c>
      <c r="G305" s="495">
        <v>9.3203760964220353E-2</v>
      </c>
      <c r="H305" s="118">
        <v>0.80548545698315421</v>
      </c>
      <c r="I305" s="85">
        <v>0</v>
      </c>
      <c r="J305" s="448">
        <v>112</v>
      </c>
      <c r="K305" s="448">
        <v>782</v>
      </c>
      <c r="L305" s="496">
        <v>2.3784901758014478E-2</v>
      </c>
      <c r="M305" s="118">
        <v>1.8844190295563886E-2</v>
      </c>
      <c r="N305" s="449">
        <v>1115.6600000000001</v>
      </c>
      <c r="O305" s="497">
        <v>29.469551655522288</v>
      </c>
      <c r="P305" s="118">
        <v>0.61540915628760628</v>
      </c>
      <c r="Q305" s="85">
        <v>0</v>
      </c>
      <c r="S305" s="19">
        <v>11152</v>
      </c>
      <c r="T305" s="19">
        <v>1069</v>
      </c>
      <c r="U305" s="485">
        <v>9.5857245337159253E-2</v>
      </c>
      <c r="V305" s="498">
        <v>3.467340925292476E-2</v>
      </c>
      <c r="W305" s="386"/>
      <c r="X305" s="135">
        <v>28536235.857832994</v>
      </c>
      <c r="Y305" s="370">
        <v>2332600.6952812839</v>
      </c>
      <c r="Z305" s="370">
        <v>0</v>
      </c>
      <c r="AA305" s="370">
        <v>0</v>
      </c>
      <c r="AB305" s="370">
        <v>1181734.9957707513</v>
      </c>
      <c r="AC305" s="370">
        <v>776154.07714266155</v>
      </c>
      <c r="AD305" s="370">
        <v>0</v>
      </c>
      <c r="AE305" s="448">
        <v>0</v>
      </c>
      <c r="AF305" s="370">
        <v>444494.41696143994</v>
      </c>
      <c r="AG305" s="370">
        <v>4734984.1851561368</v>
      </c>
      <c r="AH305" s="74">
        <v>33271220.042989135</v>
      </c>
    </row>
    <row r="306" spans="1:34" x14ac:dyDescent="0.35">
      <c r="A306" s="81">
        <v>981</v>
      </c>
      <c r="B306" s="86" t="s">
        <v>311</v>
      </c>
      <c r="C306" s="10">
        <v>2372</v>
      </c>
      <c r="D306" s="302">
        <v>0.85927637071412266</v>
      </c>
      <c r="E306" s="12">
        <v>111</v>
      </c>
      <c r="F306" s="12">
        <v>1143</v>
      </c>
      <c r="G306" s="495">
        <v>9.711286089238845E-2</v>
      </c>
      <c r="H306" s="118">
        <v>0.83926867677448902</v>
      </c>
      <c r="I306" s="85">
        <v>0</v>
      </c>
      <c r="J306" s="448">
        <v>16</v>
      </c>
      <c r="K306" s="448">
        <v>52</v>
      </c>
      <c r="L306" s="496">
        <v>2.1922428330522766E-2</v>
      </c>
      <c r="M306" s="118">
        <v>1.6981716868072174E-2</v>
      </c>
      <c r="N306" s="449">
        <v>182.76</v>
      </c>
      <c r="O306" s="497">
        <v>12.978769971547385</v>
      </c>
      <c r="P306" s="118">
        <v>1.3973459704006734</v>
      </c>
      <c r="Q306" s="85">
        <v>0</v>
      </c>
      <c r="S306" s="19">
        <v>689</v>
      </c>
      <c r="T306" s="19">
        <v>96</v>
      </c>
      <c r="U306" s="485">
        <v>0.13933236574746008</v>
      </c>
      <c r="V306" s="498">
        <v>7.814852966322558E-2</v>
      </c>
      <c r="W306" s="386"/>
      <c r="X306" s="135">
        <v>2310038.7589753009</v>
      </c>
      <c r="Y306" s="370">
        <v>175344.84613930449</v>
      </c>
      <c r="Z306" s="370">
        <v>0</v>
      </c>
      <c r="AA306" s="370">
        <v>0</v>
      </c>
      <c r="AB306" s="370">
        <v>76830.472648221345</v>
      </c>
      <c r="AC306" s="370">
        <v>127144.39805907964</v>
      </c>
      <c r="AD306" s="370">
        <v>0</v>
      </c>
      <c r="AE306" s="448">
        <v>0</v>
      </c>
      <c r="AF306" s="370">
        <v>72276.958672744207</v>
      </c>
      <c r="AG306" s="370">
        <v>451596.67551934969</v>
      </c>
      <c r="AH306" s="74">
        <v>2761635.4344946505</v>
      </c>
    </row>
    <row r="307" spans="1:34" x14ac:dyDescent="0.35">
      <c r="A307" s="81">
        <v>989</v>
      </c>
      <c r="B307" s="86" t="s">
        <v>312</v>
      </c>
      <c r="C307" s="10">
        <v>5906</v>
      </c>
      <c r="D307" s="302">
        <v>1.4753915231322978</v>
      </c>
      <c r="E307" s="12">
        <v>266</v>
      </c>
      <c r="F307" s="12">
        <v>2605</v>
      </c>
      <c r="G307" s="495">
        <v>0.10211132437619962</v>
      </c>
      <c r="H307" s="118">
        <v>0.8824663932809812</v>
      </c>
      <c r="I307" s="85">
        <v>0</v>
      </c>
      <c r="J307" s="448">
        <v>3</v>
      </c>
      <c r="K307" s="448">
        <v>61</v>
      </c>
      <c r="L307" s="496">
        <v>1.0328479512360312E-2</v>
      </c>
      <c r="M307" s="118">
        <v>5.387768049909719E-3</v>
      </c>
      <c r="N307" s="449">
        <v>805.84</v>
      </c>
      <c r="O307" s="497">
        <v>7.3289983123200635</v>
      </c>
      <c r="P307" s="118">
        <v>2.4745307813773985</v>
      </c>
      <c r="Q307" s="85">
        <v>0</v>
      </c>
      <c r="S307" s="19">
        <v>1528</v>
      </c>
      <c r="T307" s="19">
        <v>184</v>
      </c>
      <c r="U307" s="485">
        <v>0.12041884816753927</v>
      </c>
      <c r="V307" s="498">
        <v>5.9235012083304776E-2</v>
      </c>
      <c r="W307" s="386"/>
      <c r="X307" s="135">
        <v>9875803.4813209027</v>
      </c>
      <c r="Y307" s="370">
        <v>459059.44136863522</v>
      </c>
      <c r="Z307" s="370">
        <v>0</v>
      </c>
      <c r="AA307" s="370">
        <v>0</v>
      </c>
      <c r="AB307" s="370">
        <v>60693.133162055346</v>
      </c>
      <c r="AC307" s="370">
        <v>560615.24256910011</v>
      </c>
      <c r="AD307" s="370">
        <v>0</v>
      </c>
      <c r="AE307" s="448">
        <v>0</v>
      </c>
      <c r="AF307" s="370">
        <v>136406.88695363648</v>
      </c>
      <c r="AG307" s="370">
        <v>1216774.7040534271</v>
      </c>
      <c r="AH307" s="74">
        <v>11092578.185374331</v>
      </c>
    </row>
    <row r="308" spans="1:34" x14ac:dyDescent="0.35">
      <c r="A308" s="81">
        <v>992</v>
      </c>
      <c r="B308" s="86" t="s">
        <v>313</v>
      </c>
      <c r="C308" s="10">
        <v>19144</v>
      </c>
      <c r="D308" s="302">
        <v>1.4032108877488694</v>
      </c>
      <c r="E308" s="12">
        <v>1297</v>
      </c>
      <c r="F308" s="12">
        <v>8512</v>
      </c>
      <c r="G308" s="495">
        <v>0.15237312030075187</v>
      </c>
      <c r="H308" s="118">
        <v>1.3168388396313351</v>
      </c>
      <c r="I308" s="85">
        <v>0</v>
      </c>
      <c r="J308" s="448">
        <v>17</v>
      </c>
      <c r="K308" s="448">
        <v>305</v>
      </c>
      <c r="L308" s="496">
        <v>1.5931884663602174E-2</v>
      </c>
      <c r="M308" s="118">
        <v>1.0991173201151581E-2</v>
      </c>
      <c r="N308" s="449">
        <v>884.57</v>
      </c>
      <c r="O308" s="497">
        <v>21.642153814847891</v>
      </c>
      <c r="P308" s="118">
        <v>0.83798646269932109</v>
      </c>
      <c r="Q308" s="85">
        <v>0</v>
      </c>
      <c r="S308" s="19">
        <v>5442</v>
      </c>
      <c r="T308" s="19">
        <v>665</v>
      </c>
      <c r="U308" s="485">
        <v>0.12219772142594634</v>
      </c>
      <c r="V308" s="498">
        <v>6.101388534171185E-2</v>
      </c>
      <c r="W308" s="386"/>
      <c r="X308" s="135">
        <v>30445796.778944883</v>
      </c>
      <c r="Y308" s="370">
        <v>2220458.2866590726</v>
      </c>
      <c r="Z308" s="370">
        <v>0</v>
      </c>
      <c r="AA308" s="370">
        <v>0</v>
      </c>
      <c r="AB308" s="370">
        <v>401341.40039525699</v>
      </c>
      <c r="AC308" s="370">
        <v>615386.95661589014</v>
      </c>
      <c r="AD308" s="370">
        <v>0</v>
      </c>
      <c r="AE308" s="448">
        <v>0</v>
      </c>
      <c r="AF308" s="370">
        <v>455434.30569898704</v>
      </c>
      <c r="AG308" s="370">
        <v>3692620.949369207</v>
      </c>
      <c r="AH308" s="74">
        <v>34138417.728314087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M9" sqref="M9:O9"/>
    </sheetView>
  </sheetViews>
  <sheetFormatPr defaultRowHeight="14.5" x14ac:dyDescent="0.35"/>
  <cols>
    <col min="1" max="1" width="3.7265625" style="71" customWidth="1"/>
    <col min="2" max="2" width="10.81640625" style="72" customWidth="1"/>
    <col min="3" max="3" width="9.1796875" style="105"/>
    <col min="4" max="4" width="9.1796875" style="84"/>
    <col min="5" max="5" width="7.6328125" style="84" customWidth="1"/>
    <col min="6" max="6" width="10.1796875" style="85" customWidth="1"/>
    <col min="7" max="7" width="10.453125" style="84" customWidth="1"/>
    <col min="8" max="8" width="8.1796875" style="16" customWidth="1"/>
    <col min="9" max="9" width="7.81640625" style="16" bestFit="1" customWidth="1"/>
    <col min="10" max="10" width="9.1796875" style="84"/>
    <col min="11" max="11" width="9.1796875" style="131"/>
    <col min="12" max="12" width="2.26953125" style="71" customWidth="1"/>
    <col min="13" max="13" width="9.54296875" style="105" bestFit="1" customWidth="1"/>
    <col min="14" max="14" width="9.26953125" style="83" bestFit="1" customWidth="1"/>
    <col min="15" max="15" width="9.54296875" style="83" bestFit="1" customWidth="1"/>
    <col min="16" max="16" width="11" style="168" customWidth="1"/>
    <col min="17" max="17" width="11" style="71" customWidth="1"/>
    <col min="18" max="18" width="9.1796875" style="71"/>
    <col min="19" max="19" width="10" style="71" bestFit="1" customWidth="1"/>
    <col min="20" max="20" width="9.1796875" style="71"/>
  </cols>
  <sheetData>
    <row r="1" spans="1:25" x14ac:dyDescent="0.35">
      <c r="A1" s="71" t="s">
        <v>407</v>
      </c>
      <c r="K1" s="164"/>
    </row>
    <row r="2" spans="1:25" ht="18" x14ac:dyDescent="0.4">
      <c r="A2" s="87" t="s">
        <v>1609</v>
      </c>
      <c r="M2" s="283"/>
      <c r="N2" s="297"/>
      <c r="O2" s="297"/>
      <c r="P2" s="499"/>
      <c r="Y2" s="289"/>
    </row>
    <row r="3" spans="1:25" x14ac:dyDescent="0.35">
      <c r="F3" s="444"/>
      <c r="H3" s="49"/>
      <c r="I3" s="49"/>
      <c r="Q3" s="260"/>
      <c r="U3" s="284"/>
      <c r="V3" s="289"/>
      <c r="Y3" s="289"/>
    </row>
    <row r="4" spans="1:25" x14ac:dyDescent="0.35">
      <c r="C4" s="126" t="s">
        <v>457</v>
      </c>
      <c r="M4" s="120" t="s">
        <v>826</v>
      </c>
      <c r="U4" s="284"/>
      <c r="X4" s="284"/>
    </row>
    <row r="5" spans="1:25" x14ac:dyDescent="0.35">
      <c r="C5" s="48" t="s">
        <v>404</v>
      </c>
      <c r="D5" s="112" t="s">
        <v>820</v>
      </c>
      <c r="E5" s="112" t="s">
        <v>817</v>
      </c>
      <c r="F5" s="114" t="s">
        <v>823</v>
      </c>
      <c r="G5" s="112" t="s">
        <v>823</v>
      </c>
      <c r="H5" s="16" t="s">
        <v>1202</v>
      </c>
      <c r="I5" s="16" t="s">
        <v>1203</v>
      </c>
      <c r="J5" s="84" t="s">
        <v>818</v>
      </c>
      <c r="K5" s="130" t="s">
        <v>818</v>
      </c>
      <c r="M5" s="167" t="s">
        <v>816</v>
      </c>
      <c r="N5" s="112" t="s">
        <v>817</v>
      </c>
      <c r="O5" s="112" t="s">
        <v>818</v>
      </c>
      <c r="P5" s="73" t="s">
        <v>819</v>
      </c>
      <c r="U5" s="284"/>
    </row>
    <row r="6" spans="1:25" x14ac:dyDescent="0.35">
      <c r="C6" s="142">
        <v>43100</v>
      </c>
      <c r="D6" s="112" t="s">
        <v>821</v>
      </c>
      <c r="E6" s="112" t="s">
        <v>812</v>
      </c>
      <c r="F6" s="114" t="s">
        <v>813</v>
      </c>
      <c r="G6" s="112" t="s">
        <v>824</v>
      </c>
      <c r="H6" s="16">
        <v>2016</v>
      </c>
      <c r="I6" s="16">
        <v>2016</v>
      </c>
      <c r="J6" s="84" t="s">
        <v>814</v>
      </c>
      <c r="K6" s="130" t="s">
        <v>814</v>
      </c>
      <c r="M6" s="167"/>
      <c r="N6" s="112" t="s">
        <v>812</v>
      </c>
      <c r="O6" s="112" t="s">
        <v>814</v>
      </c>
      <c r="P6" s="73"/>
      <c r="Y6" s="436"/>
    </row>
    <row r="7" spans="1:25" x14ac:dyDescent="0.35">
      <c r="D7" s="84" t="s">
        <v>1543</v>
      </c>
      <c r="E7" s="112" t="s">
        <v>815</v>
      </c>
      <c r="F7" s="114" t="s">
        <v>459</v>
      </c>
      <c r="G7" s="112" t="s">
        <v>825</v>
      </c>
      <c r="K7" s="130" t="s">
        <v>434</v>
      </c>
      <c r="M7" s="167" t="s">
        <v>430</v>
      </c>
      <c r="N7" s="112" t="s">
        <v>430</v>
      </c>
      <c r="O7" s="112" t="s">
        <v>430</v>
      </c>
      <c r="P7" s="73" t="s">
        <v>430</v>
      </c>
    </row>
    <row r="8" spans="1:25" x14ac:dyDescent="0.35">
      <c r="D8" s="84">
        <v>2021</v>
      </c>
      <c r="E8" s="127" t="s">
        <v>822</v>
      </c>
      <c r="F8" s="448" t="s">
        <v>1575</v>
      </c>
      <c r="J8" s="84" t="s">
        <v>460</v>
      </c>
      <c r="K8" s="131" t="s">
        <v>1204</v>
      </c>
      <c r="M8" s="169" t="s">
        <v>416</v>
      </c>
      <c r="N8" s="170"/>
      <c r="O8" s="171"/>
    </row>
    <row r="9" spans="1:25" x14ac:dyDescent="0.35">
      <c r="J9" s="128">
        <v>0.40890688259109309</v>
      </c>
      <c r="K9" s="500"/>
      <c r="M9" s="319">
        <v>210.64</v>
      </c>
      <c r="N9" s="319">
        <v>2675.41</v>
      </c>
      <c r="O9" s="319">
        <v>63.93</v>
      </c>
      <c r="U9" s="71"/>
    </row>
    <row r="10" spans="1:25" x14ac:dyDescent="0.35">
      <c r="E10" s="121">
        <v>4</v>
      </c>
      <c r="M10" s="283"/>
      <c r="N10" s="283"/>
      <c r="O10" s="283"/>
      <c r="P10" s="97"/>
    </row>
    <row r="11" spans="1:25" s="42" customFormat="1" x14ac:dyDescent="0.35">
      <c r="A11" s="71" t="s">
        <v>387</v>
      </c>
      <c r="B11" s="72" t="s">
        <v>427</v>
      </c>
      <c r="C11" s="165">
        <v>5483641</v>
      </c>
      <c r="D11" s="127"/>
      <c r="F11" s="271">
        <v>1992</v>
      </c>
      <c r="G11" s="122">
        <v>3.6326229233460031E-4</v>
      </c>
      <c r="H11" s="16">
        <v>2259894</v>
      </c>
      <c r="I11" s="16">
        <v>2261081</v>
      </c>
      <c r="J11" s="122">
        <v>0.99947502986403403</v>
      </c>
      <c r="K11" s="166"/>
      <c r="L11" s="72"/>
      <c r="M11" s="165">
        <v>119498301.03218566</v>
      </c>
      <c r="N11" s="113">
        <v>3566321.5300000003</v>
      </c>
      <c r="O11" s="273">
        <v>206129540.49601093</v>
      </c>
      <c r="P11" s="97">
        <v>329194163.05819643</v>
      </c>
      <c r="Q11" s="72"/>
      <c r="R11" s="72"/>
      <c r="S11" s="387"/>
      <c r="T11" s="387"/>
    </row>
    <row r="12" spans="1:25" x14ac:dyDescent="0.35">
      <c r="G12" s="122"/>
      <c r="J12" s="122"/>
      <c r="K12" s="164"/>
      <c r="M12" s="283" t="s">
        <v>16</v>
      </c>
      <c r="N12" s="90"/>
      <c r="O12" s="90"/>
      <c r="P12" s="97"/>
    </row>
    <row r="13" spans="1:25" x14ac:dyDescent="0.35">
      <c r="A13" s="262">
        <v>5</v>
      </c>
      <c r="B13" s="401" t="s">
        <v>18</v>
      </c>
      <c r="C13" s="501">
        <v>9831</v>
      </c>
      <c r="D13" s="502">
        <v>0</v>
      </c>
      <c r="E13" s="448">
        <v>0</v>
      </c>
      <c r="F13" s="448">
        <v>0</v>
      </c>
      <c r="G13" s="496">
        <v>0</v>
      </c>
      <c r="H13" s="19">
        <v>3330</v>
      </c>
      <c r="I13" s="19">
        <v>3441</v>
      </c>
      <c r="J13" s="496">
        <v>0.967741935483871</v>
      </c>
      <c r="K13" s="503">
        <v>0.55883505289277791</v>
      </c>
      <c r="L13" s="262"/>
      <c r="M13" s="501">
        <v>0</v>
      </c>
      <c r="N13" s="370">
        <v>0</v>
      </c>
      <c r="O13" s="370">
        <v>351225.50040094036</v>
      </c>
      <c r="P13" s="97">
        <v>351225.50040094036</v>
      </c>
      <c r="S13" s="265"/>
      <c r="T13" s="265"/>
      <c r="U13" s="388"/>
    </row>
    <row r="14" spans="1:25" x14ac:dyDescent="0.35">
      <c r="A14" s="262">
        <v>9</v>
      </c>
      <c r="B14" s="401" t="s">
        <v>19</v>
      </c>
      <c r="C14" s="501">
        <v>2610</v>
      </c>
      <c r="D14" s="502">
        <v>0</v>
      </c>
      <c r="E14" s="448">
        <v>0</v>
      </c>
      <c r="F14" s="448">
        <v>0</v>
      </c>
      <c r="G14" s="496">
        <v>0</v>
      </c>
      <c r="H14" s="19">
        <v>741</v>
      </c>
      <c r="I14" s="19">
        <v>980</v>
      </c>
      <c r="J14" s="496">
        <v>0.7561224489795918</v>
      </c>
      <c r="K14" s="503">
        <v>0.34721556638849871</v>
      </c>
      <c r="L14" s="262"/>
      <c r="M14" s="501">
        <v>0</v>
      </c>
      <c r="N14" s="370">
        <v>0</v>
      </c>
      <c r="O14" s="370">
        <v>57935.451925555644</v>
      </c>
      <c r="P14" s="97">
        <v>57935.451925555644</v>
      </c>
      <c r="S14" s="265"/>
      <c r="T14" s="265"/>
      <c r="U14" s="388"/>
    </row>
    <row r="15" spans="1:25" x14ac:dyDescent="0.35">
      <c r="A15" s="262">
        <v>10</v>
      </c>
      <c r="B15" s="401" t="s">
        <v>20</v>
      </c>
      <c r="C15" s="501">
        <v>11713</v>
      </c>
      <c r="D15" s="502">
        <v>0</v>
      </c>
      <c r="E15" s="448">
        <v>0</v>
      </c>
      <c r="F15" s="448">
        <v>1</v>
      </c>
      <c r="G15" s="496">
        <v>8.5375224109963282E-5</v>
      </c>
      <c r="H15" s="19">
        <v>4355</v>
      </c>
      <c r="I15" s="19">
        <v>4376</v>
      </c>
      <c r="J15" s="496">
        <v>0.99520109689213898</v>
      </c>
      <c r="K15" s="503">
        <v>0.58629421430104589</v>
      </c>
      <c r="L15" s="262"/>
      <c r="M15" s="501">
        <v>0</v>
      </c>
      <c r="N15" s="370">
        <v>0</v>
      </c>
      <c r="O15" s="370">
        <v>439024.19596567401</v>
      </c>
      <c r="P15" s="97">
        <v>439024.19596567401</v>
      </c>
      <c r="S15" s="265"/>
      <c r="T15" s="265"/>
      <c r="U15" s="388"/>
    </row>
    <row r="16" spans="1:25" x14ac:dyDescent="0.35">
      <c r="A16" s="262">
        <v>16</v>
      </c>
      <c r="B16" s="401" t="s">
        <v>21</v>
      </c>
      <c r="C16" s="501">
        <v>8248</v>
      </c>
      <c r="D16" s="502">
        <v>0</v>
      </c>
      <c r="E16" s="448">
        <v>0</v>
      </c>
      <c r="F16" s="448">
        <v>4</v>
      </c>
      <c r="G16" s="496">
        <v>4.8496605237633366E-4</v>
      </c>
      <c r="H16" s="19">
        <v>2318</v>
      </c>
      <c r="I16" s="19">
        <v>3063</v>
      </c>
      <c r="J16" s="496">
        <v>0.75677440417890962</v>
      </c>
      <c r="K16" s="503">
        <v>0.34786752158781653</v>
      </c>
      <c r="L16" s="262"/>
      <c r="M16" s="501">
        <v>0</v>
      </c>
      <c r="N16" s="370">
        <v>0</v>
      </c>
      <c r="O16" s="370">
        <v>183428.67956333995</v>
      </c>
      <c r="P16" s="97">
        <v>183428.67956333995</v>
      </c>
      <c r="S16" s="265"/>
      <c r="T16" s="265"/>
      <c r="U16" s="388"/>
    </row>
    <row r="17" spans="1:21" x14ac:dyDescent="0.35">
      <c r="A17" s="262">
        <v>18</v>
      </c>
      <c r="B17" s="401" t="s">
        <v>22</v>
      </c>
      <c r="C17" s="501">
        <v>4990</v>
      </c>
      <c r="D17" s="502">
        <v>0</v>
      </c>
      <c r="E17" s="448">
        <v>0</v>
      </c>
      <c r="F17" s="448">
        <v>0</v>
      </c>
      <c r="G17" s="496">
        <v>0</v>
      </c>
      <c r="H17" s="19">
        <v>1373</v>
      </c>
      <c r="I17" s="19">
        <v>2238</v>
      </c>
      <c r="J17" s="496">
        <v>0.61349419124218052</v>
      </c>
      <c r="K17" s="503">
        <v>0.20458730865108743</v>
      </c>
      <c r="L17" s="262"/>
      <c r="M17" s="501">
        <v>0</v>
      </c>
      <c r="N17" s="370">
        <v>0</v>
      </c>
      <c r="O17" s="370">
        <v>65265.540543899457</v>
      </c>
      <c r="P17" s="97">
        <v>65265.540543899457</v>
      </c>
      <c r="S17" s="265"/>
      <c r="T17" s="265"/>
      <c r="U17" s="388"/>
    </row>
    <row r="18" spans="1:21" x14ac:dyDescent="0.35">
      <c r="A18" s="262">
        <v>19</v>
      </c>
      <c r="B18" s="401" t="s">
        <v>23</v>
      </c>
      <c r="C18" s="501">
        <v>3991</v>
      </c>
      <c r="D18" s="502">
        <v>0</v>
      </c>
      <c r="E18" s="448">
        <v>0</v>
      </c>
      <c r="F18" s="448">
        <v>0</v>
      </c>
      <c r="G18" s="496">
        <v>0</v>
      </c>
      <c r="H18" s="19">
        <v>1127</v>
      </c>
      <c r="I18" s="19">
        <v>1781</v>
      </c>
      <c r="J18" s="496">
        <v>0.63279056709713644</v>
      </c>
      <c r="K18" s="503">
        <v>0.22388368450604335</v>
      </c>
      <c r="L18" s="262"/>
      <c r="M18" s="501">
        <v>0</v>
      </c>
      <c r="N18" s="370">
        <v>0</v>
      </c>
      <c r="O18" s="370">
        <v>57122.719846331158</v>
      </c>
      <c r="P18" s="97">
        <v>57122.719846331158</v>
      </c>
      <c r="S18" s="265"/>
      <c r="T18" s="265"/>
      <c r="U18" s="388"/>
    </row>
    <row r="19" spans="1:21" x14ac:dyDescent="0.35">
      <c r="A19" s="262">
        <v>20</v>
      </c>
      <c r="B19" s="401" t="s">
        <v>24</v>
      </c>
      <c r="C19" s="501">
        <v>16769</v>
      </c>
      <c r="D19" s="502">
        <v>0</v>
      </c>
      <c r="E19" s="448">
        <v>0</v>
      </c>
      <c r="F19" s="448">
        <v>0</v>
      </c>
      <c r="G19" s="496">
        <v>0</v>
      </c>
      <c r="H19" s="19">
        <v>4512</v>
      </c>
      <c r="I19" s="19">
        <v>6657</v>
      </c>
      <c r="J19" s="496">
        <v>0.67778278503830558</v>
      </c>
      <c r="K19" s="503">
        <v>0.26887590244721249</v>
      </c>
      <c r="L19" s="262"/>
      <c r="M19" s="501">
        <v>0</v>
      </c>
      <c r="N19" s="370">
        <v>0</v>
      </c>
      <c r="O19" s="370">
        <v>288246.305920218</v>
      </c>
      <c r="P19" s="97">
        <v>288246.305920218</v>
      </c>
      <c r="S19" s="265"/>
      <c r="T19" s="265"/>
      <c r="U19" s="388"/>
    </row>
    <row r="20" spans="1:21" x14ac:dyDescent="0.35">
      <c r="A20" s="262">
        <v>46</v>
      </c>
      <c r="B20" s="401" t="s">
        <v>25</v>
      </c>
      <c r="C20" s="501">
        <v>1416</v>
      </c>
      <c r="D20" s="502">
        <v>0.16039999999999999</v>
      </c>
      <c r="E20" s="448">
        <v>0</v>
      </c>
      <c r="F20" s="448">
        <v>0</v>
      </c>
      <c r="G20" s="496">
        <v>0</v>
      </c>
      <c r="H20" s="19">
        <v>378</v>
      </c>
      <c r="I20" s="19">
        <v>486</v>
      </c>
      <c r="J20" s="496">
        <v>0.77777777777777779</v>
      </c>
      <c r="K20" s="503">
        <v>0.3688708951866847</v>
      </c>
      <c r="L20" s="262"/>
      <c r="M20" s="501">
        <v>47841.904895999993</v>
      </c>
      <c r="N20" s="370">
        <v>0</v>
      </c>
      <c r="O20" s="370">
        <v>33391.993522267214</v>
      </c>
      <c r="P20" s="97">
        <v>81233.898418267199</v>
      </c>
      <c r="S20" s="265"/>
      <c r="T20" s="265"/>
      <c r="U20" s="388"/>
    </row>
    <row r="21" spans="1:21" x14ac:dyDescent="0.35">
      <c r="A21" s="262">
        <v>47</v>
      </c>
      <c r="B21" s="401" t="s">
        <v>26</v>
      </c>
      <c r="C21" s="501">
        <v>1893</v>
      </c>
      <c r="D21" s="502">
        <v>1.90255</v>
      </c>
      <c r="E21" s="448">
        <v>1</v>
      </c>
      <c r="F21" s="448">
        <v>204</v>
      </c>
      <c r="G21" s="496">
        <v>0.10776545166402536</v>
      </c>
      <c r="H21" s="19">
        <v>626</v>
      </c>
      <c r="I21" s="19">
        <v>729</v>
      </c>
      <c r="J21" s="496">
        <v>0.85871056241426613</v>
      </c>
      <c r="K21" s="503">
        <v>0.44980367982317304</v>
      </c>
      <c r="L21" s="262"/>
      <c r="M21" s="501">
        <v>2275877.0366279995</v>
      </c>
      <c r="N21" s="370">
        <v>545783.64</v>
      </c>
      <c r="O21" s="370">
        <v>54435.011932323687</v>
      </c>
      <c r="P21" s="97">
        <v>2876095.6885603233</v>
      </c>
      <c r="S21" s="265"/>
      <c r="T21" s="265"/>
      <c r="U21" s="388"/>
    </row>
    <row r="22" spans="1:21" x14ac:dyDescent="0.35">
      <c r="A22" s="262">
        <v>49</v>
      </c>
      <c r="B22" s="401" t="s">
        <v>27</v>
      </c>
      <c r="C22" s="501">
        <v>279044</v>
      </c>
      <c r="D22" s="502">
        <v>0</v>
      </c>
      <c r="E22" s="448">
        <v>0</v>
      </c>
      <c r="F22" s="448">
        <v>13</v>
      </c>
      <c r="G22" s="496">
        <v>4.6587634924958068E-5</v>
      </c>
      <c r="H22" s="19">
        <v>117007</v>
      </c>
      <c r="I22" s="19">
        <v>127710</v>
      </c>
      <c r="J22" s="496">
        <v>0.91619293712316963</v>
      </c>
      <c r="K22" s="503">
        <v>0.50728605453207654</v>
      </c>
      <c r="L22" s="262"/>
      <c r="M22" s="501">
        <v>0</v>
      </c>
      <c r="N22" s="370">
        <v>0</v>
      </c>
      <c r="O22" s="370">
        <v>9049619.4481682628</v>
      </c>
      <c r="P22" s="97">
        <v>9049619.4481682628</v>
      </c>
      <c r="S22" s="265"/>
      <c r="T22" s="265"/>
      <c r="U22" s="388"/>
    </row>
    <row r="23" spans="1:21" x14ac:dyDescent="0.35">
      <c r="A23" s="262">
        <v>50</v>
      </c>
      <c r="B23" s="401" t="s">
        <v>28</v>
      </c>
      <c r="C23" s="501">
        <v>11910</v>
      </c>
      <c r="D23" s="502">
        <v>0</v>
      </c>
      <c r="E23" s="448">
        <v>0</v>
      </c>
      <c r="F23" s="448">
        <v>0</v>
      </c>
      <c r="G23" s="496">
        <v>0</v>
      </c>
      <c r="H23" s="19">
        <v>5211</v>
      </c>
      <c r="I23" s="19">
        <v>4834</v>
      </c>
      <c r="J23" s="496">
        <v>1.0779892428630533</v>
      </c>
      <c r="K23" s="503">
        <v>0.66908236027196022</v>
      </c>
      <c r="L23" s="262"/>
      <c r="M23" s="501">
        <v>0</v>
      </c>
      <c r="N23" s="370">
        <v>0</v>
      </c>
      <c r="O23" s="370">
        <v>509443.52432994021</v>
      </c>
      <c r="P23" s="97">
        <v>509443.52432994021</v>
      </c>
      <c r="S23" s="265"/>
      <c r="T23" s="265"/>
      <c r="U23" s="388"/>
    </row>
    <row r="24" spans="1:21" x14ac:dyDescent="0.35">
      <c r="A24" s="262">
        <v>51</v>
      </c>
      <c r="B24" s="401" t="s">
        <v>29</v>
      </c>
      <c r="C24" s="501">
        <v>9521</v>
      </c>
      <c r="D24" s="502">
        <v>0</v>
      </c>
      <c r="E24" s="448">
        <v>0</v>
      </c>
      <c r="F24" s="448">
        <v>0</v>
      </c>
      <c r="G24" s="496">
        <v>0</v>
      </c>
      <c r="H24" s="19">
        <v>3426</v>
      </c>
      <c r="I24" s="19">
        <v>3837</v>
      </c>
      <c r="J24" s="496">
        <v>0.89288506645817045</v>
      </c>
      <c r="K24" s="503">
        <v>0.48397818386707736</v>
      </c>
      <c r="L24" s="262"/>
      <c r="M24" s="501">
        <v>0</v>
      </c>
      <c r="N24" s="370">
        <v>0</v>
      </c>
      <c r="O24" s="370">
        <v>294586.64553009847</v>
      </c>
      <c r="P24" s="97">
        <v>294586.64553009847</v>
      </c>
      <c r="S24" s="265"/>
      <c r="T24" s="265"/>
      <c r="U24" s="388"/>
    </row>
    <row r="25" spans="1:21" x14ac:dyDescent="0.35">
      <c r="A25" s="262">
        <v>52</v>
      </c>
      <c r="B25" s="401" t="s">
        <v>30</v>
      </c>
      <c r="C25" s="501">
        <v>2499</v>
      </c>
      <c r="D25" s="502">
        <v>0</v>
      </c>
      <c r="E25" s="448">
        <v>0</v>
      </c>
      <c r="F25" s="448">
        <v>0</v>
      </c>
      <c r="G25" s="496">
        <v>0</v>
      </c>
      <c r="H25" s="19">
        <v>907</v>
      </c>
      <c r="I25" s="19">
        <v>1025</v>
      </c>
      <c r="J25" s="496">
        <v>0.88487804878048781</v>
      </c>
      <c r="K25" s="503">
        <v>0.47597116618939472</v>
      </c>
      <c r="L25" s="262"/>
      <c r="M25" s="501">
        <v>0</v>
      </c>
      <c r="N25" s="370">
        <v>0</v>
      </c>
      <c r="O25" s="370">
        <v>76041.662799565529</v>
      </c>
      <c r="P25" s="97">
        <v>76041.662799565529</v>
      </c>
      <c r="S25" s="265"/>
      <c r="T25" s="265"/>
      <c r="U25" s="388"/>
    </row>
    <row r="26" spans="1:21" x14ac:dyDescent="0.35">
      <c r="A26" s="262">
        <v>61</v>
      </c>
      <c r="B26" s="401" t="s">
        <v>31</v>
      </c>
      <c r="C26" s="501">
        <v>17185</v>
      </c>
      <c r="D26" s="502">
        <v>0</v>
      </c>
      <c r="E26" s="448">
        <v>0</v>
      </c>
      <c r="F26" s="448">
        <v>1</v>
      </c>
      <c r="G26" s="496">
        <v>5.8190282222868783E-5</v>
      </c>
      <c r="H26" s="19">
        <v>8095</v>
      </c>
      <c r="I26" s="19">
        <v>6398</v>
      </c>
      <c r="J26" s="496">
        <v>1.2652391372303844</v>
      </c>
      <c r="K26" s="503">
        <v>0.8563322546392913</v>
      </c>
      <c r="L26" s="262"/>
      <c r="M26" s="501">
        <v>0</v>
      </c>
      <c r="N26" s="370">
        <v>0</v>
      </c>
      <c r="O26" s="370">
        <v>940798.34205675975</v>
      </c>
      <c r="P26" s="97">
        <v>940798.34205675975</v>
      </c>
      <c r="S26" s="265"/>
      <c r="T26" s="265"/>
      <c r="U26" s="388"/>
    </row>
    <row r="27" spans="1:21" x14ac:dyDescent="0.35">
      <c r="A27" s="262">
        <v>69</v>
      </c>
      <c r="B27" s="401" t="s">
        <v>32</v>
      </c>
      <c r="C27" s="501">
        <v>7251</v>
      </c>
      <c r="D27" s="502">
        <v>0.16891600000000001</v>
      </c>
      <c r="E27" s="448">
        <v>0</v>
      </c>
      <c r="F27" s="448">
        <v>0</v>
      </c>
      <c r="G27" s="496">
        <v>0</v>
      </c>
      <c r="H27" s="19">
        <v>2841</v>
      </c>
      <c r="I27" s="19">
        <v>2639</v>
      </c>
      <c r="J27" s="496">
        <v>1.0765441455096627</v>
      </c>
      <c r="K27" s="503">
        <v>0.66763726291856962</v>
      </c>
      <c r="L27" s="262"/>
      <c r="M27" s="501">
        <v>257993.96070624</v>
      </c>
      <c r="N27" s="370">
        <v>0</v>
      </c>
      <c r="O27" s="370">
        <v>309487.54613350349</v>
      </c>
      <c r="P27" s="97">
        <v>567481.50683974347</v>
      </c>
      <c r="S27" s="265"/>
      <c r="T27" s="265"/>
      <c r="U27" s="388"/>
    </row>
    <row r="28" spans="1:21" x14ac:dyDescent="0.35">
      <c r="A28" s="262">
        <v>71</v>
      </c>
      <c r="B28" s="401" t="s">
        <v>33</v>
      </c>
      <c r="C28" s="501">
        <v>6970</v>
      </c>
      <c r="D28" s="502">
        <v>0.27706599999999998</v>
      </c>
      <c r="E28" s="448">
        <v>0</v>
      </c>
      <c r="F28" s="448">
        <v>2</v>
      </c>
      <c r="G28" s="496">
        <v>2.8694404591104734E-4</v>
      </c>
      <c r="H28" s="19">
        <v>2616</v>
      </c>
      <c r="I28" s="19">
        <v>2514</v>
      </c>
      <c r="J28" s="496">
        <v>1.0405727923627686</v>
      </c>
      <c r="K28" s="503">
        <v>0.63166590977167547</v>
      </c>
      <c r="L28" s="262"/>
      <c r="M28" s="501">
        <v>406777.44021279993</v>
      </c>
      <c r="N28" s="370">
        <v>0</v>
      </c>
      <c r="O28" s="370">
        <v>281465.33923357137</v>
      </c>
      <c r="P28" s="97">
        <v>688242.77944637137</v>
      </c>
      <c r="S28" s="265"/>
      <c r="T28" s="265"/>
      <c r="U28" s="388"/>
    </row>
    <row r="29" spans="1:21" x14ac:dyDescent="0.35">
      <c r="A29" s="262">
        <v>72</v>
      </c>
      <c r="B29" s="401" t="s">
        <v>34</v>
      </c>
      <c r="C29" s="501">
        <v>967</v>
      </c>
      <c r="D29" s="502">
        <v>0.82726599999999995</v>
      </c>
      <c r="E29" s="448">
        <v>0</v>
      </c>
      <c r="F29" s="448">
        <v>0</v>
      </c>
      <c r="G29" s="496">
        <v>0</v>
      </c>
      <c r="H29" s="19">
        <v>250</v>
      </c>
      <c r="I29" s="19">
        <v>337</v>
      </c>
      <c r="J29" s="496">
        <v>0.74183976261127593</v>
      </c>
      <c r="K29" s="503">
        <v>0.33293288002018284</v>
      </c>
      <c r="L29" s="262"/>
      <c r="M29" s="501">
        <v>168504.88500207997</v>
      </c>
      <c r="N29" s="370">
        <v>0</v>
      </c>
      <c r="O29" s="370">
        <v>20582.013852040513</v>
      </c>
      <c r="P29" s="97">
        <v>189086.89885412049</v>
      </c>
      <c r="S29" s="265"/>
      <c r="T29" s="265"/>
      <c r="U29" s="388"/>
    </row>
    <row r="30" spans="1:21" x14ac:dyDescent="0.35">
      <c r="A30" s="262">
        <v>74</v>
      </c>
      <c r="B30" s="401" t="s">
        <v>35</v>
      </c>
      <c r="C30" s="501">
        <v>1171</v>
      </c>
      <c r="D30" s="502">
        <v>0.861433</v>
      </c>
      <c r="E30" s="448">
        <v>0</v>
      </c>
      <c r="F30" s="448">
        <v>0</v>
      </c>
      <c r="G30" s="496">
        <v>0</v>
      </c>
      <c r="H30" s="19">
        <v>422</v>
      </c>
      <c r="I30" s="19">
        <v>450</v>
      </c>
      <c r="J30" s="496">
        <v>0.93777777777777782</v>
      </c>
      <c r="K30" s="503">
        <v>0.52887089518668473</v>
      </c>
      <c r="L30" s="262"/>
      <c r="M30" s="501">
        <v>212480.58137751999</v>
      </c>
      <c r="N30" s="370">
        <v>0</v>
      </c>
      <c r="O30" s="370">
        <v>39592.348821592452</v>
      </c>
      <c r="P30" s="97">
        <v>252072.93019911245</v>
      </c>
      <c r="S30" s="265"/>
      <c r="T30" s="265"/>
      <c r="U30" s="388"/>
    </row>
    <row r="31" spans="1:21" x14ac:dyDescent="0.35">
      <c r="A31" s="262">
        <v>75</v>
      </c>
      <c r="B31" s="401" t="s">
        <v>36</v>
      </c>
      <c r="C31" s="501">
        <v>20493</v>
      </c>
      <c r="D31" s="502">
        <v>0</v>
      </c>
      <c r="E31" s="448">
        <v>0</v>
      </c>
      <c r="F31" s="448">
        <v>0</v>
      </c>
      <c r="G31" s="496">
        <v>0</v>
      </c>
      <c r="H31" s="19">
        <v>6409</v>
      </c>
      <c r="I31" s="19">
        <v>7562</v>
      </c>
      <c r="J31" s="496">
        <v>0.84752710923036234</v>
      </c>
      <c r="K31" s="503">
        <v>0.43862022663926925</v>
      </c>
      <c r="L31" s="262"/>
      <c r="M31" s="501">
        <v>0</v>
      </c>
      <c r="N31" s="370">
        <v>0</v>
      </c>
      <c r="O31" s="370">
        <v>574644.0303878705</v>
      </c>
      <c r="P31" s="97">
        <v>574644.0303878705</v>
      </c>
      <c r="S31" s="265"/>
      <c r="T31" s="265"/>
      <c r="U31" s="388"/>
    </row>
    <row r="32" spans="1:21" x14ac:dyDescent="0.35">
      <c r="A32" s="262">
        <v>77</v>
      </c>
      <c r="B32" s="401" t="s">
        <v>37</v>
      </c>
      <c r="C32" s="501">
        <v>5019</v>
      </c>
      <c r="D32" s="502">
        <v>0.1618</v>
      </c>
      <c r="E32" s="448">
        <v>0</v>
      </c>
      <c r="F32" s="448">
        <v>0</v>
      </c>
      <c r="G32" s="496">
        <v>0</v>
      </c>
      <c r="H32" s="19">
        <v>1382</v>
      </c>
      <c r="I32" s="19">
        <v>1725</v>
      </c>
      <c r="J32" s="496">
        <v>0.8011594202898551</v>
      </c>
      <c r="K32" s="503">
        <v>0.392252537698762</v>
      </c>
      <c r="L32" s="262"/>
      <c r="M32" s="501">
        <v>171055.309488</v>
      </c>
      <c r="N32" s="370">
        <v>0</v>
      </c>
      <c r="O32" s="370">
        <v>125859.98106537583</v>
      </c>
      <c r="P32" s="97">
        <v>296915.29055337585</v>
      </c>
      <c r="S32" s="265"/>
      <c r="T32" s="265"/>
      <c r="U32" s="388"/>
    </row>
    <row r="33" spans="1:21" x14ac:dyDescent="0.35">
      <c r="A33" s="262">
        <v>78</v>
      </c>
      <c r="B33" s="401" t="s">
        <v>38</v>
      </c>
      <c r="C33" s="501">
        <v>8517</v>
      </c>
      <c r="D33" s="502">
        <v>0.47201599999999999</v>
      </c>
      <c r="E33" s="448">
        <v>0</v>
      </c>
      <c r="F33" s="448">
        <v>1</v>
      </c>
      <c r="G33" s="496">
        <v>1.1741223435481978E-4</v>
      </c>
      <c r="H33" s="19">
        <v>3515</v>
      </c>
      <c r="I33" s="19">
        <v>3220</v>
      </c>
      <c r="J33" s="496">
        <v>1.0916149068322982</v>
      </c>
      <c r="K33" s="503">
        <v>0.68270802424120514</v>
      </c>
      <c r="L33" s="262"/>
      <c r="M33" s="501">
        <v>846806.55969407992</v>
      </c>
      <c r="N33" s="370">
        <v>0</v>
      </c>
      <c r="O33" s="370">
        <v>371728.92782061768</v>
      </c>
      <c r="P33" s="97">
        <v>1218535.4875146975</v>
      </c>
      <c r="S33" s="265"/>
      <c r="T33" s="265"/>
      <c r="U33" s="388"/>
    </row>
    <row r="34" spans="1:21" x14ac:dyDescent="0.35">
      <c r="A34" s="262">
        <v>79</v>
      </c>
      <c r="B34" s="401" t="s">
        <v>39</v>
      </c>
      <c r="C34" s="501">
        <v>7151</v>
      </c>
      <c r="D34" s="502">
        <v>0</v>
      </c>
      <c r="E34" s="448">
        <v>0</v>
      </c>
      <c r="F34" s="448">
        <v>0</v>
      </c>
      <c r="G34" s="496">
        <v>0</v>
      </c>
      <c r="H34" s="19">
        <v>3696</v>
      </c>
      <c r="I34" s="19">
        <v>2569</v>
      </c>
      <c r="J34" s="496">
        <v>1.438692098092643</v>
      </c>
      <c r="K34" s="503">
        <v>1.0297852155015499</v>
      </c>
      <c r="L34" s="262"/>
      <c r="M34" s="501">
        <v>0</v>
      </c>
      <c r="N34" s="370">
        <v>0</v>
      </c>
      <c r="O34" s="370">
        <v>470780.1412819777</v>
      </c>
      <c r="P34" s="97">
        <v>470780.1412819777</v>
      </c>
      <c r="S34" s="265"/>
      <c r="T34" s="265"/>
      <c r="U34" s="388"/>
    </row>
    <row r="35" spans="1:21" x14ac:dyDescent="0.35">
      <c r="A35" s="262">
        <v>81</v>
      </c>
      <c r="B35" s="401" t="s">
        <v>40</v>
      </c>
      <c r="C35" s="501">
        <v>2882</v>
      </c>
      <c r="D35" s="502">
        <v>0.44550000000000001</v>
      </c>
      <c r="E35" s="448">
        <v>0</v>
      </c>
      <c r="F35" s="448">
        <v>0</v>
      </c>
      <c r="G35" s="496">
        <v>0</v>
      </c>
      <c r="H35" s="19">
        <v>1106</v>
      </c>
      <c r="I35" s="19">
        <v>1015</v>
      </c>
      <c r="J35" s="496">
        <v>1.0896551724137931</v>
      </c>
      <c r="K35" s="503">
        <v>0.68074828982269997</v>
      </c>
      <c r="L35" s="262"/>
      <c r="M35" s="501">
        <v>270447.22583999997</v>
      </c>
      <c r="N35" s="370">
        <v>0</v>
      </c>
      <c r="O35" s="370">
        <v>125425.32640122852</v>
      </c>
      <c r="P35" s="97">
        <v>395872.55224122852</v>
      </c>
      <c r="S35" s="265"/>
      <c r="T35" s="265"/>
      <c r="U35" s="388"/>
    </row>
    <row r="36" spans="1:21" x14ac:dyDescent="0.35">
      <c r="A36" s="262">
        <v>82</v>
      </c>
      <c r="B36" s="401" t="s">
        <v>41</v>
      </c>
      <c r="C36" s="501">
        <v>9610</v>
      </c>
      <c r="D36" s="502">
        <v>0</v>
      </c>
      <c r="E36" s="448">
        <v>0</v>
      </c>
      <c r="F36" s="448">
        <v>0</v>
      </c>
      <c r="G36" s="496">
        <v>0</v>
      </c>
      <c r="H36" s="19">
        <v>2570</v>
      </c>
      <c r="I36" s="19">
        <v>4184</v>
      </c>
      <c r="J36" s="496">
        <v>0.61424474187380496</v>
      </c>
      <c r="K36" s="503">
        <v>0.20533785928271187</v>
      </c>
      <c r="L36" s="262"/>
      <c r="M36" s="501">
        <v>0</v>
      </c>
      <c r="N36" s="370">
        <v>0</v>
      </c>
      <c r="O36" s="370">
        <v>126152.86619529962</v>
      </c>
      <c r="P36" s="97">
        <v>126152.86619529962</v>
      </c>
      <c r="S36" s="265"/>
      <c r="T36" s="265"/>
      <c r="U36" s="388"/>
    </row>
    <row r="37" spans="1:21" x14ac:dyDescent="0.35">
      <c r="A37" s="262">
        <v>86</v>
      </c>
      <c r="B37" s="401" t="s">
        <v>42</v>
      </c>
      <c r="C37" s="501">
        <v>8504</v>
      </c>
      <c r="D37" s="502">
        <v>0</v>
      </c>
      <c r="E37" s="448">
        <v>0</v>
      </c>
      <c r="F37" s="448">
        <v>1</v>
      </c>
      <c r="G37" s="496">
        <v>1.1759172154280339E-4</v>
      </c>
      <c r="H37" s="19">
        <v>2121</v>
      </c>
      <c r="I37" s="19">
        <v>3723</v>
      </c>
      <c r="J37" s="496">
        <v>0.5697018533440773</v>
      </c>
      <c r="K37" s="503">
        <v>0.16079497075298421</v>
      </c>
      <c r="L37" s="262"/>
      <c r="M37" s="501">
        <v>0</v>
      </c>
      <c r="N37" s="370">
        <v>0</v>
      </c>
      <c r="O37" s="370">
        <v>87417.909571946337</v>
      </c>
      <c r="P37" s="97">
        <v>87417.909571946337</v>
      </c>
      <c r="S37" s="265"/>
      <c r="T37" s="265"/>
      <c r="U37" s="388"/>
    </row>
    <row r="38" spans="1:21" x14ac:dyDescent="0.35">
      <c r="A38" s="262">
        <v>90</v>
      </c>
      <c r="B38" s="401" t="s">
        <v>43</v>
      </c>
      <c r="C38" s="501">
        <v>3455</v>
      </c>
      <c r="D38" s="502">
        <v>0.70426599999999995</v>
      </c>
      <c r="E38" s="448">
        <v>0</v>
      </c>
      <c r="F38" s="448">
        <v>0</v>
      </c>
      <c r="G38" s="496">
        <v>0</v>
      </c>
      <c r="H38" s="19">
        <v>1093</v>
      </c>
      <c r="I38" s="19">
        <v>1098</v>
      </c>
      <c r="J38" s="496">
        <v>0.99544626593806917</v>
      </c>
      <c r="K38" s="503">
        <v>0.58653938334697608</v>
      </c>
      <c r="L38" s="262"/>
      <c r="M38" s="501">
        <v>512537.4692791999</v>
      </c>
      <c r="N38" s="370">
        <v>0</v>
      </c>
      <c r="O38" s="370">
        <v>129553.73389582087</v>
      </c>
      <c r="P38" s="97">
        <v>642091.20317502075</v>
      </c>
      <c r="S38" s="265"/>
      <c r="T38" s="265"/>
      <c r="U38" s="388"/>
    </row>
    <row r="39" spans="1:21" x14ac:dyDescent="0.35">
      <c r="A39" s="262">
        <v>91</v>
      </c>
      <c r="B39" s="401" t="s">
        <v>44</v>
      </c>
      <c r="C39" s="501">
        <v>643272</v>
      </c>
      <c r="D39" s="502">
        <v>0</v>
      </c>
      <c r="E39" s="448">
        <v>0</v>
      </c>
      <c r="F39" s="448">
        <v>71</v>
      </c>
      <c r="G39" s="496">
        <v>1.1037321692845328E-4</v>
      </c>
      <c r="H39" s="19">
        <v>388005</v>
      </c>
      <c r="I39" s="19">
        <v>300433</v>
      </c>
      <c r="J39" s="496">
        <v>1.2914859552712252</v>
      </c>
      <c r="K39" s="503">
        <v>0.88257907268013214</v>
      </c>
      <c r="L39" s="262"/>
      <c r="M39" s="501">
        <v>0</v>
      </c>
      <c r="N39" s="370">
        <v>0</v>
      </c>
      <c r="O39" s="370">
        <v>36295516.247063138</v>
      </c>
      <c r="P39" s="97">
        <v>36295516.247063138</v>
      </c>
      <c r="S39" s="265"/>
      <c r="T39" s="265"/>
      <c r="U39" s="388"/>
    </row>
    <row r="40" spans="1:21" x14ac:dyDescent="0.35">
      <c r="A40" s="262">
        <v>92</v>
      </c>
      <c r="B40" s="401" t="s">
        <v>45</v>
      </c>
      <c r="C40" s="501">
        <v>223027</v>
      </c>
      <c r="D40" s="502">
        <v>0</v>
      </c>
      <c r="E40" s="448">
        <v>0</v>
      </c>
      <c r="F40" s="448">
        <v>21</v>
      </c>
      <c r="G40" s="496">
        <v>9.4159003170019779E-5</v>
      </c>
      <c r="H40" s="19">
        <v>110784</v>
      </c>
      <c r="I40" s="19">
        <v>102921</v>
      </c>
      <c r="J40" s="496">
        <v>1.0763984026583495</v>
      </c>
      <c r="K40" s="503">
        <v>0.66749152006725643</v>
      </c>
      <c r="L40" s="262"/>
      <c r="M40" s="501">
        <v>0</v>
      </c>
      <c r="N40" s="370">
        <v>0</v>
      </c>
      <c r="O40" s="370">
        <v>9517171.5955593362</v>
      </c>
      <c r="P40" s="97">
        <v>9517171.5955593362</v>
      </c>
      <c r="S40" s="265"/>
      <c r="T40" s="265"/>
      <c r="U40" s="388"/>
    </row>
    <row r="41" spans="1:21" x14ac:dyDescent="0.35">
      <c r="A41" s="262">
        <v>97</v>
      </c>
      <c r="B41" s="401" t="s">
        <v>46</v>
      </c>
      <c r="C41" s="501">
        <v>2236</v>
      </c>
      <c r="D41" s="502">
        <v>0</v>
      </c>
      <c r="E41" s="448">
        <v>0</v>
      </c>
      <c r="F41" s="448">
        <v>0</v>
      </c>
      <c r="G41" s="496">
        <v>0</v>
      </c>
      <c r="H41" s="19">
        <v>633</v>
      </c>
      <c r="I41" s="19">
        <v>764</v>
      </c>
      <c r="J41" s="496">
        <v>0.82853403141361259</v>
      </c>
      <c r="K41" s="503">
        <v>0.4196271488225195</v>
      </c>
      <c r="L41" s="262"/>
      <c r="M41" s="501">
        <v>0</v>
      </c>
      <c r="N41" s="370">
        <v>0</v>
      </c>
      <c r="O41" s="370">
        <v>59984.643463764129</v>
      </c>
      <c r="P41" s="97">
        <v>59984.643463764129</v>
      </c>
      <c r="S41" s="265"/>
      <c r="T41" s="265"/>
      <c r="U41" s="388"/>
    </row>
    <row r="42" spans="1:21" s="309" customFormat="1" x14ac:dyDescent="0.35">
      <c r="A42" s="401">
        <v>98</v>
      </c>
      <c r="B42" s="401" t="s">
        <v>47</v>
      </c>
      <c r="C42" s="501">
        <v>23782</v>
      </c>
      <c r="D42" s="504">
        <v>0</v>
      </c>
      <c r="E42" s="271">
        <v>0</v>
      </c>
      <c r="F42" s="271">
        <v>0</v>
      </c>
      <c r="G42" s="496">
        <v>0</v>
      </c>
      <c r="H42" s="43">
        <v>6073</v>
      </c>
      <c r="I42" s="43">
        <v>9703</v>
      </c>
      <c r="J42" s="496">
        <v>0.62588890034010103</v>
      </c>
      <c r="K42" s="503">
        <v>0.21698201774900794</v>
      </c>
      <c r="L42" s="262"/>
      <c r="M42" s="501">
        <v>0</v>
      </c>
      <c r="N42" s="370">
        <v>0</v>
      </c>
      <c r="O42" s="370">
        <v>329895.82750661456</v>
      </c>
      <c r="P42" s="97">
        <v>329895.82750661456</v>
      </c>
      <c r="Q42" s="314"/>
      <c r="R42" s="314"/>
      <c r="S42" s="380"/>
      <c r="T42" s="265"/>
      <c r="U42" s="388"/>
    </row>
    <row r="43" spans="1:21" x14ac:dyDescent="0.35">
      <c r="A43" s="262">
        <v>99</v>
      </c>
      <c r="B43" s="401" t="s">
        <v>48</v>
      </c>
      <c r="C43" s="501">
        <v>1707</v>
      </c>
      <c r="D43" s="502">
        <v>0</v>
      </c>
      <c r="E43" s="448">
        <v>0</v>
      </c>
      <c r="F43" s="448">
        <v>0</v>
      </c>
      <c r="G43" s="496">
        <v>0</v>
      </c>
      <c r="H43" s="19">
        <v>684</v>
      </c>
      <c r="I43" s="19">
        <v>699</v>
      </c>
      <c r="J43" s="496">
        <v>0.97854077253218885</v>
      </c>
      <c r="K43" s="503">
        <v>0.56963388994109576</v>
      </c>
      <c r="L43" s="262"/>
      <c r="M43" s="501">
        <v>0</v>
      </c>
      <c r="N43" s="370">
        <v>0</v>
      </c>
      <c r="O43" s="370">
        <v>62163.297654775764</v>
      </c>
      <c r="P43" s="97">
        <v>62163.297654775764</v>
      </c>
      <c r="S43" s="265"/>
      <c r="T43" s="265"/>
      <c r="U43" s="388"/>
    </row>
    <row r="44" spans="1:21" x14ac:dyDescent="0.35">
      <c r="A44" s="262">
        <v>102</v>
      </c>
      <c r="B44" s="401" t="s">
        <v>49</v>
      </c>
      <c r="C44" s="501">
        <v>10207</v>
      </c>
      <c r="D44" s="502">
        <v>0</v>
      </c>
      <c r="E44" s="448">
        <v>0</v>
      </c>
      <c r="F44" s="448">
        <v>0</v>
      </c>
      <c r="G44" s="496">
        <v>0</v>
      </c>
      <c r="H44" s="19">
        <v>4075</v>
      </c>
      <c r="I44" s="19">
        <v>4121</v>
      </c>
      <c r="J44" s="496">
        <v>0.98883766076195101</v>
      </c>
      <c r="K44" s="503">
        <v>0.57993077817085792</v>
      </c>
      <c r="L44" s="262"/>
      <c r="M44" s="501">
        <v>0</v>
      </c>
      <c r="N44" s="370">
        <v>0</v>
      </c>
      <c r="O44" s="370">
        <v>378424.26623686129</v>
      </c>
      <c r="P44" s="97">
        <v>378424.26623686129</v>
      </c>
      <c r="S44" s="265"/>
      <c r="T44" s="265"/>
      <c r="U44" s="388"/>
    </row>
    <row r="45" spans="1:21" x14ac:dyDescent="0.35">
      <c r="A45" s="262">
        <v>103</v>
      </c>
      <c r="B45" s="401" t="s">
        <v>50</v>
      </c>
      <c r="C45" s="501">
        <v>2290</v>
      </c>
      <c r="D45" s="502">
        <v>0</v>
      </c>
      <c r="E45" s="448">
        <v>0</v>
      </c>
      <c r="F45" s="448">
        <v>0</v>
      </c>
      <c r="G45" s="496">
        <v>0</v>
      </c>
      <c r="H45" s="19">
        <v>627</v>
      </c>
      <c r="I45" s="19">
        <v>906</v>
      </c>
      <c r="J45" s="496">
        <v>0.69205298013245031</v>
      </c>
      <c r="K45" s="503">
        <v>0.28314609754135722</v>
      </c>
      <c r="L45" s="262"/>
      <c r="M45" s="501">
        <v>0</v>
      </c>
      <c r="N45" s="370">
        <v>0</v>
      </c>
      <c r="O45" s="370">
        <v>41452.503736225437</v>
      </c>
      <c r="P45" s="97">
        <v>41452.503736225437</v>
      </c>
      <c r="S45" s="265"/>
      <c r="T45" s="265"/>
      <c r="U45" s="388"/>
    </row>
    <row r="46" spans="1:21" x14ac:dyDescent="0.35">
      <c r="A46" s="262">
        <v>105</v>
      </c>
      <c r="B46" s="401" t="s">
        <v>51</v>
      </c>
      <c r="C46" s="501">
        <v>2326</v>
      </c>
      <c r="D46" s="502">
        <v>1.5030330000000001</v>
      </c>
      <c r="E46" s="448">
        <v>0</v>
      </c>
      <c r="F46" s="448">
        <v>0</v>
      </c>
      <c r="G46" s="496">
        <v>0</v>
      </c>
      <c r="H46" s="19">
        <v>598</v>
      </c>
      <c r="I46" s="19">
        <v>755</v>
      </c>
      <c r="J46" s="496">
        <v>0.79205298013245029</v>
      </c>
      <c r="K46" s="503">
        <v>0.3831460975413572</v>
      </c>
      <c r="L46" s="262"/>
      <c r="M46" s="501">
        <v>2209226.92267536</v>
      </c>
      <c r="N46" s="370">
        <v>0</v>
      </c>
      <c r="O46" s="370">
        <v>56974.276816794918</v>
      </c>
      <c r="P46" s="97">
        <v>2266201.1994921551</v>
      </c>
      <c r="S46" s="265"/>
      <c r="T46" s="265"/>
      <c r="U46" s="388"/>
    </row>
    <row r="47" spans="1:21" x14ac:dyDescent="0.35">
      <c r="A47" s="262">
        <v>106</v>
      </c>
      <c r="B47" s="401" t="s">
        <v>52</v>
      </c>
      <c r="C47" s="501">
        <v>46739</v>
      </c>
      <c r="D47" s="502">
        <v>0</v>
      </c>
      <c r="E47" s="448">
        <v>0</v>
      </c>
      <c r="F47" s="448">
        <v>0</v>
      </c>
      <c r="G47" s="496">
        <v>0</v>
      </c>
      <c r="H47" s="19">
        <v>19321</v>
      </c>
      <c r="I47" s="19">
        <v>20274</v>
      </c>
      <c r="J47" s="496">
        <v>0.95299398244056432</v>
      </c>
      <c r="K47" s="503">
        <v>0.54408709984947123</v>
      </c>
      <c r="L47" s="262"/>
      <c r="M47" s="501">
        <v>0</v>
      </c>
      <c r="N47" s="370">
        <v>0</v>
      </c>
      <c r="O47" s="370">
        <v>1625745.4593441333</v>
      </c>
      <c r="P47" s="97">
        <v>1625745.4593441333</v>
      </c>
      <c r="S47" s="265"/>
      <c r="T47" s="265"/>
      <c r="U47" s="388"/>
    </row>
    <row r="48" spans="1:21" x14ac:dyDescent="0.35">
      <c r="A48" s="262">
        <v>108</v>
      </c>
      <c r="B48" s="401" t="s">
        <v>53</v>
      </c>
      <c r="C48" s="501">
        <v>10599</v>
      </c>
      <c r="D48" s="502">
        <v>0</v>
      </c>
      <c r="E48" s="448">
        <v>0</v>
      </c>
      <c r="F48" s="448">
        <v>0</v>
      </c>
      <c r="G48" s="496">
        <v>0</v>
      </c>
      <c r="H48" s="19">
        <v>2906</v>
      </c>
      <c r="I48" s="19">
        <v>4211</v>
      </c>
      <c r="J48" s="496">
        <v>0.69009736404654476</v>
      </c>
      <c r="K48" s="503">
        <v>0.28119048145545167</v>
      </c>
      <c r="L48" s="262"/>
      <c r="M48" s="501">
        <v>0</v>
      </c>
      <c r="N48" s="370">
        <v>0</v>
      </c>
      <c r="O48" s="370">
        <v>190533.00277465902</v>
      </c>
      <c r="P48" s="97">
        <v>190533.00277465902</v>
      </c>
      <c r="S48" s="265"/>
      <c r="T48" s="265"/>
      <c r="U48" s="388"/>
    </row>
    <row r="49" spans="1:21" x14ac:dyDescent="0.35">
      <c r="A49" s="262">
        <v>109</v>
      </c>
      <c r="B49" s="401" t="s">
        <v>54</v>
      </c>
      <c r="C49" s="501">
        <v>67662</v>
      </c>
      <c r="D49" s="502">
        <v>0</v>
      </c>
      <c r="E49" s="448">
        <v>0</v>
      </c>
      <c r="F49" s="448">
        <v>7</v>
      </c>
      <c r="G49" s="496">
        <v>1.0345541071798055E-4</v>
      </c>
      <c r="H49" s="19">
        <v>28105</v>
      </c>
      <c r="I49" s="19">
        <v>27284</v>
      </c>
      <c r="J49" s="496">
        <v>1.0300908957630845</v>
      </c>
      <c r="K49" s="503">
        <v>0.62118401317199146</v>
      </c>
      <c r="L49" s="262"/>
      <c r="M49" s="501">
        <v>0</v>
      </c>
      <c r="N49" s="370">
        <v>0</v>
      </c>
      <c r="O49" s="370">
        <v>2687013.2340626232</v>
      </c>
      <c r="P49" s="97">
        <v>2687013.2340626232</v>
      </c>
      <c r="S49" s="265"/>
      <c r="T49" s="265"/>
      <c r="U49" s="388"/>
    </row>
    <row r="50" spans="1:21" x14ac:dyDescent="0.35">
      <c r="A50" s="262">
        <v>111</v>
      </c>
      <c r="B50" s="401" t="s">
        <v>55</v>
      </c>
      <c r="C50" s="501">
        <v>19128</v>
      </c>
      <c r="D50" s="502">
        <v>0</v>
      </c>
      <c r="E50" s="448">
        <v>0</v>
      </c>
      <c r="F50" s="448">
        <v>0</v>
      </c>
      <c r="G50" s="496">
        <v>0</v>
      </c>
      <c r="H50" s="19">
        <v>6649</v>
      </c>
      <c r="I50" s="19">
        <v>6833</v>
      </c>
      <c r="J50" s="496">
        <v>0.9730718571637641</v>
      </c>
      <c r="K50" s="503">
        <v>0.56416497457267101</v>
      </c>
      <c r="L50" s="262"/>
      <c r="M50" s="501">
        <v>0</v>
      </c>
      <c r="N50" s="370">
        <v>0</v>
      </c>
      <c r="O50" s="370">
        <v>689890.85421771347</v>
      </c>
      <c r="P50" s="97">
        <v>689890.85421771347</v>
      </c>
      <c r="S50" s="265"/>
      <c r="T50" s="265"/>
      <c r="U50" s="388"/>
    </row>
    <row r="51" spans="1:21" x14ac:dyDescent="0.35">
      <c r="A51" s="262">
        <v>139</v>
      </c>
      <c r="B51" s="401" t="s">
        <v>56</v>
      </c>
      <c r="C51" s="501">
        <v>9966</v>
      </c>
      <c r="D51" s="502">
        <v>0</v>
      </c>
      <c r="E51" s="448">
        <v>0</v>
      </c>
      <c r="F51" s="448">
        <v>1</v>
      </c>
      <c r="G51" s="496">
        <v>1.0034115994380895E-4</v>
      </c>
      <c r="H51" s="19">
        <v>2393</v>
      </c>
      <c r="I51" s="19">
        <v>3328</v>
      </c>
      <c r="J51" s="496">
        <v>0.71905048076923073</v>
      </c>
      <c r="K51" s="503">
        <v>0.31014359817813764</v>
      </c>
      <c r="L51" s="262"/>
      <c r="M51" s="501">
        <v>0</v>
      </c>
      <c r="N51" s="370">
        <v>0</v>
      </c>
      <c r="O51" s="370">
        <v>197600.66798741141</v>
      </c>
      <c r="P51" s="97">
        <v>197600.66798741141</v>
      </c>
      <c r="S51" s="265"/>
      <c r="T51" s="265"/>
      <c r="U51" s="388"/>
    </row>
    <row r="52" spans="1:21" x14ac:dyDescent="0.35">
      <c r="A52" s="262">
        <v>140</v>
      </c>
      <c r="B52" s="401" t="s">
        <v>57</v>
      </c>
      <c r="C52" s="501">
        <v>21639</v>
      </c>
      <c r="D52" s="502">
        <v>6.1933000000000002E-2</v>
      </c>
      <c r="E52" s="448">
        <v>0</v>
      </c>
      <c r="F52" s="448">
        <v>2</v>
      </c>
      <c r="G52" s="496">
        <v>9.2425712833310225E-5</v>
      </c>
      <c r="H52" s="19">
        <v>8947</v>
      </c>
      <c r="I52" s="19">
        <v>8441</v>
      </c>
      <c r="J52" s="496">
        <v>1.0599455040871935</v>
      </c>
      <c r="K52" s="503">
        <v>0.65103862149610037</v>
      </c>
      <c r="L52" s="262"/>
      <c r="M52" s="501">
        <v>282293.02690967999</v>
      </c>
      <c r="N52" s="370">
        <v>0</v>
      </c>
      <c r="O52" s="370">
        <v>900634.63502432464</v>
      </c>
      <c r="P52" s="97">
        <v>1182927.6619340046</v>
      </c>
      <c r="S52" s="265"/>
      <c r="T52" s="265"/>
      <c r="U52" s="388"/>
    </row>
    <row r="53" spans="1:21" x14ac:dyDescent="0.35">
      <c r="A53" s="262">
        <v>142</v>
      </c>
      <c r="B53" s="401" t="s">
        <v>58</v>
      </c>
      <c r="C53" s="501">
        <v>6820</v>
      </c>
      <c r="D53" s="502">
        <v>0</v>
      </c>
      <c r="E53" s="448">
        <v>0</v>
      </c>
      <c r="F53" s="448">
        <v>0</v>
      </c>
      <c r="G53" s="496">
        <v>0</v>
      </c>
      <c r="H53" s="19">
        <v>2210</v>
      </c>
      <c r="I53" s="19">
        <v>2623</v>
      </c>
      <c r="J53" s="496">
        <v>0.84254670224933281</v>
      </c>
      <c r="K53" s="503">
        <v>0.43363981965823972</v>
      </c>
      <c r="L53" s="262"/>
      <c r="M53" s="501">
        <v>0</v>
      </c>
      <c r="N53" s="370">
        <v>0</v>
      </c>
      <c r="O53" s="370">
        <v>189068.08883452363</v>
      </c>
      <c r="P53" s="97">
        <v>189068.08883452363</v>
      </c>
      <c r="S53" s="265"/>
      <c r="T53" s="265"/>
      <c r="U53" s="388"/>
    </row>
    <row r="54" spans="1:21" x14ac:dyDescent="0.35">
      <c r="A54" s="262">
        <v>143</v>
      </c>
      <c r="B54" s="401" t="s">
        <v>59</v>
      </c>
      <c r="C54" s="501">
        <v>7119</v>
      </c>
      <c r="D54" s="502">
        <v>0</v>
      </c>
      <c r="E54" s="448">
        <v>0</v>
      </c>
      <c r="F54" s="448">
        <v>0</v>
      </c>
      <c r="G54" s="496">
        <v>0</v>
      </c>
      <c r="H54" s="19">
        <v>2313</v>
      </c>
      <c r="I54" s="19">
        <v>2531</v>
      </c>
      <c r="J54" s="496">
        <v>0.91386803634926905</v>
      </c>
      <c r="K54" s="503">
        <v>0.50496115375817596</v>
      </c>
      <c r="L54" s="262"/>
      <c r="M54" s="501">
        <v>0</v>
      </c>
      <c r="N54" s="370">
        <v>0</v>
      </c>
      <c r="O54" s="370">
        <v>229816.74373893277</v>
      </c>
      <c r="P54" s="97">
        <v>229816.74373893277</v>
      </c>
      <c r="S54" s="265"/>
      <c r="T54" s="265"/>
      <c r="U54" s="388"/>
    </row>
    <row r="55" spans="1:21" x14ac:dyDescent="0.35">
      <c r="A55" s="262">
        <v>145</v>
      </c>
      <c r="B55" s="401" t="s">
        <v>60</v>
      </c>
      <c r="C55" s="501">
        <v>12205</v>
      </c>
      <c r="D55" s="502">
        <v>0</v>
      </c>
      <c r="E55" s="448">
        <v>0</v>
      </c>
      <c r="F55" s="448">
        <v>0</v>
      </c>
      <c r="G55" s="496">
        <v>0</v>
      </c>
      <c r="H55" s="19">
        <v>3240</v>
      </c>
      <c r="I55" s="19">
        <v>5066</v>
      </c>
      <c r="J55" s="496">
        <v>0.63955783655744181</v>
      </c>
      <c r="K55" s="503">
        <v>0.23065095396634872</v>
      </c>
      <c r="L55" s="262"/>
      <c r="M55" s="501">
        <v>0</v>
      </c>
      <c r="N55" s="370">
        <v>0</v>
      </c>
      <c r="O55" s="370">
        <v>179969.01651967317</v>
      </c>
      <c r="P55" s="97">
        <v>179969.01651967317</v>
      </c>
      <c r="S55" s="265"/>
      <c r="T55" s="265"/>
      <c r="U55" s="388"/>
    </row>
    <row r="56" spans="1:21" x14ac:dyDescent="0.35">
      <c r="A56" s="262">
        <v>146</v>
      </c>
      <c r="B56" s="401" t="s">
        <v>61</v>
      </c>
      <c r="C56" s="501">
        <v>5128</v>
      </c>
      <c r="D56" s="502">
        <v>1.346949</v>
      </c>
      <c r="E56" s="448">
        <v>0</v>
      </c>
      <c r="F56" s="448">
        <v>0</v>
      </c>
      <c r="G56" s="496">
        <v>0</v>
      </c>
      <c r="H56" s="19">
        <v>1649</v>
      </c>
      <c r="I56" s="19">
        <v>1610</v>
      </c>
      <c r="J56" s="496">
        <v>1.024223602484472</v>
      </c>
      <c r="K56" s="503">
        <v>0.61531671989337888</v>
      </c>
      <c r="L56" s="262"/>
      <c r="M56" s="501">
        <v>2182384.5269731199</v>
      </c>
      <c r="N56" s="370">
        <v>0</v>
      </c>
      <c r="O56" s="370">
        <v>201721.15084547488</v>
      </c>
      <c r="P56" s="97">
        <v>2384105.677818595</v>
      </c>
      <c r="S56" s="265"/>
      <c r="T56" s="265"/>
      <c r="U56" s="388"/>
    </row>
    <row r="57" spans="1:21" x14ac:dyDescent="0.35">
      <c r="A57" s="262">
        <v>148</v>
      </c>
      <c r="B57" s="401" t="s">
        <v>62</v>
      </c>
      <c r="C57" s="501">
        <v>6869</v>
      </c>
      <c r="D57" s="502">
        <v>1.573383</v>
      </c>
      <c r="E57" s="448">
        <v>1</v>
      </c>
      <c r="F57" s="448">
        <v>449</v>
      </c>
      <c r="G57" s="496">
        <v>6.5366137720192174E-2</v>
      </c>
      <c r="H57" s="19">
        <v>2868</v>
      </c>
      <c r="I57" s="19">
        <v>2890</v>
      </c>
      <c r="J57" s="496">
        <v>0.99238754325259515</v>
      </c>
      <c r="K57" s="503">
        <v>0.58348066066150206</v>
      </c>
      <c r="L57" s="262"/>
      <c r="M57" s="501">
        <v>6829518.2612378392</v>
      </c>
      <c r="N57" s="370">
        <v>1201259.0900000001</v>
      </c>
      <c r="O57" s="370">
        <v>256226.87911130101</v>
      </c>
      <c r="P57" s="97">
        <v>8287004.2303491402</v>
      </c>
      <c r="S57" s="265"/>
      <c r="T57" s="265"/>
      <c r="U57" s="388"/>
    </row>
    <row r="58" spans="1:21" x14ac:dyDescent="0.35">
      <c r="A58" s="262">
        <v>149</v>
      </c>
      <c r="B58" s="401" t="s">
        <v>63</v>
      </c>
      <c r="C58" s="501">
        <v>5481</v>
      </c>
      <c r="D58" s="502">
        <v>0</v>
      </c>
      <c r="E58" s="448">
        <v>0</v>
      </c>
      <c r="F58" s="448">
        <v>0</v>
      </c>
      <c r="G58" s="496">
        <v>0</v>
      </c>
      <c r="H58" s="19">
        <v>1310</v>
      </c>
      <c r="I58" s="19">
        <v>2412</v>
      </c>
      <c r="J58" s="496">
        <v>0.54311774461028195</v>
      </c>
      <c r="K58" s="503">
        <v>0.13421086201918886</v>
      </c>
      <c r="L58" s="262"/>
      <c r="M58" s="501">
        <v>0</v>
      </c>
      <c r="N58" s="370">
        <v>0</v>
      </c>
      <c r="O58" s="370">
        <v>47027.530341108242</v>
      </c>
      <c r="P58" s="97">
        <v>47027.530341108242</v>
      </c>
      <c r="S58" s="265"/>
      <c r="T58" s="265"/>
      <c r="U58" s="388"/>
    </row>
    <row r="59" spans="1:21" x14ac:dyDescent="0.35">
      <c r="A59" s="262">
        <v>151</v>
      </c>
      <c r="B59" s="401" t="s">
        <v>64</v>
      </c>
      <c r="C59" s="501">
        <v>2032</v>
      </c>
      <c r="D59" s="502">
        <v>0.46808300000000003</v>
      </c>
      <c r="E59" s="448">
        <v>0</v>
      </c>
      <c r="F59" s="448">
        <v>0</v>
      </c>
      <c r="G59" s="496">
        <v>0</v>
      </c>
      <c r="H59" s="19">
        <v>706</v>
      </c>
      <c r="I59" s="19">
        <v>783</v>
      </c>
      <c r="J59" s="496">
        <v>0.90166028097062578</v>
      </c>
      <c r="K59" s="503">
        <v>0.49275339837953269</v>
      </c>
      <c r="L59" s="262"/>
      <c r="M59" s="501">
        <v>200349.11033984</v>
      </c>
      <c r="N59" s="370">
        <v>0</v>
      </c>
      <c r="O59" s="370">
        <v>64011.504709075962</v>
      </c>
      <c r="P59" s="97">
        <v>264360.61504891596</v>
      </c>
      <c r="S59" s="265"/>
      <c r="T59" s="265"/>
      <c r="U59" s="388"/>
    </row>
    <row r="60" spans="1:21" x14ac:dyDescent="0.35">
      <c r="A60" s="262">
        <v>152</v>
      </c>
      <c r="B60" s="401" t="s">
        <v>65</v>
      </c>
      <c r="C60" s="501">
        <v>4673</v>
      </c>
      <c r="D60" s="502">
        <v>0</v>
      </c>
      <c r="E60" s="448">
        <v>0</v>
      </c>
      <c r="F60" s="448">
        <v>0</v>
      </c>
      <c r="G60" s="496">
        <v>0</v>
      </c>
      <c r="H60" s="19">
        <v>1311</v>
      </c>
      <c r="I60" s="19">
        <v>1841</v>
      </c>
      <c r="J60" s="496">
        <v>0.71211298207495921</v>
      </c>
      <c r="K60" s="503">
        <v>0.30320609948386612</v>
      </c>
      <c r="L60" s="262"/>
      <c r="M60" s="501">
        <v>0</v>
      </c>
      <c r="N60" s="370">
        <v>0</v>
      </c>
      <c r="O60" s="370">
        <v>90581.272837636643</v>
      </c>
      <c r="P60" s="97">
        <v>90581.272837636643</v>
      </c>
      <c r="S60" s="265"/>
      <c r="T60" s="265"/>
      <c r="U60" s="388"/>
    </row>
    <row r="61" spans="1:21" x14ac:dyDescent="0.35">
      <c r="A61" s="262">
        <v>153</v>
      </c>
      <c r="B61" s="401" t="s">
        <v>66</v>
      </c>
      <c r="C61" s="501">
        <v>27269</v>
      </c>
      <c r="D61" s="502">
        <v>0</v>
      </c>
      <c r="E61" s="448">
        <v>0</v>
      </c>
      <c r="F61" s="448">
        <v>1</v>
      </c>
      <c r="G61" s="496">
        <v>3.667167846272324E-5</v>
      </c>
      <c r="H61" s="19">
        <v>10236</v>
      </c>
      <c r="I61" s="19">
        <v>9778</v>
      </c>
      <c r="J61" s="496">
        <v>1.0468398445489875</v>
      </c>
      <c r="K61" s="503">
        <v>0.6379329619578944</v>
      </c>
      <c r="L61" s="262"/>
      <c r="M61" s="501">
        <v>0</v>
      </c>
      <c r="N61" s="370">
        <v>0</v>
      </c>
      <c r="O61" s="370">
        <v>1112113.1065605343</v>
      </c>
      <c r="P61" s="97">
        <v>1112113.1065605343</v>
      </c>
      <c r="S61" s="265"/>
      <c r="T61" s="265"/>
      <c r="U61" s="388"/>
    </row>
    <row r="62" spans="1:21" x14ac:dyDescent="0.35">
      <c r="A62" s="262">
        <v>165</v>
      </c>
      <c r="B62" s="401" t="s">
        <v>67</v>
      </c>
      <c r="C62" s="501">
        <v>16607</v>
      </c>
      <c r="D62" s="502">
        <v>0</v>
      </c>
      <c r="E62" s="448">
        <v>0</v>
      </c>
      <c r="F62" s="448">
        <v>0</v>
      </c>
      <c r="G62" s="496">
        <v>0</v>
      </c>
      <c r="H62" s="19">
        <v>5063</v>
      </c>
      <c r="I62" s="19">
        <v>6881</v>
      </c>
      <c r="J62" s="496">
        <v>0.73579421595698302</v>
      </c>
      <c r="K62" s="503">
        <v>0.32688733336588993</v>
      </c>
      <c r="L62" s="262"/>
      <c r="M62" s="501">
        <v>0</v>
      </c>
      <c r="N62" s="370">
        <v>0</v>
      </c>
      <c r="O62" s="370">
        <v>347051.54523710487</v>
      </c>
      <c r="P62" s="97">
        <v>347051.54523710487</v>
      </c>
      <c r="S62" s="265"/>
      <c r="T62" s="265"/>
      <c r="U62" s="388"/>
    </row>
    <row r="63" spans="1:21" x14ac:dyDescent="0.35">
      <c r="A63" s="262">
        <v>167</v>
      </c>
      <c r="B63" s="401" t="s">
        <v>68</v>
      </c>
      <c r="C63" s="501">
        <v>76067</v>
      </c>
      <c r="D63" s="502">
        <v>0</v>
      </c>
      <c r="E63" s="448">
        <v>0</v>
      </c>
      <c r="F63" s="448">
        <v>1</v>
      </c>
      <c r="G63" s="496">
        <v>1.3146305230914851E-5</v>
      </c>
      <c r="H63" s="19">
        <v>33231</v>
      </c>
      <c r="I63" s="19">
        <v>28818</v>
      </c>
      <c r="J63" s="496">
        <v>1.153133458255257</v>
      </c>
      <c r="K63" s="503">
        <v>0.74422657566416395</v>
      </c>
      <c r="L63" s="262"/>
      <c r="M63" s="501">
        <v>0</v>
      </c>
      <c r="N63" s="370">
        <v>0</v>
      </c>
      <c r="O63" s="370">
        <v>3619146.531781768</v>
      </c>
      <c r="P63" s="97">
        <v>3619146.531781768</v>
      </c>
      <c r="S63" s="265"/>
      <c r="T63" s="265"/>
      <c r="U63" s="388"/>
    </row>
    <row r="64" spans="1:21" x14ac:dyDescent="0.35">
      <c r="A64" s="262">
        <v>169</v>
      </c>
      <c r="B64" s="401" t="s">
        <v>69</v>
      </c>
      <c r="C64" s="501">
        <v>5286</v>
      </c>
      <c r="D64" s="502">
        <v>0</v>
      </c>
      <c r="E64" s="448">
        <v>0</v>
      </c>
      <c r="F64" s="448">
        <v>0</v>
      </c>
      <c r="G64" s="496">
        <v>0</v>
      </c>
      <c r="H64" s="19">
        <v>1738</v>
      </c>
      <c r="I64" s="19">
        <v>2167</v>
      </c>
      <c r="J64" s="496">
        <v>0.80203045685279184</v>
      </c>
      <c r="K64" s="503">
        <v>0.39312357426169875</v>
      </c>
      <c r="L64" s="262"/>
      <c r="M64" s="501">
        <v>0</v>
      </c>
      <c r="N64" s="370">
        <v>0</v>
      </c>
      <c r="O64" s="370">
        <v>132849.81408208143</v>
      </c>
      <c r="P64" s="97">
        <v>132849.81408208143</v>
      </c>
      <c r="S64" s="265"/>
      <c r="T64" s="265"/>
      <c r="U64" s="388"/>
    </row>
    <row r="65" spans="1:21" x14ac:dyDescent="0.35">
      <c r="A65" s="262">
        <v>171</v>
      </c>
      <c r="B65" s="401" t="s">
        <v>70</v>
      </c>
      <c r="C65" s="501">
        <v>4917</v>
      </c>
      <c r="D65" s="502">
        <v>0</v>
      </c>
      <c r="E65" s="448">
        <v>0</v>
      </c>
      <c r="F65" s="448">
        <v>0</v>
      </c>
      <c r="G65" s="496">
        <v>0</v>
      </c>
      <c r="H65" s="19">
        <v>1427</v>
      </c>
      <c r="I65" s="19">
        <v>1874</v>
      </c>
      <c r="J65" s="496">
        <v>0.76147278548559227</v>
      </c>
      <c r="K65" s="503">
        <v>0.35256590289449918</v>
      </c>
      <c r="L65" s="262"/>
      <c r="M65" s="501">
        <v>0</v>
      </c>
      <c r="N65" s="370">
        <v>0</v>
      </c>
      <c r="O65" s="370">
        <v>110826.90919194691</v>
      </c>
      <c r="P65" s="97">
        <v>110826.90919194691</v>
      </c>
      <c r="S65" s="265"/>
      <c r="T65" s="265"/>
      <c r="U65" s="388"/>
    </row>
    <row r="66" spans="1:21" x14ac:dyDescent="0.35">
      <c r="A66" s="262">
        <v>172</v>
      </c>
      <c r="B66" s="401" t="s">
        <v>71</v>
      </c>
      <c r="C66" s="501">
        <v>4567</v>
      </c>
      <c r="D66" s="502">
        <v>0.47771599999999997</v>
      </c>
      <c r="E66" s="448">
        <v>0</v>
      </c>
      <c r="F66" s="448">
        <v>0</v>
      </c>
      <c r="G66" s="496">
        <v>0</v>
      </c>
      <c r="H66" s="19">
        <v>1382</v>
      </c>
      <c r="I66" s="19">
        <v>1545</v>
      </c>
      <c r="J66" s="496">
        <v>0.89449838187702269</v>
      </c>
      <c r="K66" s="503">
        <v>0.4855914992859296</v>
      </c>
      <c r="L66" s="262"/>
      <c r="M66" s="501">
        <v>459559.39066207997</v>
      </c>
      <c r="N66" s="370">
        <v>0</v>
      </c>
      <c r="O66" s="370">
        <v>141777.32939687907</v>
      </c>
      <c r="P66" s="97">
        <v>601336.72005895898</v>
      </c>
      <c r="S66" s="265"/>
      <c r="T66" s="265"/>
      <c r="U66" s="388"/>
    </row>
    <row r="67" spans="1:21" x14ac:dyDescent="0.35">
      <c r="A67" s="262">
        <v>176</v>
      </c>
      <c r="B67" s="401" t="s">
        <v>72</v>
      </c>
      <c r="C67" s="501">
        <v>4817</v>
      </c>
      <c r="D67" s="502">
        <v>1.0826659999999999</v>
      </c>
      <c r="E67" s="448">
        <v>0</v>
      </c>
      <c r="F67" s="448">
        <v>0</v>
      </c>
      <c r="G67" s="496">
        <v>0</v>
      </c>
      <c r="H67" s="19">
        <v>1483</v>
      </c>
      <c r="I67" s="19">
        <v>1513</v>
      </c>
      <c r="J67" s="496">
        <v>0.98017184401850632</v>
      </c>
      <c r="K67" s="503">
        <v>0.57126496142741323</v>
      </c>
      <c r="L67" s="262"/>
      <c r="M67" s="501">
        <v>1647795.2624671198</v>
      </c>
      <c r="N67" s="370">
        <v>0</v>
      </c>
      <c r="O67" s="370">
        <v>175921.50759619064</v>
      </c>
      <c r="P67" s="97">
        <v>1823716.7700633104</v>
      </c>
      <c r="S67" s="265"/>
      <c r="T67" s="265"/>
      <c r="U67" s="388"/>
    </row>
    <row r="68" spans="1:21" x14ac:dyDescent="0.35">
      <c r="A68" s="262">
        <v>177</v>
      </c>
      <c r="B68" s="401" t="s">
        <v>73</v>
      </c>
      <c r="C68" s="501">
        <v>1904</v>
      </c>
      <c r="D68" s="502">
        <v>0</v>
      </c>
      <c r="E68" s="448">
        <v>0</v>
      </c>
      <c r="F68" s="448">
        <v>0</v>
      </c>
      <c r="G68" s="496">
        <v>0</v>
      </c>
      <c r="H68" s="19">
        <v>732</v>
      </c>
      <c r="I68" s="19">
        <v>711</v>
      </c>
      <c r="J68" s="496">
        <v>1.029535864978903</v>
      </c>
      <c r="K68" s="503">
        <v>0.62062898238780995</v>
      </c>
      <c r="L68" s="262"/>
      <c r="M68" s="501">
        <v>0</v>
      </c>
      <c r="N68" s="370">
        <v>0</v>
      </c>
      <c r="O68" s="370">
        <v>75544.64784707631</v>
      </c>
      <c r="P68" s="97">
        <v>75544.64784707631</v>
      </c>
      <c r="S68" s="265"/>
      <c r="T68" s="265"/>
      <c r="U68" s="388"/>
    </row>
    <row r="69" spans="1:21" x14ac:dyDescent="0.35">
      <c r="A69" s="262">
        <v>178</v>
      </c>
      <c r="B69" s="401" t="s">
        <v>74</v>
      </c>
      <c r="C69" s="501">
        <v>6334</v>
      </c>
      <c r="D69" s="502">
        <v>0.43440000000000001</v>
      </c>
      <c r="E69" s="448">
        <v>0</v>
      </c>
      <c r="F69" s="448">
        <v>0</v>
      </c>
      <c r="G69" s="496">
        <v>0</v>
      </c>
      <c r="H69" s="19">
        <v>2101</v>
      </c>
      <c r="I69" s="19">
        <v>2351</v>
      </c>
      <c r="J69" s="496">
        <v>0.89366227137388343</v>
      </c>
      <c r="K69" s="503">
        <v>0.48475538878279034</v>
      </c>
      <c r="L69" s="262"/>
      <c r="M69" s="501">
        <v>579573.76934399991</v>
      </c>
      <c r="N69" s="370">
        <v>0</v>
      </c>
      <c r="O69" s="370">
        <v>196293.26963893391</v>
      </c>
      <c r="P69" s="97">
        <v>775867.03898293385</v>
      </c>
      <c r="S69" s="265"/>
      <c r="T69" s="265"/>
      <c r="U69" s="388"/>
    </row>
    <row r="70" spans="1:21" x14ac:dyDescent="0.35">
      <c r="A70" s="262">
        <v>179</v>
      </c>
      <c r="B70" s="401" t="s">
        <v>75</v>
      </c>
      <c r="C70" s="501">
        <v>140188</v>
      </c>
      <c r="D70" s="502">
        <v>0</v>
      </c>
      <c r="E70" s="448">
        <v>0</v>
      </c>
      <c r="F70" s="448">
        <v>13</v>
      </c>
      <c r="G70" s="496">
        <v>9.2732616201101381E-5</v>
      </c>
      <c r="H70" s="19">
        <v>60992</v>
      </c>
      <c r="I70" s="19">
        <v>57034</v>
      </c>
      <c r="J70" s="496">
        <v>1.0693972016691797</v>
      </c>
      <c r="K70" s="503">
        <v>0.66049031907808664</v>
      </c>
      <c r="L70" s="262"/>
      <c r="M70" s="501">
        <v>0</v>
      </c>
      <c r="N70" s="370">
        <v>0</v>
      </c>
      <c r="O70" s="370">
        <v>5919458.7812792398</v>
      </c>
      <c r="P70" s="97">
        <v>5919458.7812792398</v>
      </c>
      <c r="S70" s="265"/>
      <c r="T70" s="265"/>
      <c r="U70" s="388"/>
    </row>
    <row r="71" spans="1:21" x14ac:dyDescent="0.35">
      <c r="A71" s="262">
        <v>181</v>
      </c>
      <c r="B71" s="401" t="s">
        <v>76</v>
      </c>
      <c r="C71" s="501">
        <v>1867</v>
      </c>
      <c r="D71" s="502">
        <v>0</v>
      </c>
      <c r="E71" s="448">
        <v>0</v>
      </c>
      <c r="F71" s="448">
        <v>0</v>
      </c>
      <c r="G71" s="496">
        <v>0</v>
      </c>
      <c r="H71" s="19">
        <v>470</v>
      </c>
      <c r="I71" s="19">
        <v>701</v>
      </c>
      <c r="J71" s="496">
        <v>0.67047075606276751</v>
      </c>
      <c r="K71" s="503">
        <v>0.26156387347167442</v>
      </c>
      <c r="L71" s="262"/>
      <c r="M71" s="501">
        <v>0</v>
      </c>
      <c r="N71" s="370">
        <v>0</v>
      </c>
      <c r="O71" s="370">
        <v>31219.560330759421</v>
      </c>
      <c r="P71" s="97">
        <v>31219.560330759421</v>
      </c>
      <c r="S71" s="265"/>
      <c r="T71" s="265"/>
      <c r="U71" s="388"/>
    </row>
    <row r="72" spans="1:21" x14ac:dyDescent="0.35">
      <c r="A72" s="262">
        <v>182</v>
      </c>
      <c r="B72" s="401" t="s">
        <v>77</v>
      </c>
      <c r="C72" s="501">
        <v>20877</v>
      </c>
      <c r="D72" s="502">
        <v>0</v>
      </c>
      <c r="E72" s="448">
        <v>0</v>
      </c>
      <c r="F72" s="448">
        <v>1</v>
      </c>
      <c r="G72" s="496">
        <v>4.7899602433299803E-5</v>
      </c>
      <c r="H72" s="19">
        <v>7778</v>
      </c>
      <c r="I72" s="19">
        <v>7636</v>
      </c>
      <c r="J72" s="496">
        <v>1.0185961236249346</v>
      </c>
      <c r="K72" s="503">
        <v>0.60968924103384148</v>
      </c>
      <c r="L72" s="262"/>
      <c r="M72" s="501">
        <v>0</v>
      </c>
      <c r="N72" s="370">
        <v>0</v>
      </c>
      <c r="O72" s="370">
        <v>813731.87248411006</v>
      </c>
      <c r="P72" s="97">
        <v>813731.87248411006</v>
      </c>
      <c r="S72" s="265"/>
      <c r="T72" s="265"/>
      <c r="U72" s="388"/>
    </row>
    <row r="73" spans="1:21" x14ac:dyDescent="0.35">
      <c r="A73" s="262">
        <v>186</v>
      </c>
      <c r="B73" s="401" t="s">
        <v>78</v>
      </c>
      <c r="C73" s="501">
        <v>42572</v>
      </c>
      <c r="D73" s="502">
        <v>0</v>
      </c>
      <c r="E73" s="448">
        <v>0</v>
      </c>
      <c r="F73" s="448">
        <v>1</v>
      </c>
      <c r="G73" s="496">
        <v>2.348961758902565E-5</v>
      </c>
      <c r="H73" s="19">
        <v>12734</v>
      </c>
      <c r="I73" s="19">
        <v>19370</v>
      </c>
      <c r="J73" s="496">
        <v>0.65740836344863196</v>
      </c>
      <c r="K73" s="503">
        <v>0.24850148085753887</v>
      </c>
      <c r="L73" s="262"/>
      <c r="M73" s="501">
        <v>0</v>
      </c>
      <c r="N73" s="370">
        <v>0</v>
      </c>
      <c r="O73" s="370">
        <v>676328.57840328256</v>
      </c>
      <c r="P73" s="97">
        <v>676328.57840328256</v>
      </c>
      <c r="S73" s="265"/>
      <c r="T73" s="265"/>
      <c r="U73" s="388"/>
    </row>
    <row r="74" spans="1:21" x14ac:dyDescent="0.35">
      <c r="A74" s="262">
        <v>202</v>
      </c>
      <c r="B74" s="401" t="s">
        <v>79</v>
      </c>
      <c r="C74" s="501">
        <v>33099</v>
      </c>
      <c r="D74" s="502">
        <v>0</v>
      </c>
      <c r="E74" s="448">
        <v>0</v>
      </c>
      <c r="F74" s="448">
        <v>0</v>
      </c>
      <c r="G74" s="496">
        <v>0</v>
      </c>
      <c r="H74" s="19">
        <v>9053</v>
      </c>
      <c r="I74" s="19">
        <v>14197</v>
      </c>
      <c r="J74" s="496">
        <v>0.63766993026695784</v>
      </c>
      <c r="K74" s="503">
        <v>0.22876304767586475</v>
      </c>
      <c r="L74" s="262"/>
      <c r="M74" s="501">
        <v>0</v>
      </c>
      <c r="N74" s="370">
        <v>0</v>
      </c>
      <c r="O74" s="370">
        <v>484066.97139344894</v>
      </c>
      <c r="P74" s="97">
        <v>484066.97139344894</v>
      </c>
      <c r="S74" s="265"/>
      <c r="T74" s="265"/>
      <c r="U74" s="388"/>
    </row>
    <row r="75" spans="1:21" x14ac:dyDescent="0.35">
      <c r="A75" s="262">
        <v>204</v>
      </c>
      <c r="B75" s="401" t="s">
        <v>80</v>
      </c>
      <c r="C75" s="501">
        <v>3048</v>
      </c>
      <c r="D75" s="502">
        <v>0.230133</v>
      </c>
      <c r="E75" s="448">
        <v>0</v>
      </c>
      <c r="F75" s="448">
        <v>0</v>
      </c>
      <c r="G75" s="496">
        <v>0</v>
      </c>
      <c r="H75" s="19">
        <v>899</v>
      </c>
      <c r="I75" s="19">
        <v>940</v>
      </c>
      <c r="J75" s="496">
        <v>0.95638297872340428</v>
      </c>
      <c r="K75" s="503">
        <v>0.54747609613231119</v>
      </c>
      <c r="L75" s="262"/>
      <c r="M75" s="501">
        <v>147752.45568575998</v>
      </c>
      <c r="N75" s="370">
        <v>0</v>
      </c>
      <c r="O75" s="370">
        <v>106680.44752485141</v>
      </c>
      <c r="P75" s="97">
        <v>254432.90321061137</v>
      </c>
      <c r="S75" s="265"/>
      <c r="T75" s="265"/>
      <c r="U75" s="388"/>
    </row>
    <row r="76" spans="1:21" x14ac:dyDescent="0.35">
      <c r="A76" s="262">
        <v>205</v>
      </c>
      <c r="B76" s="401" t="s">
        <v>81</v>
      </c>
      <c r="C76" s="501">
        <v>37239</v>
      </c>
      <c r="D76" s="502">
        <v>0.109183</v>
      </c>
      <c r="E76" s="448">
        <v>0</v>
      </c>
      <c r="F76" s="448">
        <v>2</v>
      </c>
      <c r="G76" s="496">
        <v>5.3707134992883807E-5</v>
      </c>
      <c r="H76" s="19">
        <v>15558</v>
      </c>
      <c r="I76" s="19">
        <v>14742</v>
      </c>
      <c r="J76" s="496">
        <v>1.0553520553520555</v>
      </c>
      <c r="K76" s="503">
        <v>0.64644517276096236</v>
      </c>
      <c r="L76" s="262"/>
      <c r="M76" s="501">
        <v>856433.95884167997</v>
      </c>
      <c r="N76" s="370">
        <v>0</v>
      </c>
      <c r="O76" s="370">
        <v>1538985.0864353194</v>
      </c>
      <c r="P76" s="97">
        <v>2395419.0452769995</v>
      </c>
      <c r="S76" s="265"/>
      <c r="T76" s="265"/>
      <c r="U76" s="388"/>
    </row>
    <row r="77" spans="1:21" x14ac:dyDescent="0.35">
      <c r="A77" s="262">
        <v>208</v>
      </c>
      <c r="B77" s="401" t="s">
        <v>82</v>
      </c>
      <c r="C77" s="501">
        <v>12516</v>
      </c>
      <c r="D77" s="502">
        <v>0</v>
      </c>
      <c r="E77" s="448">
        <v>0</v>
      </c>
      <c r="F77" s="448">
        <v>1</v>
      </c>
      <c r="G77" s="496">
        <v>7.9897730904442314E-5</v>
      </c>
      <c r="H77" s="19">
        <v>4503</v>
      </c>
      <c r="I77" s="19">
        <v>4930</v>
      </c>
      <c r="J77" s="496">
        <v>0.91338742393509131</v>
      </c>
      <c r="K77" s="503">
        <v>0.50448054134399822</v>
      </c>
      <c r="L77" s="262"/>
      <c r="M77" s="501">
        <v>0</v>
      </c>
      <c r="N77" s="370">
        <v>0</v>
      </c>
      <c r="O77" s="370">
        <v>403659.03565765254</v>
      </c>
      <c r="P77" s="97">
        <v>403659.03565765254</v>
      </c>
      <c r="S77" s="265"/>
      <c r="T77" s="265"/>
      <c r="U77" s="388"/>
    </row>
    <row r="78" spans="1:21" x14ac:dyDescent="0.35">
      <c r="A78" s="262">
        <v>211</v>
      </c>
      <c r="B78" s="401" t="s">
        <v>83</v>
      </c>
      <c r="C78" s="501">
        <v>31437</v>
      </c>
      <c r="D78" s="502">
        <v>0</v>
      </c>
      <c r="E78" s="448">
        <v>0</v>
      </c>
      <c r="F78" s="448">
        <v>1</v>
      </c>
      <c r="G78" s="496">
        <v>3.1809651048127999E-5</v>
      </c>
      <c r="H78" s="19">
        <v>8419</v>
      </c>
      <c r="I78" s="19">
        <v>13196</v>
      </c>
      <c r="J78" s="496">
        <v>0.63799636253410119</v>
      </c>
      <c r="K78" s="503">
        <v>0.2290894799430081</v>
      </c>
      <c r="L78" s="262"/>
      <c r="M78" s="501">
        <v>0</v>
      </c>
      <c r="N78" s="370">
        <v>0</v>
      </c>
      <c r="O78" s="370">
        <v>460416.57076330634</v>
      </c>
      <c r="P78" s="97">
        <v>460416.57076330634</v>
      </c>
      <c r="S78" s="265"/>
      <c r="T78" s="265"/>
      <c r="U78" s="388"/>
    </row>
    <row r="79" spans="1:21" x14ac:dyDescent="0.35">
      <c r="A79" s="262">
        <v>213</v>
      </c>
      <c r="B79" s="401" t="s">
        <v>84</v>
      </c>
      <c r="C79" s="501">
        <v>5549</v>
      </c>
      <c r="D79" s="502">
        <v>0.55446600000000001</v>
      </c>
      <c r="E79" s="448">
        <v>0</v>
      </c>
      <c r="F79" s="448">
        <v>0</v>
      </c>
      <c r="G79" s="496">
        <v>0</v>
      </c>
      <c r="H79" s="19">
        <v>1658</v>
      </c>
      <c r="I79" s="19">
        <v>1870</v>
      </c>
      <c r="J79" s="496">
        <v>0.88663101604278072</v>
      </c>
      <c r="K79" s="503">
        <v>0.47772413345168763</v>
      </c>
      <c r="L79" s="262"/>
      <c r="M79" s="501">
        <v>648082.79351375997</v>
      </c>
      <c r="N79" s="370">
        <v>0</v>
      </c>
      <c r="O79" s="370">
        <v>169471.4754723419</v>
      </c>
      <c r="P79" s="97">
        <v>817554.26898610184</v>
      </c>
      <c r="S79" s="265"/>
      <c r="T79" s="265"/>
      <c r="U79" s="388"/>
    </row>
    <row r="80" spans="1:21" x14ac:dyDescent="0.35">
      <c r="A80" s="262">
        <v>214</v>
      </c>
      <c r="B80" s="401" t="s">
        <v>85</v>
      </c>
      <c r="C80" s="501">
        <v>11585</v>
      </c>
      <c r="D80" s="502">
        <v>0</v>
      </c>
      <c r="E80" s="448">
        <v>0</v>
      </c>
      <c r="F80" s="448">
        <v>0</v>
      </c>
      <c r="G80" s="496">
        <v>0</v>
      </c>
      <c r="H80" s="19">
        <v>4964</v>
      </c>
      <c r="I80" s="19">
        <v>4431</v>
      </c>
      <c r="J80" s="496">
        <v>1.1202888738433763</v>
      </c>
      <c r="K80" s="503">
        <v>0.71138199125228319</v>
      </c>
      <c r="L80" s="262"/>
      <c r="M80" s="501">
        <v>0</v>
      </c>
      <c r="N80" s="370">
        <v>0</v>
      </c>
      <c r="O80" s="370">
        <v>526870.1683682868</v>
      </c>
      <c r="P80" s="97">
        <v>526870.1683682868</v>
      </c>
      <c r="S80" s="265"/>
      <c r="T80" s="265"/>
      <c r="U80" s="388"/>
    </row>
    <row r="81" spans="1:21" x14ac:dyDescent="0.35">
      <c r="A81" s="262">
        <v>216</v>
      </c>
      <c r="B81" s="401" t="s">
        <v>86</v>
      </c>
      <c r="C81" s="501">
        <v>1408</v>
      </c>
      <c r="D81" s="502">
        <v>0.94145000000000001</v>
      </c>
      <c r="E81" s="448">
        <v>0</v>
      </c>
      <c r="F81" s="448">
        <v>0</v>
      </c>
      <c r="G81" s="496">
        <v>0</v>
      </c>
      <c r="H81" s="19">
        <v>387</v>
      </c>
      <c r="I81" s="19">
        <v>436</v>
      </c>
      <c r="J81" s="496">
        <v>0.88761467889908252</v>
      </c>
      <c r="K81" s="503">
        <v>0.47870779630798943</v>
      </c>
      <c r="L81" s="262"/>
      <c r="M81" s="501">
        <v>279216.29542399995</v>
      </c>
      <c r="N81" s="370">
        <v>0</v>
      </c>
      <c r="O81" s="370">
        <v>43090.135500501427</v>
      </c>
      <c r="P81" s="97">
        <v>322306.43092450139</v>
      </c>
      <c r="S81" s="265"/>
      <c r="T81" s="265"/>
      <c r="U81" s="388"/>
    </row>
    <row r="82" spans="1:21" x14ac:dyDescent="0.35">
      <c r="A82" s="262">
        <v>217</v>
      </c>
      <c r="B82" s="401" t="s">
        <v>87</v>
      </c>
      <c r="C82" s="501">
        <v>5520</v>
      </c>
      <c r="D82" s="502">
        <v>0</v>
      </c>
      <c r="E82" s="448">
        <v>0</v>
      </c>
      <c r="F82" s="448">
        <v>0</v>
      </c>
      <c r="G82" s="496">
        <v>0</v>
      </c>
      <c r="H82" s="19">
        <v>2151</v>
      </c>
      <c r="I82" s="19">
        <v>2172</v>
      </c>
      <c r="J82" s="496">
        <v>0.99033149171270718</v>
      </c>
      <c r="K82" s="503">
        <v>0.58142460912161409</v>
      </c>
      <c r="L82" s="262"/>
      <c r="M82" s="501">
        <v>0</v>
      </c>
      <c r="N82" s="370">
        <v>0</v>
      </c>
      <c r="O82" s="370">
        <v>205181.02344151924</v>
      </c>
      <c r="P82" s="97">
        <v>205181.02344151924</v>
      </c>
      <c r="S82" s="265"/>
      <c r="T82" s="265"/>
      <c r="U82" s="388"/>
    </row>
    <row r="83" spans="1:21" x14ac:dyDescent="0.35">
      <c r="A83" s="262">
        <v>218</v>
      </c>
      <c r="B83" s="401" t="s">
        <v>88</v>
      </c>
      <c r="C83" s="501">
        <v>1329</v>
      </c>
      <c r="D83" s="502">
        <v>5.57E-2</v>
      </c>
      <c r="E83" s="448">
        <v>0</v>
      </c>
      <c r="F83" s="448">
        <v>0</v>
      </c>
      <c r="G83" s="496">
        <v>0</v>
      </c>
      <c r="H83" s="19">
        <v>426</v>
      </c>
      <c r="I83" s="19">
        <v>536</v>
      </c>
      <c r="J83" s="496">
        <v>0.79477611940298509</v>
      </c>
      <c r="K83" s="503">
        <v>0.385869236811892</v>
      </c>
      <c r="L83" s="262"/>
      <c r="M83" s="501">
        <v>15592.689192</v>
      </c>
      <c r="N83" s="370">
        <v>0</v>
      </c>
      <c r="O83" s="370">
        <v>32784.596391171675</v>
      </c>
      <c r="P83" s="97">
        <v>48377.285583171673</v>
      </c>
      <c r="S83" s="265"/>
      <c r="T83" s="265"/>
      <c r="U83" s="388"/>
    </row>
    <row r="84" spans="1:21" x14ac:dyDescent="0.35">
      <c r="A84" s="262">
        <v>224</v>
      </c>
      <c r="B84" s="401" t="s">
        <v>89</v>
      </c>
      <c r="C84" s="501">
        <v>8900</v>
      </c>
      <c r="D84" s="502">
        <v>0</v>
      </c>
      <c r="E84" s="448">
        <v>0</v>
      </c>
      <c r="F84" s="448">
        <v>0</v>
      </c>
      <c r="G84" s="496">
        <v>0</v>
      </c>
      <c r="H84" s="19">
        <v>2865</v>
      </c>
      <c r="I84" s="19">
        <v>3570</v>
      </c>
      <c r="J84" s="496">
        <v>0.80252100840336138</v>
      </c>
      <c r="K84" s="503">
        <v>0.39361412581226829</v>
      </c>
      <c r="L84" s="262"/>
      <c r="M84" s="501">
        <v>0</v>
      </c>
      <c r="N84" s="370">
        <v>0</v>
      </c>
      <c r="O84" s="370">
        <v>223957.38446228698</v>
      </c>
      <c r="P84" s="97">
        <v>223957.38446228698</v>
      </c>
      <c r="S84" s="265"/>
      <c r="T84" s="265"/>
      <c r="U84" s="388"/>
    </row>
    <row r="85" spans="1:21" x14ac:dyDescent="0.35">
      <c r="A85" s="262">
        <v>226</v>
      </c>
      <c r="B85" s="401" t="s">
        <v>90</v>
      </c>
      <c r="C85" s="501">
        <v>4146</v>
      </c>
      <c r="D85" s="502">
        <v>0.953816</v>
      </c>
      <c r="E85" s="448">
        <v>0</v>
      </c>
      <c r="F85" s="448">
        <v>0</v>
      </c>
      <c r="G85" s="496">
        <v>0</v>
      </c>
      <c r="H85" s="19">
        <v>1411</v>
      </c>
      <c r="I85" s="19">
        <v>1403</v>
      </c>
      <c r="J85" s="496">
        <v>1.0057020669992873</v>
      </c>
      <c r="K85" s="503">
        <v>0.59679518440819423</v>
      </c>
      <c r="L85" s="262"/>
      <c r="M85" s="501">
        <v>832980.33208703995</v>
      </c>
      <c r="N85" s="370">
        <v>0</v>
      </c>
      <c r="O85" s="370">
        <v>158182.81951318894</v>
      </c>
      <c r="P85" s="97">
        <v>991163.15160022886</v>
      </c>
      <c r="S85" s="265"/>
      <c r="T85" s="265"/>
      <c r="U85" s="388"/>
    </row>
    <row r="86" spans="1:21" x14ac:dyDescent="0.35">
      <c r="A86" s="262">
        <v>230</v>
      </c>
      <c r="B86" s="401" t="s">
        <v>91</v>
      </c>
      <c r="C86" s="501">
        <v>2403</v>
      </c>
      <c r="D86" s="502">
        <v>0.56359999999999999</v>
      </c>
      <c r="E86" s="448">
        <v>0</v>
      </c>
      <c r="F86" s="448">
        <v>0</v>
      </c>
      <c r="G86" s="496">
        <v>0</v>
      </c>
      <c r="H86" s="19">
        <v>770</v>
      </c>
      <c r="I86" s="19">
        <v>876</v>
      </c>
      <c r="J86" s="496">
        <v>0.87899543378995437</v>
      </c>
      <c r="K86" s="503">
        <v>0.47008855119886128</v>
      </c>
      <c r="L86" s="262"/>
      <c r="M86" s="501">
        <v>285276.23971199995</v>
      </c>
      <c r="N86" s="370">
        <v>0</v>
      </c>
      <c r="O86" s="370">
        <v>72216.784870778123</v>
      </c>
      <c r="P86" s="97">
        <v>357493.0245827781</v>
      </c>
      <c r="S86" s="265"/>
      <c r="T86" s="265"/>
      <c r="U86" s="388"/>
    </row>
    <row r="87" spans="1:21" x14ac:dyDescent="0.35">
      <c r="A87" s="262">
        <v>231</v>
      </c>
      <c r="B87" s="401" t="s">
        <v>92</v>
      </c>
      <c r="C87" s="501">
        <v>1274</v>
      </c>
      <c r="D87" s="502">
        <v>0.36003299999999999</v>
      </c>
      <c r="E87" s="448">
        <v>0</v>
      </c>
      <c r="F87" s="448">
        <v>0</v>
      </c>
      <c r="G87" s="496">
        <v>0</v>
      </c>
      <c r="H87" s="19">
        <v>453</v>
      </c>
      <c r="I87" s="19">
        <v>440</v>
      </c>
      <c r="J87" s="496">
        <v>1.0295454545454545</v>
      </c>
      <c r="K87" s="503">
        <v>0.62063857195436145</v>
      </c>
      <c r="L87" s="262"/>
      <c r="M87" s="501">
        <v>96616.785326879981</v>
      </c>
      <c r="N87" s="370">
        <v>0</v>
      </c>
      <c r="O87" s="370">
        <v>50549.038055023921</v>
      </c>
      <c r="P87" s="97">
        <v>147165.8233819039</v>
      </c>
      <c r="S87" s="265"/>
      <c r="T87" s="265"/>
      <c r="U87" s="388"/>
    </row>
    <row r="88" spans="1:21" x14ac:dyDescent="0.35">
      <c r="A88" s="262">
        <v>232</v>
      </c>
      <c r="B88" s="401" t="s">
        <v>93</v>
      </c>
      <c r="C88" s="501">
        <v>13610</v>
      </c>
      <c r="D88" s="502">
        <v>0</v>
      </c>
      <c r="E88" s="448">
        <v>0</v>
      </c>
      <c r="F88" s="448">
        <v>0</v>
      </c>
      <c r="G88" s="496">
        <v>0</v>
      </c>
      <c r="H88" s="19">
        <v>5377</v>
      </c>
      <c r="I88" s="19">
        <v>5276</v>
      </c>
      <c r="J88" s="496">
        <v>1.0191432903714936</v>
      </c>
      <c r="K88" s="503">
        <v>0.61023640778040056</v>
      </c>
      <c r="L88" s="262"/>
      <c r="M88" s="501">
        <v>0</v>
      </c>
      <c r="N88" s="370">
        <v>0</v>
      </c>
      <c r="O88" s="370">
        <v>530958.94840734778</v>
      </c>
      <c r="P88" s="97">
        <v>530958.94840734778</v>
      </c>
      <c r="S88" s="265"/>
      <c r="T88" s="265"/>
      <c r="U88" s="388"/>
    </row>
    <row r="89" spans="1:21" x14ac:dyDescent="0.35">
      <c r="A89" s="262">
        <v>233</v>
      </c>
      <c r="B89" s="401" t="s">
        <v>94</v>
      </c>
      <c r="C89" s="501">
        <v>16278</v>
      </c>
      <c r="D89" s="502">
        <v>0</v>
      </c>
      <c r="E89" s="448">
        <v>0</v>
      </c>
      <c r="F89" s="448">
        <v>0</v>
      </c>
      <c r="G89" s="496">
        <v>0</v>
      </c>
      <c r="H89" s="19">
        <v>6872</v>
      </c>
      <c r="I89" s="19">
        <v>6466</v>
      </c>
      <c r="J89" s="496">
        <v>1.0627899783482833</v>
      </c>
      <c r="K89" s="503">
        <v>0.65388309575719017</v>
      </c>
      <c r="L89" s="262"/>
      <c r="M89" s="501">
        <v>0</v>
      </c>
      <c r="N89" s="370">
        <v>0</v>
      </c>
      <c r="O89" s="370">
        <v>680465.10446278309</v>
      </c>
      <c r="P89" s="97">
        <v>680465.10446278309</v>
      </c>
      <c r="S89" s="265"/>
      <c r="T89" s="265"/>
      <c r="U89" s="388"/>
    </row>
    <row r="90" spans="1:21" x14ac:dyDescent="0.35">
      <c r="A90" s="262">
        <v>235</v>
      </c>
      <c r="B90" s="401" t="s">
        <v>95</v>
      </c>
      <c r="C90" s="501">
        <v>9624</v>
      </c>
      <c r="D90" s="502">
        <v>0</v>
      </c>
      <c r="E90" s="448">
        <v>0</v>
      </c>
      <c r="F90" s="448">
        <v>3</v>
      </c>
      <c r="G90" s="496">
        <v>3.1172069825436408E-4</v>
      </c>
      <c r="H90" s="19">
        <v>2336</v>
      </c>
      <c r="I90" s="19">
        <v>3988</v>
      </c>
      <c r="J90" s="496">
        <v>0.58575727181544635</v>
      </c>
      <c r="K90" s="503">
        <v>0.17685038922435325</v>
      </c>
      <c r="L90" s="262"/>
      <c r="M90" s="501">
        <v>0</v>
      </c>
      <c r="N90" s="370">
        <v>0</v>
      </c>
      <c r="O90" s="370">
        <v>108809.38076707858</v>
      </c>
      <c r="P90" s="97">
        <v>108809.38076707858</v>
      </c>
      <c r="S90" s="265"/>
      <c r="T90" s="265"/>
      <c r="U90" s="388"/>
    </row>
    <row r="91" spans="1:21" x14ac:dyDescent="0.35">
      <c r="A91" s="262">
        <v>236</v>
      </c>
      <c r="B91" s="401" t="s">
        <v>96</v>
      </c>
      <c r="C91" s="501">
        <v>4309</v>
      </c>
      <c r="D91" s="502">
        <v>0.1026</v>
      </c>
      <c r="E91" s="448">
        <v>0</v>
      </c>
      <c r="F91" s="448">
        <v>1</v>
      </c>
      <c r="G91" s="496">
        <v>2.3207240659085636E-4</v>
      </c>
      <c r="H91" s="19">
        <v>1701</v>
      </c>
      <c r="I91" s="19">
        <v>1868</v>
      </c>
      <c r="J91" s="496">
        <v>0.91059957173447537</v>
      </c>
      <c r="K91" s="503">
        <v>0.50169268914338228</v>
      </c>
      <c r="L91" s="262"/>
      <c r="M91" s="501">
        <v>93124.66017599999</v>
      </c>
      <c r="N91" s="370">
        <v>0</v>
      </c>
      <c r="O91" s="370">
        <v>138203.47747537907</v>
      </c>
      <c r="P91" s="97">
        <v>231328.13765137905</v>
      </c>
      <c r="S91" s="265"/>
      <c r="T91" s="265"/>
      <c r="U91" s="388"/>
    </row>
    <row r="92" spans="1:21" x14ac:dyDescent="0.35">
      <c r="A92" s="262">
        <v>239</v>
      </c>
      <c r="B92" s="401" t="s">
        <v>97</v>
      </c>
      <c r="C92" s="501">
        <v>2309</v>
      </c>
      <c r="D92" s="502">
        <v>1.0502990000000001</v>
      </c>
      <c r="E92" s="448">
        <v>0</v>
      </c>
      <c r="F92" s="448">
        <v>0</v>
      </c>
      <c r="G92" s="496">
        <v>0</v>
      </c>
      <c r="H92" s="19">
        <v>1023</v>
      </c>
      <c r="I92" s="19">
        <v>838</v>
      </c>
      <c r="J92" s="496">
        <v>1.2207637231503581</v>
      </c>
      <c r="K92" s="503">
        <v>0.81185684055926499</v>
      </c>
      <c r="L92" s="262"/>
      <c r="M92" s="501">
        <v>766247.35794035997</v>
      </c>
      <c r="N92" s="370">
        <v>0</v>
      </c>
      <c r="O92" s="370">
        <v>119841.73604934635</v>
      </c>
      <c r="P92" s="97">
        <v>886089.09398970637</v>
      </c>
      <c r="S92" s="265"/>
      <c r="T92" s="265"/>
      <c r="U92" s="388"/>
    </row>
    <row r="93" spans="1:21" x14ac:dyDescent="0.35">
      <c r="A93" s="262">
        <v>240</v>
      </c>
      <c r="B93" s="401" t="s">
        <v>98</v>
      </c>
      <c r="C93" s="501">
        <v>21256</v>
      </c>
      <c r="D93" s="502">
        <v>9.9000000000000008E-3</v>
      </c>
      <c r="E93" s="448">
        <v>0</v>
      </c>
      <c r="F93" s="448">
        <v>7</v>
      </c>
      <c r="G93" s="496">
        <v>3.2931878057960106E-4</v>
      </c>
      <c r="H93" s="19">
        <v>8875</v>
      </c>
      <c r="I93" s="19">
        <v>7265</v>
      </c>
      <c r="J93" s="496">
        <v>1.2216104611149345</v>
      </c>
      <c r="K93" s="503">
        <v>0.81270357852384145</v>
      </c>
      <c r="L93" s="262"/>
      <c r="M93" s="501">
        <v>44325.902016</v>
      </c>
      <c r="N93" s="370">
        <v>0</v>
      </c>
      <c r="O93" s="370">
        <v>1104379.7070580202</v>
      </c>
      <c r="P93" s="97">
        <v>1148705.6090740201</v>
      </c>
      <c r="S93" s="265"/>
      <c r="T93" s="265"/>
      <c r="U93" s="388"/>
    </row>
    <row r="94" spans="1:21" x14ac:dyDescent="0.35">
      <c r="A94" s="262">
        <v>241</v>
      </c>
      <c r="B94" s="401" t="s">
        <v>99</v>
      </c>
      <c r="C94" s="501">
        <v>8296</v>
      </c>
      <c r="D94" s="502">
        <v>8.9829999999999997E-3</v>
      </c>
      <c r="E94" s="448">
        <v>0</v>
      </c>
      <c r="F94" s="448">
        <v>1</v>
      </c>
      <c r="G94" s="496">
        <v>1.2054001928640309E-4</v>
      </c>
      <c r="H94" s="19">
        <v>2477</v>
      </c>
      <c r="I94" s="19">
        <v>3228</v>
      </c>
      <c r="J94" s="496">
        <v>0.76734820322180919</v>
      </c>
      <c r="K94" s="503">
        <v>0.3584413206307161</v>
      </c>
      <c r="L94" s="262"/>
      <c r="M94" s="501">
        <v>15697.517979519997</v>
      </c>
      <c r="N94" s="370">
        <v>0</v>
      </c>
      <c r="O94" s="370">
        <v>190104.11449723825</v>
      </c>
      <c r="P94" s="97">
        <v>205801.63247675824</v>
      </c>
      <c r="S94" s="265"/>
      <c r="T94" s="265"/>
      <c r="U94" s="388"/>
    </row>
    <row r="95" spans="1:21" x14ac:dyDescent="0.35">
      <c r="A95" s="262">
        <v>244</v>
      </c>
      <c r="B95" s="401" t="s">
        <v>100</v>
      </c>
      <c r="C95" s="501">
        <v>17535</v>
      </c>
      <c r="D95" s="502">
        <v>0</v>
      </c>
      <c r="E95" s="448">
        <v>0</v>
      </c>
      <c r="F95" s="448">
        <v>7</v>
      </c>
      <c r="G95" s="496">
        <v>3.992015968063872E-4</v>
      </c>
      <c r="H95" s="19">
        <v>5753</v>
      </c>
      <c r="I95" s="19">
        <v>7167</v>
      </c>
      <c r="J95" s="496">
        <v>0.80270685084414684</v>
      </c>
      <c r="K95" s="503">
        <v>0.39379996825305374</v>
      </c>
      <c r="L95" s="262"/>
      <c r="M95" s="501">
        <v>0</v>
      </c>
      <c r="N95" s="370">
        <v>0</v>
      </c>
      <c r="O95" s="370">
        <v>441454.70660127484</v>
      </c>
      <c r="P95" s="97">
        <v>441454.70660127484</v>
      </c>
      <c r="S95" s="265"/>
      <c r="T95" s="265"/>
      <c r="U95" s="388"/>
    </row>
    <row r="96" spans="1:21" x14ac:dyDescent="0.35">
      <c r="A96" s="262">
        <v>245</v>
      </c>
      <c r="B96" s="401" t="s">
        <v>101</v>
      </c>
      <c r="C96" s="501">
        <v>35554</v>
      </c>
      <c r="D96" s="502">
        <v>0</v>
      </c>
      <c r="E96" s="448">
        <v>0</v>
      </c>
      <c r="F96" s="448">
        <v>0</v>
      </c>
      <c r="G96" s="496">
        <v>0</v>
      </c>
      <c r="H96" s="19">
        <v>11959</v>
      </c>
      <c r="I96" s="19">
        <v>16036</v>
      </c>
      <c r="J96" s="496">
        <v>0.7457595410326765</v>
      </c>
      <c r="K96" s="503">
        <v>0.33685265844158341</v>
      </c>
      <c r="L96" s="262"/>
      <c r="M96" s="501">
        <v>0</v>
      </c>
      <c r="N96" s="370">
        <v>0</v>
      </c>
      <c r="O96" s="370">
        <v>765655.05060757534</v>
      </c>
      <c r="P96" s="97">
        <v>765655.05060757534</v>
      </c>
      <c r="S96" s="265"/>
      <c r="T96" s="265"/>
      <c r="U96" s="388"/>
    </row>
    <row r="97" spans="1:21" x14ac:dyDescent="0.35">
      <c r="A97" s="262">
        <v>249</v>
      </c>
      <c r="B97" s="401" t="s">
        <v>102</v>
      </c>
      <c r="C97" s="501">
        <v>9919</v>
      </c>
      <c r="D97" s="502">
        <v>7.9200000000000007E-2</v>
      </c>
      <c r="E97" s="448">
        <v>0</v>
      </c>
      <c r="F97" s="448">
        <v>0</v>
      </c>
      <c r="G97" s="496">
        <v>0</v>
      </c>
      <c r="H97" s="19">
        <v>3249</v>
      </c>
      <c r="I97" s="19">
        <v>3414</v>
      </c>
      <c r="J97" s="496">
        <v>0.95166959578207377</v>
      </c>
      <c r="K97" s="503">
        <v>0.54276271319098068</v>
      </c>
      <c r="L97" s="262"/>
      <c r="M97" s="501">
        <v>165475.582272</v>
      </c>
      <c r="N97" s="370">
        <v>0</v>
      </c>
      <c r="O97" s="370">
        <v>344177.59810239571</v>
      </c>
      <c r="P97" s="97">
        <v>509653.18037439568</v>
      </c>
      <c r="S97" s="265"/>
      <c r="T97" s="265"/>
      <c r="U97" s="388"/>
    </row>
    <row r="98" spans="1:21" x14ac:dyDescent="0.35">
      <c r="A98" s="262">
        <v>250</v>
      </c>
      <c r="B98" s="401" t="s">
        <v>103</v>
      </c>
      <c r="C98" s="501">
        <v>1967</v>
      </c>
      <c r="D98" s="502">
        <v>0.52993199999999996</v>
      </c>
      <c r="E98" s="448">
        <v>0</v>
      </c>
      <c r="F98" s="448">
        <v>0</v>
      </c>
      <c r="G98" s="496">
        <v>0</v>
      </c>
      <c r="H98" s="19">
        <v>650</v>
      </c>
      <c r="I98" s="19">
        <v>715</v>
      </c>
      <c r="J98" s="496">
        <v>0.90909090909090906</v>
      </c>
      <c r="K98" s="503">
        <v>0.50018402649981597</v>
      </c>
      <c r="L98" s="262"/>
      <c r="M98" s="501">
        <v>219566.13203615995</v>
      </c>
      <c r="N98" s="370">
        <v>0</v>
      </c>
      <c r="O98" s="370">
        <v>62898.296389400071</v>
      </c>
      <c r="P98" s="97">
        <v>282464.42842556001</v>
      </c>
      <c r="S98" s="265"/>
      <c r="T98" s="265"/>
      <c r="U98" s="388"/>
    </row>
    <row r="99" spans="1:21" x14ac:dyDescent="0.35">
      <c r="A99" s="262">
        <v>256</v>
      </c>
      <c r="B99" s="401" t="s">
        <v>104</v>
      </c>
      <c r="C99" s="501">
        <v>1656</v>
      </c>
      <c r="D99" s="502">
        <v>1.286416</v>
      </c>
      <c r="E99" s="448">
        <v>0</v>
      </c>
      <c r="F99" s="448">
        <v>0</v>
      </c>
      <c r="G99" s="496">
        <v>0</v>
      </c>
      <c r="H99" s="19">
        <v>481</v>
      </c>
      <c r="I99" s="19">
        <v>544</v>
      </c>
      <c r="J99" s="496">
        <v>0.8841911764705882</v>
      </c>
      <c r="K99" s="503">
        <v>0.47528429387949511</v>
      </c>
      <c r="L99" s="262"/>
      <c r="M99" s="501">
        <v>673091.13494015997</v>
      </c>
      <c r="N99" s="370">
        <v>0</v>
      </c>
      <c r="O99" s="370">
        <v>50317.435647177903</v>
      </c>
      <c r="P99" s="97">
        <v>723408.57058733783</v>
      </c>
      <c r="S99" s="265"/>
      <c r="T99" s="265"/>
      <c r="U99" s="388"/>
    </row>
    <row r="100" spans="1:21" x14ac:dyDescent="0.35">
      <c r="A100" s="262">
        <v>257</v>
      </c>
      <c r="B100" s="401" t="s">
        <v>105</v>
      </c>
      <c r="C100" s="501">
        <v>39170</v>
      </c>
      <c r="D100" s="502">
        <v>0</v>
      </c>
      <c r="E100" s="448">
        <v>0</v>
      </c>
      <c r="F100" s="448">
        <v>7</v>
      </c>
      <c r="G100" s="496">
        <v>1.7870819504723002E-4</v>
      </c>
      <c r="H100" s="19">
        <v>10707</v>
      </c>
      <c r="I100" s="19">
        <v>17827</v>
      </c>
      <c r="J100" s="496">
        <v>0.60060582262859707</v>
      </c>
      <c r="K100" s="503">
        <v>0.19169894003750398</v>
      </c>
      <c r="L100" s="262"/>
      <c r="M100" s="501">
        <v>0</v>
      </c>
      <c r="N100" s="370">
        <v>0</v>
      </c>
      <c r="O100" s="370">
        <v>480040.61947752914</v>
      </c>
      <c r="P100" s="97">
        <v>480040.61947752914</v>
      </c>
      <c r="S100" s="265"/>
      <c r="T100" s="265"/>
      <c r="U100" s="388"/>
    </row>
    <row r="101" spans="1:21" x14ac:dyDescent="0.35">
      <c r="A101" s="262">
        <v>260</v>
      </c>
      <c r="B101" s="401" t="s">
        <v>106</v>
      </c>
      <c r="C101" s="501">
        <v>10486</v>
      </c>
      <c r="D101" s="502">
        <v>0.58128299999999999</v>
      </c>
      <c r="E101" s="448">
        <v>0</v>
      </c>
      <c r="F101" s="448">
        <v>0</v>
      </c>
      <c r="G101" s="496">
        <v>0</v>
      </c>
      <c r="H101" s="19">
        <v>3529</v>
      </c>
      <c r="I101" s="19">
        <v>3516</v>
      </c>
      <c r="J101" s="496">
        <v>1.0036973833902161</v>
      </c>
      <c r="K101" s="503">
        <v>0.59479050079912299</v>
      </c>
      <c r="L101" s="262"/>
      <c r="M101" s="501">
        <v>1283921.0564443199</v>
      </c>
      <c r="N101" s="370">
        <v>0</v>
      </c>
      <c r="O101" s="370">
        <v>398729.6961248981</v>
      </c>
      <c r="P101" s="97">
        <v>1682650.7525692179</v>
      </c>
      <c r="S101" s="265"/>
      <c r="T101" s="265"/>
      <c r="U101" s="388"/>
    </row>
    <row r="102" spans="1:21" x14ac:dyDescent="0.35">
      <c r="A102" s="262">
        <v>261</v>
      </c>
      <c r="B102" s="401" t="s">
        <v>107</v>
      </c>
      <c r="C102" s="501">
        <v>6421</v>
      </c>
      <c r="D102" s="502">
        <v>1.56535</v>
      </c>
      <c r="E102" s="448">
        <v>0</v>
      </c>
      <c r="F102" s="448">
        <v>16</v>
      </c>
      <c r="G102" s="496">
        <v>2.4918237034729793E-3</v>
      </c>
      <c r="H102" s="19">
        <v>3378</v>
      </c>
      <c r="I102" s="19">
        <v>2906</v>
      </c>
      <c r="J102" s="496">
        <v>1.1624225739848588</v>
      </c>
      <c r="K102" s="503">
        <v>0.75351569139376573</v>
      </c>
      <c r="L102" s="262"/>
      <c r="M102" s="501">
        <v>6351498.9162119981</v>
      </c>
      <c r="N102" s="370">
        <v>0</v>
      </c>
      <c r="O102" s="370">
        <v>309314.06958630891</v>
      </c>
      <c r="P102" s="97">
        <v>6660812.9857983068</v>
      </c>
      <c r="S102" s="265"/>
      <c r="T102" s="265"/>
      <c r="U102" s="388"/>
    </row>
    <row r="103" spans="1:21" x14ac:dyDescent="0.35">
      <c r="A103" s="262">
        <v>263</v>
      </c>
      <c r="B103" s="401" t="s">
        <v>108</v>
      </c>
      <c r="C103" s="501">
        <v>8283</v>
      </c>
      <c r="D103" s="502">
        <v>0.29306599999999999</v>
      </c>
      <c r="E103" s="448">
        <v>0</v>
      </c>
      <c r="F103" s="448">
        <v>0</v>
      </c>
      <c r="G103" s="496">
        <v>0</v>
      </c>
      <c r="H103" s="19">
        <v>2559</v>
      </c>
      <c r="I103" s="19">
        <v>2975</v>
      </c>
      <c r="J103" s="496">
        <v>0.86016806722689076</v>
      </c>
      <c r="K103" s="503">
        <v>0.45126118463579767</v>
      </c>
      <c r="L103" s="262"/>
      <c r="M103" s="501">
        <v>511321.37041391997</v>
      </c>
      <c r="N103" s="370">
        <v>0</v>
      </c>
      <c r="O103" s="370">
        <v>238957.3233621883</v>
      </c>
      <c r="P103" s="97">
        <v>750278.69377610832</v>
      </c>
      <c r="S103" s="265"/>
      <c r="T103" s="265"/>
      <c r="U103" s="388"/>
    </row>
    <row r="104" spans="1:21" x14ac:dyDescent="0.35">
      <c r="A104" s="262">
        <v>265</v>
      </c>
      <c r="B104" s="401" t="s">
        <v>109</v>
      </c>
      <c r="C104" s="501">
        <v>1132</v>
      </c>
      <c r="D104" s="502">
        <v>1.1853830000000001</v>
      </c>
      <c r="E104" s="448">
        <v>0</v>
      </c>
      <c r="F104" s="448">
        <v>0</v>
      </c>
      <c r="G104" s="496">
        <v>0</v>
      </c>
      <c r="H104" s="19">
        <v>232</v>
      </c>
      <c r="I104" s="19">
        <v>342</v>
      </c>
      <c r="J104" s="496">
        <v>0.67836257309941517</v>
      </c>
      <c r="K104" s="503">
        <v>0.26945569050832208</v>
      </c>
      <c r="L104" s="262"/>
      <c r="M104" s="501">
        <v>423972.04955375998</v>
      </c>
      <c r="N104" s="370">
        <v>0</v>
      </c>
      <c r="O104" s="370">
        <v>19500.17419703104</v>
      </c>
      <c r="P104" s="97">
        <v>443472.22375079105</v>
      </c>
      <c r="S104" s="265"/>
      <c r="T104" s="265"/>
      <c r="U104" s="388"/>
    </row>
    <row r="105" spans="1:21" x14ac:dyDescent="0.35">
      <c r="A105" s="262">
        <v>271</v>
      </c>
      <c r="B105" s="401" t="s">
        <v>110</v>
      </c>
      <c r="C105" s="501">
        <v>7381</v>
      </c>
      <c r="D105" s="502">
        <v>0</v>
      </c>
      <c r="E105" s="448">
        <v>0</v>
      </c>
      <c r="F105" s="448">
        <v>0</v>
      </c>
      <c r="G105" s="496">
        <v>0</v>
      </c>
      <c r="H105" s="19">
        <v>2278</v>
      </c>
      <c r="I105" s="19">
        <v>2758</v>
      </c>
      <c r="J105" s="496">
        <v>0.8259608411892676</v>
      </c>
      <c r="K105" s="503">
        <v>0.41705395859817451</v>
      </c>
      <c r="L105" s="262"/>
      <c r="M105" s="501">
        <v>0</v>
      </c>
      <c r="N105" s="370">
        <v>0</v>
      </c>
      <c r="O105" s="370">
        <v>196794.13790965115</v>
      </c>
      <c r="P105" s="97">
        <v>196794.13790965115</v>
      </c>
      <c r="S105" s="265"/>
      <c r="T105" s="265"/>
      <c r="U105" s="388"/>
    </row>
    <row r="106" spans="1:21" x14ac:dyDescent="0.35">
      <c r="A106" s="262">
        <v>272</v>
      </c>
      <c r="B106" s="401" t="s">
        <v>111</v>
      </c>
      <c r="C106" s="501">
        <v>47723</v>
      </c>
      <c r="D106" s="502">
        <v>0</v>
      </c>
      <c r="E106" s="448">
        <v>0</v>
      </c>
      <c r="F106" s="448">
        <v>0</v>
      </c>
      <c r="G106" s="496">
        <v>0</v>
      </c>
      <c r="H106" s="19">
        <v>19974</v>
      </c>
      <c r="I106" s="19">
        <v>19221</v>
      </c>
      <c r="J106" s="496">
        <v>1.0391759013578898</v>
      </c>
      <c r="K106" s="503">
        <v>0.63026901876679675</v>
      </c>
      <c r="L106" s="262"/>
      <c r="M106" s="501">
        <v>0</v>
      </c>
      <c r="N106" s="370">
        <v>0</v>
      </c>
      <c r="O106" s="370">
        <v>1922907.5335001193</v>
      </c>
      <c r="P106" s="97">
        <v>1922907.5335001193</v>
      </c>
      <c r="S106" s="265"/>
      <c r="T106" s="265"/>
      <c r="U106" s="388"/>
    </row>
    <row r="107" spans="1:21" x14ac:dyDescent="0.35">
      <c r="A107" s="262">
        <v>273</v>
      </c>
      <c r="B107" s="401" t="s">
        <v>112</v>
      </c>
      <c r="C107" s="501">
        <v>3854</v>
      </c>
      <c r="D107" s="502">
        <v>1.713932</v>
      </c>
      <c r="E107" s="448">
        <v>0</v>
      </c>
      <c r="F107" s="448">
        <v>2</v>
      </c>
      <c r="G107" s="496">
        <v>5.189413596263622E-4</v>
      </c>
      <c r="H107" s="19">
        <v>1445</v>
      </c>
      <c r="I107" s="19">
        <v>1563</v>
      </c>
      <c r="J107" s="496">
        <v>0.92450415866922586</v>
      </c>
      <c r="K107" s="503">
        <v>0.51559727607813277</v>
      </c>
      <c r="L107" s="262"/>
      <c r="M107" s="501">
        <v>4174143.7229817593</v>
      </c>
      <c r="N107" s="370">
        <v>0</v>
      </c>
      <c r="O107" s="370">
        <v>127036.06389518756</v>
      </c>
      <c r="P107" s="97">
        <v>4301179.7868769467</v>
      </c>
      <c r="S107" s="265"/>
      <c r="T107" s="265"/>
      <c r="U107" s="388"/>
    </row>
    <row r="108" spans="1:21" x14ac:dyDescent="0.35">
      <c r="A108" s="262">
        <v>275</v>
      </c>
      <c r="B108" s="401" t="s">
        <v>113</v>
      </c>
      <c r="C108" s="501">
        <v>2748</v>
      </c>
      <c r="D108" s="502">
        <v>0.27133299999999999</v>
      </c>
      <c r="E108" s="448">
        <v>0</v>
      </c>
      <c r="F108" s="448">
        <v>0</v>
      </c>
      <c r="G108" s="496">
        <v>0</v>
      </c>
      <c r="H108" s="19">
        <v>774</v>
      </c>
      <c r="I108" s="19">
        <v>941</v>
      </c>
      <c r="J108" s="496">
        <v>0.822529224229543</v>
      </c>
      <c r="K108" s="503">
        <v>0.41362234163844991</v>
      </c>
      <c r="L108" s="262"/>
      <c r="M108" s="501">
        <v>157058.04641375999</v>
      </c>
      <c r="N108" s="370">
        <v>0</v>
      </c>
      <c r="O108" s="370">
        <v>72665.024074999892</v>
      </c>
      <c r="P108" s="97">
        <v>229723.0704887599</v>
      </c>
      <c r="S108" s="265"/>
      <c r="T108" s="265"/>
      <c r="U108" s="388"/>
    </row>
    <row r="109" spans="1:21" x14ac:dyDescent="0.35">
      <c r="A109" s="262">
        <v>276</v>
      </c>
      <c r="B109" s="401" t="s">
        <v>114</v>
      </c>
      <c r="C109" s="501">
        <v>14830</v>
      </c>
      <c r="D109" s="502">
        <v>0</v>
      </c>
      <c r="E109" s="448">
        <v>0</v>
      </c>
      <c r="F109" s="448">
        <v>0</v>
      </c>
      <c r="G109" s="496">
        <v>0</v>
      </c>
      <c r="H109" s="19">
        <v>3250</v>
      </c>
      <c r="I109" s="19">
        <v>6345</v>
      </c>
      <c r="J109" s="496">
        <v>0.51221434200157601</v>
      </c>
      <c r="K109" s="503">
        <v>0.10330745941048292</v>
      </c>
      <c r="L109" s="262"/>
      <c r="M109" s="501">
        <v>0</v>
      </c>
      <c r="N109" s="370">
        <v>0</v>
      </c>
      <c r="O109" s="370">
        <v>97943.93240206351</v>
      </c>
      <c r="P109" s="97">
        <v>97943.93240206351</v>
      </c>
      <c r="S109" s="265"/>
      <c r="T109" s="265"/>
      <c r="U109" s="388"/>
    </row>
    <row r="110" spans="1:21" x14ac:dyDescent="0.35">
      <c r="A110" s="262">
        <v>280</v>
      </c>
      <c r="B110" s="401" t="s">
        <v>115</v>
      </c>
      <c r="C110" s="501">
        <v>2154</v>
      </c>
      <c r="D110" s="502">
        <v>0.31359999999999999</v>
      </c>
      <c r="E110" s="448">
        <v>0</v>
      </c>
      <c r="F110" s="448">
        <v>0</v>
      </c>
      <c r="G110" s="496">
        <v>0</v>
      </c>
      <c r="H110" s="19">
        <v>713</v>
      </c>
      <c r="I110" s="19">
        <v>918</v>
      </c>
      <c r="J110" s="496">
        <v>0.77668845315904145</v>
      </c>
      <c r="K110" s="503">
        <v>0.36778157056794836</v>
      </c>
      <c r="L110" s="262"/>
      <c r="M110" s="501">
        <v>142286.14041599998</v>
      </c>
      <c r="N110" s="370">
        <v>0</v>
      </c>
      <c r="O110" s="370">
        <v>50645.442087004856</v>
      </c>
      <c r="P110" s="97">
        <v>192931.58250300484</v>
      </c>
      <c r="S110" s="265"/>
      <c r="T110" s="265"/>
      <c r="U110" s="388"/>
    </row>
    <row r="111" spans="1:21" x14ac:dyDescent="0.35">
      <c r="A111" s="262">
        <v>284</v>
      </c>
      <c r="B111" s="401" t="s">
        <v>116</v>
      </c>
      <c r="C111" s="501">
        <v>2359</v>
      </c>
      <c r="D111" s="502">
        <v>0</v>
      </c>
      <c r="E111" s="448">
        <v>0</v>
      </c>
      <c r="F111" s="448">
        <v>0</v>
      </c>
      <c r="G111" s="496">
        <v>0</v>
      </c>
      <c r="H111" s="19">
        <v>933</v>
      </c>
      <c r="I111" s="19">
        <v>913</v>
      </c>
      <c r="J111" s="496">
        <v>1.0219058050383352</v>
      </c>
      <c r="K111" s="503">
        <v>0.61299892244724208</v>
      </c>
      <c r="L111" s="262"/>
      <c r="M111" s="501">
        <v>0</v>
      </c>
      <c r="N111" s="370">
        <v>0</v>
      </c>
      <c r="O111" s="370">
        <v>92446.900803331111</v>
      </c>
      <c r="P111" s="97">
        <v>92446.900803331111</v>
      </c>
      <c r="S111" s="265"/>
      <c r="T111" s="265"/>
      <c r="U111" s="388"/>
    </row>
    <row r="112" spans="1:21" x14ac:dyDescent="0.35">
      <c r="A112" s="262">
        <v>285</v>
      </c>
      <c r="B112" s="401" t="s">
        <v>117</v>
      </c>
      <c r="C112" s="501">
        <v>53539</v>
      </c>
      <c r="D112" s="502">
        <v>0</v>
      </c>
      <c r="E112" s="448">
        <v>0</v>
      </c>
      <c r="F112" s="448">
        <v>2</v>
      </c>
      <c r="G112" s="496">
        <v>3.7355946132725677E-5</v>
      </c>
      <c r="H112" s="19">
        <v>20926</v>
      </c>
      <c r="I112" s="19">
        <v>18827</v>
      </c>
      <c r="J112" s="496">
        <v>1.1114888192489509</v>
      </c>
      <c r="K112" s="503">
        <v>0.70258193665785784</v>
      </c>
      <c r="L112" s="262"/>
      <c r="M112" s="501">
        <v>0</v>
      </c>
      <c r="N112" s="370">
        <v>0</v>
      </c>
      <c r="O112" s="370">
        <v>2404761.1082289326</v>
      </c>
      <c r="P112" s="97">
        <v>2404761.1082289326</v>
      </c>
      <c r="S112" s="265"/>
      <c r="T112" s="265"/>
      <c r="U112" s="388"/>
    </row>
    <row r="113" spans="1:21" x14ac:dyDescent="0.35">
      <c r="A113" s="262">
        <v>286</v>
      </c>
      <c r="B113" s="401" t="s">
        <v>118</v>
      </c>
      <c r="C113" s="501">
        <v>84196</v>
      </c>
      <c r="D113" s="502">
        <v>0</v>
      </c>
      <c r="E113" s="448">
        <v>0</v>
      </c>
      <c r="F113" s="448">
        <v>1</v>
      </c>
      <c r="G113" s="496">
        <v>1.1877048790916433E-5</v>
      </c>
      <c r="H113" s="19">
        <v>30940</v>
      </c>
      <c r="I113" s="19">
        <v>32105</v>
      </c>
      <c r="J113" s="496">
        <v>0.96371281731817471</v>
      </c>
      <c r="K113" s="503">
        <v>0.55480593472708162</v>
      </c>
      <c r="L113" s="262"/>
      <c r="M113" s="501">
        <v>0</v>
      </c>
      <c r="N113" s="370">
        <v>0</v>
      </c>
      <c r="O113" s="370">
        <v>2986326.3199043879</v>
      </c>
      <c r="P113" s="97">
        <v>2986326.3199043879</v>
      </c>
      <c r="S113" s="265"/>
      <c r="T113" s="265"/>
      <c r="U113" s="388"/>
    </row>
    <row r="114" spans="1:21" x14ac:dyDescent="0.35">
      <c r="A114" s="262">
        <v>287</v>
      </c>
      <c r="B114" s="401" t="s">
        <v>119</v>
      </c>
      <c r="C114" s="501">
        <v>6638</v>
      </c>
      <c r="D114" s="502">
        <v>0.46266600000000002</v>
      </c>
      <c r="E114" s="448">
        <v>0</v>
      </c>
      <c r="F114" s="448">
        <v>0</v>
      </c>
      <c r="G114" s="496">
        <v>0</v>
      </c>
      <c r="H114" s="19">
        <v>2420</v>
      </c>
      <c r="I114" s="19">
        <v>2603</v>
      </c>
      <c r="J114" s="496">
        <v>0.9296965040338071</v>
      </c>
      <c r="K114" s="503">
        <v>0.52078962144271401</v>
      </c>
      <c r="L114" s="262"/>
      <c r="M114" s="501">
        <v>646912.70390112</v>
      </c>
      <c r="N114" s="370">
        <v>0</v>
      </c>
      <c r="O114" s="370">
        <v>221006.10635125151</v>
      </c>
      <c r="P114" s="97">
        <v>867918.81025237148</v>
      </c>
      <c r="S114" s="265"/>
      <c r="T114" s="265"/>
      <c r="U114" s="388"/>
    </row>
    <row r="115" spans="1:21" x14ac:dyDescent="0.35">
      <c r="A115" s="262">
        <v>288</v>
      </c>
      <c r="B115" s="401" t="s">
        <v>120</v>
      </c>
      <c r="C115" s="501">
        <v>6531</v>
      </c>
      <c r="D115" s="502">
        <v>0</v>
      </c>
      <c r="E115" s="448">
        <v>0</v>
      </c>
      <c r="F115" s="448">
        <v>0</v>
      </c>
      <c r="G115" s="496">
        <v>0</v>
      </c>
      <c r="H115" s="19">
        <v>2486</v>
      </c>
      <c r="I115" s="19">
        <v>2877</v>
      </c>
      <c r="J115" s="496">
        <v>0.86409454292665977</v>
      </c>
      <c r="K115" s="503">
        <v>0.45518766033556668</v>
      </c>
      <c r="L115" s="262"/>
      <c r="M115" s="501">
        <v>0</v>
      </c>
      <c r="N115" s="370">
        <v>0</v>
      </c>
      <c r="O115" s="370">
        <v>190053.0608750259</v>
      </c>
      <c r="P115" s="97">
        <v>190053.0608750259</v>
      </c>
      <c r="S115" s="265"/>
      <c r="T115" s="265"/>
      <c r="U115" s="388"/>
    </row>
    <row r="116" spans="1:21" x14ac:dyDescent="0.35">
      <c r="A116" s="262">
        <v>290</v>
      </c>
      <c r="B116" s="401" t="s">
        <v>121</v>
      </c>
      <c r="C116" s="501">
        <v>8499</v>
      </c>
      <c r="D116" s="502">
        <v>1.3048489999999999</v>
      </c>
      <c r="E116" s="448">
        <v>0</v>
      </c>
      <c r="F116" s="448">
        <v>1</v>
      </c>
      <c r="G116" s="496">
        <v>1.1766090128250382E-4</v>
      </c>
      <c r="H116" s="19">
        <v>2771</v>
      </c>
      <c r="I116" s="19">
        <v>2861</v>
      </c>
      <c r="J116" s="496">
        <v>0.96854246766864738</v>
      </c>
      <c r="K116" s="503">
        <v>0.55963558507755429</v>
      </c>
      <c r="L116" s="262"/>
      <c r="M116" s="501">
        <v>3503968.4852499589</v>
      </c>
      <c r="N116" s="370">
        <v>0</v>
      </c>
      <c r="O116" s="370">
        <v>304072.99760611437</v>
      </c>
      <c r="P116" s="97">
        <v>3808041.4828560734</v>
      </c>
      <c r="S116" s="265"/>
      <c r="T116" s="265"/>
      <c r="U116" s="388"/>
    </row>
    <row r="117" spans="1:21" x14ac:dyDescent="0.35">
      <c r="A117" s="262">
        <v>291</v>
      </c>
      <c r="B117" s="401" t="s">
        <v>122</v>
      </c>
      <c r="C117" s="501">
        <v>2252</v>
      </c>
      <c r="D117" s="502">
        <v>0.74386600000000003</v>
      </c>
      <c r="E117" s="448">
        <v>0</v>
      </c>
      <c r="F117" s="448">
        <v>0</v>
      </c>
      <c r="G117" s="496">
        <v>0</v>
      </c>
      <c r="H117" s="19">
        <v>652</v>
      </c>
      <c r="I117" s="19">
        <v>691</v>
      </c>
      <c r="J117" s="496">
        <v>0.94356005788712016</v>
      </c>
      <c r="K117" s="503">
        <v>0.53465317529602707</v>
      </c>
      <c r="L117" s="262"/>
      <c r="M117" s="501">
        <v>352861.22790847998</v>
      </c>
      <c r="N117" s="370">
        <v>0</v>
      </c>
      <c r="O117" s="370">
        <v>76974.21012251213</v>
      </c>
      <c r="P117" s="97">
        <v>429835.43803099211</v>
      </c>
      <c r="S117" s="265"/>
      <c r="T117" s="265"/>
      <c r="U117" s="388"/>
    </row>
    <row r="118" spans="1:21" x14ac:dyDescent="0.35">
      <c r="A118" s="262">
        <v>297</v>
      </c>
      <c r="B118" s="401" t="s">
        <v>123</v>
      </c>
      <c r="C118" s="501">
        <v>118209</v>
      </c>
      <c r="D118" s="502">
        <v>0</v>
      </c>
      <c r="E118" s="448">
        <v>0</v>
      </c>
      <c r="F118" s="448">
        <v>4</v>
      </c>
      <c r="G118" s="496">
        <v>3.3838371020819059E-5</v>
      </c>
      <c r="H118" s="19">
        <v>50877</v>
      </c>
      <c r="I118" s="19">
        <v>48576</v>
      </c>
      <c r="J118" s="496">
        <v>1.0473690711462451</v>
      </c>
      <c r="K118" s="503">
        <v>0.63846218855515202</v>
      </c>
      <c r="L118" s="262"/>
      <c r="M118" s="501">
        <v>0</v>
      </c>
      <c r="N118" s="370">
        <v>0</v>
      </c>
      <c r="O118" s="370">
        <v>4824923.4798233369</v>
      </c>
      <c r="P118" s="97">
        <v>4824923.4798233369</v>
      </c>
      <c r="S118" s="265"/>
      <c r="T118" s="265"/>
      <c r="U118" s="388"/>
    </row>
    <row r="119" spans="1:21" x14ac:dyDescent="0.35">
      <c r="A119" s="262">
        <v>300</v>
      </c>
      <c r="B119" s="401" t="s">
        <v>124</v>
      </c>
      <c r="C119" s="501">
        <v>3637</v>
      </c>
      <c r="D119" s="502">
        <v>0</v>
      </c>
      <c r="E119" s="448">
        <v>0</v>
      </c>
      <c r="F119" s="448">
        <v>0</v>
      </c>
      <c r="G119" s="496">
        <v>0</v>
      </c>
      <c r="H119" s="19">
        <v>1331</v>
      </c>
      <c r="I119" s="19">
        <v>1393</v>
      </c>
      <c r="J119" s="496">
        <v>0.955491744436468</v>
      </c>
      <c r="K119" s="503">
        <v>0.54658486184537491</v>
      </c>
      <c r="L119" s="262"/>
      <c r="M119" s="501">
        <v>0</v>
      </c>
      <c r="N119" s="370">
        <v>0</v>
      </c>
      <c r="O119" s="370">
        <v>127088.31008204701</v>
      </c>
      <c r="P119" s="97">
        <v>127088.31008204701</v>
      </c>
      <c r="S119" s="265"/>
      <c r="T119" s="265"/>
      <c r="U119" s="388"/>
    </row>
    <row r="120" spans="1:21" s="309" customFormat="1" x14ac:dyDescent="0.35">
      <c r="A120" s="401">
        <v>301</v>
      </c>
      <c r="B120" s="401" t="s">
        <v>125</v>
      </c>
      <c r="C120" s="501">
        <v>21203</v>
      </c>
      <c r="D120" s="502">
        <v>0</v>
      </c>
      <c r="E120" s="271">
        <v>0</v>
      </c>
      <c r="F120" s="271">
        <v>0</v>
      </c>
      <c r="G120" s="496">
        <v>0</v>
      </c>
      <c r="H120" s="43">
        <v>7195</v>
      </c>
      <c r="I120" s="43">
        <v>8099</v>
      </c>
      <c r="J120" s="496">
        <v>0.88838128163970864</v>
      </c>
      <c r="K120" s="503">
        <v>0.47947439904861555</v>
      </c>
      <c r="L120" s="262"/>
      <c r="M120" s="501">
        <v>0</v>
      </c>
      <c r="N120" s="370">
        <v>0</v>
      </c>
      <c r="O120" s="370">
        <v>649931.283015967</v>
      </c>
      <c r="P120" s="97">
        <v>649931.283015967</v>
      </c>
      <c r="Q120" s="314"/>
      <c r="R120" s="314"/>
      <c r="S120" s="380"/>
      <c r="T120" s="265"/>
      <c r="U120" s="388"/>
    </row>
    <row r="121" spans="1:21" x14ac:dyDescent="0.35">
      <c r="A121" s="262">
        <v>304</v>
      </c>
      <c r="B121" s="401" t="s">
        <v>126</v>
      </c>
      <c r="C121" s="501">
        <v>923</v>
      </c>
      <c r="D121" s="502">
        <v>0.51393299999999997</v>
      </c>
      <c r="E121" s="448">
        <v>0</v>
      </c>
      <c r="F121" s="448">
        <v>0</v>
      </c>
      <c r="G121" s="496">
        <v>0</v>
      </c>
      <c r="H121" s="19">
        <v>262</v>
      </c>
      <c r="I121" s="19">
        <v>318</v>
      </c>
      <c r="J121" s="496">
        <v>0.82389937106918243</v>
      </c>
      <c r="K121" s="503">
        <v>0.41499248847808934</v>
      </c>
      <c r="L121" s="262"/>
      <c r="M121" s="501">
        <v>99919.22389175999</v>
      </c>
      <c r="N121" s="370">
        <v>0</v>
      </c>
      <c r="O121" s="370">
        <v>24487.623614697124</v>
      </c>
      <c r="P121" s="97">
        <v>124406.84750645711</v>
      </c>
      <c r="S121" s="265"/>
      <c r="T121" s="265"/>
      <c r="U121" s="388"/>
    </row>
    <row r="122" spans="1:21" x14ac:dyDescent="0.35">
      <c r="A122" s="262">
        <v>305</v>
      </c>
      <c r="B122" s="401" t="s">
        <v>127</v>
      </c>
      <c r="C122" s="501">
        <v>15386</v>
      </c>
      <c r="D122" s="502">
        <v>0.76908200000000004</v>
      </c>
      <c r="E122" s="448">
        <v>0</v>
      </c>
      <c r="F122" s="448">
        <v>5</v>
      </c>
      <c r="G122" s="496">
        <v>3.249707526322631E-4</v>
      </c>
      <c r="H122" s="19">
        <v>5832</v>
      </c>
      <c r="I122" s="19">
        <v>5747</v>
      </c>
      <c r="J122" s="496">
        <v>1.0147903253871584</v>
      </c>
      <c r="K122" s="503">
        <v>0.60588344279606532</v>
      </c>
      <c r="L122" s="262"/>
      <c r="M122" s="501">
        <v>2492523.2681372799</v>
      </c>
      <c r="N122" s="370">
        <v>0</v>
      </c>
      <c r="O122" s="370">
        <v>595963.30106949655</v>
      </c>
      <c r="P122" s="97">
        <v>3088486.5692067766</v>
      </c>
      <c r="S122" s="265"/>
      <c r="T122" s="265"/>
      <c r="U122" s="388"/>
    </row>
    <row r="123" spans="1:21" x14ac:dyDescent="0.35">
      <c r="A123" s="262">
        <v>309</v>
      </c>
      <c r="B123" s="401" t="s">
        <v>128</v>
      </c>
      <c r="C123" s="501">
        <v>7003</v>
      </c>
      <c r="D123" s="502">
        <v>4.7800000000000002E-2</v>
      </c>
      <c r="E123" s="448">
        <v>0</v>
      </c>
      <c r="F123" s="448">
        <v>0</v>
      </c>
      <c r="G123" s="496">
        <v>0</v>
      </c>
      <c r="H123" s="19">
        <v>2366</v>
      </c>
      <c r="I123" s="19">
        <v>2187</v>
      </c>
      <c r="J123" s="496">
        <v>1.0818472793781435</v>
      </c>
      <c r="K123" s="503">
        <v>0.67294039678705042</v>
      </c>
      <c r="L123" s="262"/>
      <c r="M123" s="501">
        <v>70510.349776000003</v>
      </c>
      <c r="N123" s="370">
        <v>0</v>
      </c>
      <c r="O123" s="370">
        <v>301276.62020487274</v>
      </c>
      <c r="P123" s="97">
        <v>371786.96998087276</v>
      </c>
      <c r="S123" s="265"/>
      <c r="T123" s="265"/>
      <c r="U123" s="388"/>
    </row>
    <row r="124" spans="1:21" x14ac:dyDescent="0.35">
      <c r="A124" s="262">
        <v>312</v>
      </c>
      <c r="B124" s="401" t="s">
        <v>129</v>
      </c>
      <c r="C124" s="501">
        <v>1352</v>
      </c>
      <c r="D124" s="502">
        <v>0.83511599999999997</v>
      </c>
      <c r="E124" s="448">
        <v>0</v>
      </c>
      <c r="F124" s="448">
        <v>0</v>
      </c>
      <c r="G124" s="496">
        <v>0</v>
      </c>
      <c r="H124" s="19">
        <v>486</v>
      </c>
      <c r="I124" s="19">
        <v>460</v>
      </c>
      <c r="J124" s="496">
        <v>1.0565217391304347</v>
      </c>
      <c r="K124" s="503">
        <v>0.64761485653934159</v>
      </c>
      <c r="L124" s="262"/>
      <c r="M124" s="501">
        <v>237828.74389247998</v>
      </c>
      <c r="N124" s="370">
        <v>0</v>
      </c>
      <c r="O124" s="370">
        <v>55975.528036613272</v>
      </c>
      <c r="P124" s="97">
        <v>293804.27192909323</v>
      </c>
      <c r="S124" s="265"/>
      <c r="T124" s="265"/>
      <c r="U124" s="388"/>
    </row>
    <row r="125" spans="1:21" x14ac:dyDescent="0.35">
      <c r="A125" s="262">
        <v>316</v>
      </c>
      <c r="B125" s="401" t="s">
        <v>130</v>
      </c>
      <c r="C125" s="501">
        <v>4508</v>
      </c>
      <c r="D125" s="502">
        <v>0</v>
      </c>
      <c r="E125" s="448">
        <v>0</v>
      </c>
      <c r="F125" s="448">
        <v>1</v>
      </c>
      <c r="G125" s="496">
        <v>2.2182786157941438E-4</v>
      </c>
      <c r="H125" s="19">
        <v>1731</v>
      </c>
      <c r="I125" s="19">
        <v>1814</v>
      </c>
      <c r="J125" s="496">
        <v>0.95424476295479599</v>
      </c>
      <c r="K125" s="503">
        <v>0.5453378803637029</v>
      </c>
      <c r="L125" s="262"/>
      <c r="M125" s="501">
        <v>0</v>
      </c>
      <c r="N125" s="370">
        <v>0</v>
      </c>
      <c r="O125" s="370">
        <v>157164.43571796507</v>
      </c>
      <c r="P125" s="97">
        <v>157164.43571796507</v>
      </c>
      <c r="S125" s="265"/>
      <c r="T125" s="265"/>
      <c r="U125" s="388"/>
    </row>
    <row r="126" spans="1:21" x14ac:dyDescent="0.35">
      <c r="A126" s="262">
        <v>317</v>
      </c>
      <c r="B126" s="401" t="s">
        <v>131</v>
      </c>
      <c r="C126" s="501">
        <v>2611</v>
      </c>
      <c r="D126" s="502">
        <v>0.92223299999999997</v>
      </c>
      <c r="E126" s="448">
        <v>0</v>
      </c>
      <c r="F126" s="448">
        <v>0</v>
      </c>
      <c r="G126" s="496">
        <v>0</v>
      </c>
      <c r="H126" s="19">
        <v>817</v>
      </c>
      <c r="I126" s="19">
        <v>908</v>
      </c>
      <c r="J126" s="496">
        <v>0.89977973568281944</v>
      </c>
      <c r="K126" s="503">
        <v>0.49087285309172635</v>
      </c>
      <c r="L126" s="262"/>
      <c r="M126" s="501">
        <v>507210.66446231992</v>
      </c>
      <c r="N126" s="370">
        <v>0</v>
      </c>
      <c r="O126" s="370">
        <v>81937.100411680265</v>
      </c>
      <c r="P126" s="97">
        <v>589147.76487400022</v>
      </c>
      <c r="S126" s="265"/>
      <c r="T126" s="265"/>
      <c r="U126" s="388"/>
    </row>
    <row r="127" spans="1:21" x14ac:dyDescent="0.35">
      <c r="A127" s="262">
        <v>320</v>
      </c>
      <c r="B127" s="401" t="s">
        <v>132</v>
      </c>
      <c r="C127" s="501">
        <v>7534</v>
      </c>
      <c r="D127" s="502">
        <v>1.3504989999999999</v>
      </c>
      <c r="E127" s="448">
        <v>0</v>
      </c>
      <c r="F127" s="448">
        <v>1</v>
      </c>
      <c r="G127" s="496">
        <v>1.3273161667109106E-4</v>
      </c>
      <c r="H127" s="19">
        <v>2238</v>
      </c>
      <c r="I127" s="19">
        <v>2424</v>
      </c>
      <c r="J127" s="496">
        <v>0.92326732673267331</v>
      </c>
      <c r="K127" s="503">
        <v>0.51436044414158022</v>
      </c>
      <c r="L127" s="262"/>
      <c r="M127" s="501">
        <v>3214785.4048773595</v>
      </c>
      <c r="N127" s="370">
        <v>0</v>
      </c>
      <c r="O127" s="370">
        <v>247740.99810337918</v>
      </c>
      <c r="P127" s="97">
        <v>3462526.4029807388</v>
      </c>
      <c r="S127" s="265"/>
      <c r="T127" s="265"/>
      <c r="U127" s="388"/>
    </row>
    <row r="128" spans="1:21" x14ac:dyDescent="0.35">
      <c r="A128" s="262">
        <v>322</v>
      </c>
      <c r="B128" s="401" t="s">
        <v>133</v>
      </c>
      <c r="C128" s="501">
        <v>6793</v>
      </c>
      <c r="D128" s="502">
        <v>0.33053300000000002</v>
      </c>
      <c r="E128" s="448">
        <v>0</v>
      </c>
      <c r="F128" s="448">
        <v>0</v>
      </c>
      <c r="G128" s="496">
        <v>0</v>
      </c>
      <c r="H128" s="19">
        <v>2262</v>
      </c>
      <c r="I128" s="19">
        <v>2552</v>
      </c>
      <c r="J128" s="496">
        <v>0.88636363636363635</v>
      </c>
      <c r="K128" s="503">
        <v>0.47745675377254326</v>
      </c>
      <c r="L128" s="262"/>
      <c r="M128" s="501">
        <v>472952.23931815993</v>
      </c>
      <c r="N128" s="370">
        <v>0</v>
      </c>
      <c r="O128" s="370">
        <v>207348.24315513435</v>
      </c>
      <c r="P128" s="97">
        <v>680300.48247329425</v>
      </c>
      <c r="S128" s="265"/>
      <c r="T128" s="265"/>
      <c r="U128" s="388"/>
    </row>
    <row r="129" spans="1:21" s="309" customFormat="1" x14ac:dyDescent="0.35">
      <c r="A129" s="401">
        <v>398</v>
      </c>
      <c r="B129" s="401" t="s">
        <v>134</v>
      </c>
      <c r="C129" s="501">
        <v>119573</v>
      </c>
      <c r="D129" s="504">
        <v>0</v>
      </c>
      <c r="E129" s="271">
        <v>0</v>
      </c>
      <c r="F129" s="271">
        <v>12</v>
      </c>
      <c r="G129" s="496">
        <v>1.0035710402850142E-4</v>
      </c>
      <c r="H129" s="43">
        <v>50483</v>
      </c>
      <c r="I129" s="43">
        <v>46717</v>
      </c>
      <c r="J129" s="496">
        <v>1.0806130530641951</v>
      </c>
      <c r="K129" s="503">
        <v>0.67170617047310199</v>
      </c>
      <c r="L129" s="401"/>
      <c r="M129" s="501">
        <v>0</v>
      </c>
      <c r="N129" s="370">
        <v>0</v>
      </c>
      <c r="O129" s="370">
        <v>5134724.7484721951</v>
      </c>
      <c r="P129" s="97">
        <v>5134724.7484721951</v>
      </c>
      <c r="Q129" s="314"/>
      <c r="R129" s="314"/>
      <c r="S129" s="380"/>
      <c r="T129" s="265"/>
      <c r="U129" s="388"/>
    </row>
    <row r="130" spans="1:21" x14ac:dyDescent="0.35">
      <c r="A130" s="262">
        <v>399</v>
      </c>
      <c r="B130" s="401" t="s">
        <v>135</v>
      </c>
      <c r="C130" s="501">
        <v>8051</v>
      </c>
      <c r="D130" s="502">
        <v>0</v>
      </c>
      <c r="E130" s="448">
        <v>0</v>
      </c>
      <c r="F130" s="448">
        <v>0</v>
      </c>
      <c r="G130" s="496">
        <v>0</v>
      </c>
      <c r="H130" s="19">
        <v>1829</v>
      </c>
      <c r="I130" s="19">
        <v>3408</v>
      </c>
      <c r="J130" s="496">
        <v>0.5366784037558685</v>
      </c>
      <c r="K130" s="503">
        <v>0.12777152116477541</v>
      </c>
      <c r="L130" s="262"/>
      <c r="M130" s="501">
        <v>0</v>
      </c>
      <c r="N130" s="370">
        <v>0</v>
      </c>
      <c r="O130" s="370">
        <v>65764.056885263999</v>
      </c>
      <c r="P130" s="97">
        <v>65764.056885263999</v>
      </c>
      <c r="S130" s="265"/>
      <c r="T130" s="265"/>
      <c r="U130" s="388"/>
    </row>
    <row r="131" spans="1:21" x14ac:dyDescent="0.35">
      <c r="A131" s="262">
        <v>400</v>
      </c>
      <c r="B131" s="401" t="s">
        <v>136</v>
      </c>
      <c r="C131" s="501">
        <v>8610</v>
      </c>
      <c r="D131" s="502">
        <v>0</v>
      </c>
      <c r="E131" s="448">
        <v>0</v>
      </c>
      <c r="F131" s="448">
        <v>0</v>
      </c>
      <c r="G131" s="496">
        <v>0</v>
      </c>
      <c r="H131" s="19">
        <v>3559</v>
      </c>
      <c r="I131" s="19">
        <v>3545</v>
      </c>
      <c r="J131" s="496">
        <v>1.0039492242595205</v>
      </c>
      <c r="K131" s="503">
        <v>0.5950423416684274</v>
      </c>
      <c r="L131" s="262"/>
      <c r="M131" s="501">
        <v>0</v>
      </c>
      <c r="N131" s="370">
        <v>0</v>
      </c>
      <c r="O131" s="370">
        <v>327533.49993364664</v>
      </c>
      <c r="P131" s="97">
        <v>327533.49993364664</v>
      </c>
      <c r="S131" s="265"/>
      <c r="T131" s="265"/>
      <c r="U131" s="388"/>
    </row>
    <row r="132" spans="1:21" x14ac:dyDescent="0.35">
      <c r="A132" s="262">
        <v>402</v>
      </c>
      <c r="B132" s="401" t="s">
        <v>137</v>
      </c>
      <c r="C132" s="501">
        <v>9692</v>
      </c>
      <c r="D132" s="502">
        <v>0</v>
      </c>
      <c r="E132" s="448">
        <v>0</v>
      </c>
      <c r="F132" s="448">
        <v>0</v>
      </c>
      <c r="G132" s="496">
        <v>0</v>
      </c>
      <c r="H132" s="19">
        <v>3049</v>
      </c>
      <c r="I132" s="19">
        <v>3653</v>
      </c>
      <c r="J132" s="496">
        <v>0.83465644675609085</v>
      </c>
      <c r="K132" s="503">
        <v>0.42574956416499776</v>
      </c>
      <c r="L132" s="262"/>
      <c r="M132" s="501">
        <v>0</v>
      </c>
      <c r="N132" s="370">
        <v>0</v>
      </c>
      <c r="O132" s="370">
        <v>263798.50012246601</v>
      </c>
      <c r="P132" s="97">
        <v>263798.50012246601</v>
      </c>
      <c r="S132" s="265"/>
      <c r="T132" s="265"/>
      <c r="U132" s="388"/>
    </row>
    <row r="133" spans="1:21" x14ac:dyDescent="0.35">
      <c r="A133" s="262">
        <v>403</v>
      </c>
      <c r="B133" s="401" t="s">
        <v>138</v>
      </c>
      <c r="C133" s="501">
        <v>3140</v>
      </c>
      <c r="D133" s="502">
        <v>0</v>
      </c>
      <c r="E133" s="448">
        <v>0</v>
      </c>
      <c r="F133" s="448">
        <v>0</v>
      </c>
      <c r="G133" s="496">
        <v>0</v>
      </c>
      <c r="H133" s="19">
        <v>1044</v>
      </c>
      <c r="I133" s="19">
        <v>1109</v>
      </c>
      <c r="J133" s="496">
        <v>0.9413886384129847</v>
      </c>
      <c r="K133" s="503">
        <v>0.53248175582189161</v>
      </c>
      <c r="L133" s="262"/>
      <c r="M133" s="501">
        <v>0</v>
      </c>
      <c r="N133" s="370">
        <v>0</v>
      </c>
      <c r="O133" s="370">
        <v>106890.49416003769</v>
      </c>
      <c r="P133" s="97">
        <v>106890.49416003769</v>
      </c>
      <c r="S133" s="265"/>
      <c r="T133" s="265"/>
      <c r="U133" s="388"/>
    </row>
    <row r="134" spans="1:21" x14ac:dyDescent="0.35">
      <c r="A134" s="262">
        <v>405</v>
      </c>
      <c r="B134" s="401" t="s">
        <v>139</v>
      </c>
      <c r="C134" s="501">
        <v>72909</v>
      </c>
      <c r="D134" s="502">
        <v>0</v>
      </c>
      <c r="E134" s="448">
        <v>0</v>
      </c>
      <c r="F134" s="448">
        <v>1</v>
      </c>
      <c r="G134" s="496">
        <v>1.3715727825097039E-5</v>
      </c>
      <c r="H134" s="19">
        <v>31116</v>
      </c>
      <c r="I134" s="19">
        <v>28649</v>
      </c>
      <c r="J134" s="496">
        <v>1.0861112080700897</v>
      </c>
      <c r="K134" s="503">
        <v>0.67720432547899656</v>
      </c>
      <c r="L134" s="262"/>
      <c r="M134" s="501">
        <v>0</v>
      </c>
      <c r="N134" s="370">
        <v>0</v>
      </c>
      <c r="O134" s="370">
        <v>3156498.3703346378</v>
      </c>
      <c r="P134" s="97">
        <v>3156498.3703346378</v>
      </c>
      <c r="S134" s="265"/>
      <c r="T134" s="265"/>
      <c r="U134" s="388"/>
    </row>
    <row r="135" spans="1:21" x14ac:dyDescent="0.35">
      <c r="A135" s="262">
        <v>407</v>
      </c>
      <c r="B135" s="401" t="s">
        <v>140</v>
      </c>
      <c r="C135" s="501">
        <v>2706</v>
      </c>
      <c r="D135" s="502">
        <v>0</v>
      </c>
      <c r="E135" s="448">
        <v>0</v>
      </c>
      <c r="F135" s="448">
        <v>0</v>
      </c>
      <c r="G135" s="496">
        <v>0</v>
      </c>
      <c r="H135" s="19">
        <v>866</v>
      </c>
      <c r="I135" s="19">
        <v>1096</v>
      </c>
      <c r="J135" s="496">
        <v>0.79014598540145986</v>
      </c>
      <c r="K135" s="503">
        <v>0.38123910281036677</v>
      </c>
      <c r="L135" s="262"/>
      <c r="M135" s="501">
        <v>0</v>
      </c>
      <c r="N135" s="370">
        <v>0</v>
      </c>
      <c r="O135" s="370">
        <v>65952.298470256224</v>
      </c>
      <c r="P135" s="97">
        <v>65952.298470256224</v>
      </c>
      <c r="S135" s="265"/>
      <c r="T135" s="265"/>
      <c r="U135" s="388"/>
    </row>
    <row r="136" spans="1:21" x14ac:dyDescent="0.35">
      <c r="A136" s="262">
        <v>408</v>
      </c>
      <c r="B136" s="401" t="s">
        <v>141</v>
      </c>
      <c r="C136" s="501">
        <v>14494</v>
      </c>
      <c r="D136" s="502">
        <v>0</v>
      </c>
      <c r="E136" s="448">
        <v>0</v>
      </c>
      <c r="F136" s="448">
        <v>0</v>
      </c>
      <c r="G136" s="496">
        <v>0</v>
      </c>
      <c r="H136" s="19">
        <v>4600</v>
      </c>
      <c r="I136" s="19">
        <v>5766</v>
      </c>
      <c r="J136" s="496">
        <v>0.79778009018383633</v>
      </c>
      <c r="K136" s="503">
        <v>0.38887320759274324</v>
      </c>
      <c r="L136" s="262"/>
      <c r="M136" s="501">
        <v>0</v>
      </c>
      <c r="N136" s="370">
        <v>0</v>
      </c>
      <c r="O136" s="370">
        <v>360330.46635539067</v>
      </c>
      <c r="P136" s="97">
        <v>360330.46635539067</v>
      </c>
      <c r="S136" s="265"/>
      <c r="T136" s="265"/>
      <c r="U136" s="388"/>
    </row>
    <row r="137" spans="1:21" x14ac:dyDescent="0.35">
      <c r="A137" s="262">
        <v>410</v>
      </c>
      <c r="B137" s="401" t="s">
        <v>142</v>
      </c>
      <c r="C137" s="501">
        <v>18978</v>
      </c>
      <c r="D137" s="502">
        <v>0</v>
      </c>
      <c r="E137" s="448">
        <v>0</v>
      </c>
      <c r="F137" s="448">
        <v>2</v>
      </c>
      <c r="G137" s="496">
        <v>1.0538518284329223E-4</v>
      </c>
      <c r="H137" s="19">
        <v>5441</v>
      </c>
      <c r="I137" s="19">
        <v>7420</v>
      </c>
      <c r="J137" s="496">
        <v>0.73328840970350406</v>
      </c>
      <c r="K137" s="503">
        <v>0.32438152711241097</v>
      </c>
      <c r="L137" s="262"/>
      <c r="M137" s="501">
        <v>0</v>
      </c>
      <c r="N137" s="370">
        <v>0</v>
      </c>
      <c r="O137" s="370">
        <v>393560.27989500971</v>
      </c>
      <c r="P137" s="97">
        <v>393560.27989500971</v>
      </c>
      <c r="S137" s="265"/>
      <c r="T137" s="265"/>
      <c r="U137" s="388"/>
    </row>
    <row r="138" spans="1:21" x14ac:dyDescent="0.35">
      <c r="A138" s="262">
        <v>416</v>
      </c>
      <c r="B138" s="401" t="s">
        <v>143</v>
      </c>
      <c r="C138" s="501">
        <v>3063</v>
      </c>
      <c r="D138" s="502">
        <v>0</v>
      </c>
      <c r="E138" s="448">
        <v>0</v>
      </c>
      <c r="F138" s="448">
        <v>0</v>
      </c>
      <c r="G138" s="496">
        <v>0</v>
      </c>
      <c r="H138" s="19">
        <v>549</v>
      </c>
      <c r="I138" s="19">
        <v>1202</v>
      </c>
      <c r="J138" s="496">
        <v>0.45673876871880198</v>
      </c>
      <c r="K138" s="503">
        <v>4.7831886127708889E-2</v>
      </c>
      <c r="L138" s="262"/>
      <c r="M138" s="501">
        <v>0</v>
      </c>
      <c r="N138" s="370">
        <v>0</v>
      </c>
      <c r="O138" s="370">
        <v>9366.3246666823852</v>
      </c>
      <c r="P138" s="97">
        <v>9366.3246666823852</v>
      </c>
      <c r="S138" s="265"/>
      <c r="T138" s="265"/>
      <c r="U138" s="388"/>
    </row>
    <row r="139" spans="1:21" x14ac:dyDescent="0.35">
      <c r="A139" s="262">
        <v>418</v>
      </c>
      <c r="B139" s="401" t="s">
        <v>144</v>
      </c>
      <c r="C139" s="501">
        <v>22829</v>
      </c>
      <c r="D139" s="502">
        <v>0</v>
      </c>
      <c r="E139" s="448">
        <v>0</v>
      </c>
      <c r="F139" s="448">
        <v>0</v>
      </c>
      <c r="G139" s="496">
        <v>0</v>
      </c>
      <c r="H139" s="19">
        <v>6818</v>
      </c>
      <c r="I139" s="19">
        <v>9686</v>
      </c>
      <c r="J139" s="496">
        <v>0.70390253974809003</v>
      </c>
      <c r="K139" s="503">
        <v>0.29499565715699694</v>
      </c>
      <c r="L139" s="262"/>
      <c r="M139" s="501">
        <v>0</v>
      </c>
      <c r="N139" s="370">
        <v>0</v>
      </c>
      <c r="O139" s="370">
        <v>430533.76295316673</v>
      </c>
      <c r="P139" s="97">
        <v>430533.76295316673</v>
      </c>
      <c r="S139" s="265"/>
      <c r="T139" s="265"/>
      <c r="U139" s="388"/>
    </row>
    <row r="140" spans="1:21" x14ac:dyDescent="0.35">
      <c r="A140" s="262">
        <v>420</v>
      </c>
      <c r="B140" s="401" t="s">
        <v>145</v>
      </c>
      <c r="C140" s="501">
        <v>9782</v>
      </c>
      <c r="D140" s="502">
        <v>0</v>
      </c>
      <c r="E140" s="448">
        <v>0</v>
      </c>
      <c r="F140" s="448">
        <v>0</v>
      </c>
      <c r="G140" s="496">
        <v>0</v>
      </c>
      <c r="H140" s="19">
        <v>2813</v>
      </c>
      <c r="I140" s="19">
        <v>3642</v>
      </c>
      <c r="J140" s="496">
        <v>0.77237781438769904</v>
      </c>
      <c r="K140" s="503">
        <v>0.36347093179660594</v>
      </c>
      <c r="L140" s="262"/>
      <c r="M140" s="501">
        <v>0</v>
      </c>
      <c r="N140" s="370">
        <v>0</v>
      </c>
      <c r="O140" s="370">
        <v>227301.36682356315</v>
      </c>
      <c r="P140" s="97">
        <v>227301.36682356315</v>
      </c>
      <c r="S140" s="265"/>
      <c r="T140" s="265"/>
      <c r="U140" s="388"/>
    </row>
    <row r="141" spans="1:21" x14ac:dyDescent="0.35">
      <c r="A141" s="262">
        <v>421</v>
      </c>
      <c r="B141" s="401" t="s">
        <v>146</v>
      </c>
      <c r="C141" s="501">
        <v>789</v>
      </c>
      <c r="D141" s="502">
        <v>0.84406599999999998</v>
      </c>
      <c r="E141" s="448">
        <v>0</v>
      </c>
      <c r="F141" s="448">
        <v>0</v>
      </c>
      <c r="G141" s="496">
        <v>0</v>
      </c>
      <c r="H141" s="19">
        <v>289</v>
      </c>
      <c r="I141" s="19">
        <v>276</v>
      </c>
      <c r="J141" s="496">
        <v>1.0471014492753623</v>
      </c>
      <c r="K141" s="503">
        <v>0.63819456668426922</v>
      </c>
      <c r="L141" s="262"/>
      <c r="M141" s="501">
        <v>140279.51510736</v>
      </c>
      <c r="N141" s="370">
        <v>0</v>
      </c>
      <c r="O141" s="370">
        <v>32191.025353370886</v>
      </c>
      <c r="P141" s="97">
        <v>172470.54046073087</v>
      </c>
      <c r="S141" s="265"/>
      <c r="T141" s="265"/>
      <c r="U141" s="388"/>
    </row>
    <row r="142" spans="1:21" x14ac:dyDescent="0.35">
      <c r="A142" s="262">
        <v>422</v>
      </c>
      <c r="B142" s="401" t="s">
        <v>147</v>
      </c>
      <c r="C142" s="501">
        <v>11297</v>
      </c>
      <c r="D142" s="502">
        <v>0.87478299999999998</v>
      </c>
      <c r="E142" s="448">
        <v>0</v>
      </c>
      <c r="F142" s="448">
        <v>0</v>
      </c>
      <c r="G142" s="496">
        <v>0</v>
      </c>
      <c r="H142" s="19">
        <v>3689</v>
      </c>
      <c r="I142" s="19">
        <v>3546</v>
      </c>
      <c r="J142" s="496">
        <v>1.0403271291596166</v>
      </c>
      <c r="K142" s="503">
        <v>0.63142024656852347</v>
      </c>
      <c r="L142" s="262"/>
      <c r="M142" s="501">
        <v>2081633.6967826399</v>
      </c>
      <c r="N142" s="370">
        <v>0</v>
      </c>
      <c r="O142" s="370">
        <v>456022.56881423108</v>
      </c>
      <c r="P142" s="97">
        <v>2537656.2655968713</v>
      </c>
      <c r="S142" s="265"/>
      <c r="T142" s="265"/>
      <c r="U142" s="388"/>
    </row>
    <row r="143" spans="1:21" x14ac:dyDescent="0.35">
      <c r="A143" s="262">
        <v>423</v>
      </c>
      <c r="B143" s="401" t="s">
        <v>148</v>
      </c>
      <c r="C143" s="501">
        <v>19596</v>
      </c>
      <c r="D143" s="502">
        <v>0</v>
      </c>
      <c r="E143" s="448">
        <v>0</v>
      </c>
      <c r="F143" s="448">
        <v>0</v>
      </c>
      <c r="G143" s="496">
        <v>0</v>
      </c>
      <c r="H143" s="19">
        <v>6146</v>
      </c>
      <c r="I143" s="19">
        <v>8732</v>
      </c>
      <c r="J143" s="496">
        <v>0.70384791571232252</v>
      </c>
      <c r="K143" s="503">
        <v>0.29494103312122943</v>
      </c>
      <c r="L143" s="262"/>
      <c r="M143" s="501">
        <v>0</v>
      </c>
      <c r="N143" s="370">
        <v>0</v>
      </c>
      <c r="O143" s="370">
        <v>369493.95052883815</v>
      </c>
      <c r="P143" s="97">
        <v>369493.95052883815</v>
      </c>
      <c r="S143" s="265"/>
      <c r="T143" s="265"/>
      <c r="U143" s="388"/>
    </row>
    <row r="144" spans="1:21" x14ac:dyDescent="0.35">
      <c r="A144" s="262">
        <v>425</v>
      </c>
      <c r="B144" s="401" t="s">
        <v>149</v>
      </c>
      <c r="C144" s="501">
        <v>10133</v>
      </c>
      <c r="D144" s="502">
        <v>0</v>
      </c>
      <c r="E144" s="448">
        <v>0</v>
      </c>
      <c r="F144" s="448">
        <v>2</v>
      </c>
      <c r="G144" s="496">
        <v>1.9737491364847529E-4</v>
      </c>
      <c r="H144" s="19">
        <v>2194</v>
      </c>
      <c r="I144" s="19">
        <v>3816</v>
      </c>
      <c r="J144" s="496">
        <v>0.5749475890985325</v>
      </c>
      <c r="K144" s="503">
        <v>0.16604070650743941</v>
      </c>
      <c r="L144" s="262"/>
      <c r="M144" s="501">
        <v>0</v>
      </c>
      <c r="N144" s="370">
        <v>0</v>
      </c>
      <c r="O144" s="370">
        <v>107561.61632501974</v>
      </c>
      <c r="P144" s="97">
        <v>107561.61632501974</v>
      </c>
      <c r="S144" s="265"/>
      <c r="T144" s="265"/>
      <c r="U144" s="388"/>
    </row>
    <row r="145" spans="1:21" x14ac:dyDescent="0.35">
      <c r="A145" s="262">
        <v>426</v>
      </c>
      <c r="B145" s="401" t="s">
        <v>150</v>
      </c>
      <c r="C145" s="501">
        <v>12150</v>
      </c>
      <c r="D145" s="502">
        <v>0</v>
      </c>
      <c r="E145" s="448">
        <v>0</v>
      </c>
      <c r="F145" s="448">
        <v>3</v>
      </c>
      <c r="G145" s="496">
        <v>2.4691358024691359E-4</v>
      </c>
      <c r="H145" s="19">
        <v>3259</v>
      </c>
      <c r="I145" s="19">
        <v>4891</v>
      </c>
      <c r="J145" s="496">
        <v>0.66632590472296049</v>
      </c>
      <c r="K145" s="503">
        <v>0.2574190221318674</v>
      </c>
      <c r="L145" s="262"/>
      <c r="M145" s="501">
        <v>0</v>
      </c>
      <c r="N145" s="370">
        <v>0</v>
      </c>
      <c r="O145" s="370">
        <v>199950.09673141694</v>
      </c>
      <c r="P145" s="97">
        <v>199950.09673141694</v>
      </c>
      <c r="S145" s="265"/>
      <c r="T145" s="265"/>
      <c r="U145" s="388"/>
    </row>
    <row r="146" spans="1:21" x14ac:dyDescent="0.35">
      <c r="A146" s="262">
        <v>430</v>
      </c>
      <c r="B146" s="401" t="s">
        <v>151</v>
      </c>
      <c r="C146" s="501">
        <v>16150</v>
      </c>
      <c r="D146" s="502">
        <v>0</v>
      </c>
      <c r="E146" s="448">
        <v>0</v>
      </c>
      <c r="F146" s="448">
        <v>0</v>
      </c>
      <c r="G146" s="496">
        <v>0</v>
      </c>
      <c r="H146" s="19">
        <v>6575</v>
      </c>
      <c r="I146" s="19">
        <v>6288</v>
      </c>
      <c r="J146" s="496">
        <v>1.0456424936386768</v>
      </c>
      <c r="K146" s="503">
        <v>0.63673561104758369</v>
      </c>
      <c r="L146" s="262"/>
      <c r="M146" s="501">
        <v>0</v>
      </c>
      <c r="N146" s="370">
        <v>0</v>
      </c>
      <c r="O146" s="370">
        <v>657410.09797049325</v>
      </c>
      <c r="P146" s="97">
        <v>657410.09797049325</v>
      </c>
      <c r="S146" s="265"/>
      <c r="T146" s="265"/>
      <c r="U146" s="388"/>
    </row>
    <row r="147" spans="1:21" x14ac:dyDescent="0.35">
      <c r="A147" s="262">
        <v>433</v>
      </c>
      <c r="B147" s="401" t="s">
        <v>152</v>
      </c>
      <c r="C147" s="501">
        <v>8028</v>
      </c>
      <c r="D147" s="502">
        <v>0</v>
      </c>
      <c r="E147" s="448">
        <v>0</v>
      </c>
      <c r="F147" s="448">
        <v>0</v>
      </c>
      <c r="G147" s="496">
        <v>0</v>
      </c>
      <c r="H147" s="19">
        <v>2040</v>
      </c>
      <c r="I147" s="19">
        <v>3362</v>
      </c>
      <c r="J147" s="496">
        <v>0.60678167757287327</v>
      </c>
      <c r="K147" s="503">
        <v>0.19787479498178018</v>
      </c>
      <c r="L147" s="262"/>
      <c r="M147" s="501">
        <v>0</v>
      </c>
      <c r="N147" s="370">
        <v>0</v>
      </c>
      <c r="O147" s="370">
        <v>101555.28894349084</v>
      </c>
      <c r="P147" s="97">
        <v>101555.28894349084</v>
      </c>
      <c r="S147" s="265"/>
      <c r="T147" s="265"/>
      <c r="U147" s="388"/>
    </row>
    <row r="148" spans="1:21" x14ac:dyDescent="0.35">
      <c r="A148" s="262">
        <v>434</v>
      </c>
      <c r="B148" s="401" t="s">
        <v>153</v>
      </c>
      <c r="C148" s="501">
        <v>15085</v>
      </c>
      <c r="D148" s="502">
        <v>0</v>
      </c>
      <c r="E148" s="448">
        <v>0</v>
      </c>
      <c r="F148" s="448">
        <v>0</v>
      </c>
      <c r="G148" s="496">
        <v>0</v>
      </c>
      <c r="H148" s="19">
        <v>4879</v>
      </c>
      <c r="I148" s="19">
        <v>6003</v>
      </c>
      <c r="J148" s="496">
        <v>0.81276028652340493</v>
      </c>
      <c r="K148" s="503">
        <v>0.40385340393231184</v>
      </c>
      <c r="L148" s="262"/>
      <c r="M148" s="501">
        <v>0</v>
      </c>
      <c r="N148" s="370">
        <v>0</v>
      </c>
      <c r="O148" s="370">
        <v>389469.78129052877</v>
      </c>
      <c r="P148" s="97">
        <v>389469.78129052877</v>
      </c>
      <c r="S148" s="265"/>
      <c r="T148" s="265"/>
      <c r="U148" s="388"/>
    </row>
    <row r="149" spans="1:21" x14ac:dyDescent="0.35">
      <c r="A149" s="262">
        <v>435</v>
      </c>
      <c r="B149" s="401" t="s">
        <v>154</v>
      </c>
      <c r="C149" s="501">
        <v>734</v>
      </c>
      <c r="D149" s="502">
        <v>0.40553299999999998</v>
      </c>
      <c r="E149" s="448">
        <v>0</v>
      </c>
      <c r="F149" s="448">
        <v>0</v>
      </c>
      <c r="G149" s="496">
        <v>0</v>
      </c>
      <c r="H149" s="19">
        <v>172</v>
      </c>
      <c r="I149" s="19">
        <v>247</v>
      </c>
      <c r="J149" s="496">
        <v>0.69635627530364375</v>
      </c>
      <c r="K149" s="503">
        <v>0.28744939271255066</v>
      </c>
      <c r="L149" s="262"/>
      <c r="M149" s="501">
        <v>62699.359802079998</v>
      </c>
      <c r="N149" s="370">
        <v>0</v>
      </c>
      <c r="O149" s="370">
        <v>13488.453522267209</v>
      </c>
      <c r="P149" s="97">
        <v>76187.813324347211</v>
      </c>
      <c r="S149" s="265"/>
      <c r="T149" s="265"/>
      <c r="U149" s="388"/>
    </row>
    <row r="150" spans="1:21" x14ac:dyDescent="0.35">
      <c r="A150" s="262">
        <v>436</v>
      </c>
      <c r="B150" s="401" t="s">
        <v>155</v>
      </c>
      <c r="C150" s="501">
        <v>2081</v>
      </c>
      <c r="D150" s="502">
        <v>0</v>
      </c>
      <c r="E150" s="448">
        <v>0</v>
      </c>
      <c r="F150" s="448">
        <v>0</v>
      </c>
      <c r="G150" s="496">
        <v>0</v>
      </c>
      <c r="H150" s="19">
        <v>461</v>
      </c>
      <c r="I150" s="19">
        <v>723</v>
      </c>
      <c r="J150" s="496">
        <v>0.63762102351313965</v>
      </c>
      <c r="K150" s="503">
        <v>0.22871414092204656</v>
      </c>
      <c r="L150" s="262"/>
      <c r="M150" s="501">
        <v>0</v>
      </c>
      <c r="N150" s="370">
        <v>0</v>
      </c>
      <c r="O150" s="370">
        <v>30427.747355653733</v>
      </c>
      <c r="P150" s="97">
        <v>30427.747355653733</v>
      </c>
      <c r="S150" s="265"/>
      <c r="T150" s="265"/>
      <c r="U150" s="388"/>
    </row>
    <row r="151" spans="1:21" x14ac:dyDescent="0.35">
      <c r="A151" s="262">
        <v>440</v>
      </c>
      <c r="B151" s="401" t="s">
        <v>156</v>
      </c>
      <c r="C151" s="501">
        <v>5264</v>
      </c>
      <c r="D151" s="502">
        <v>0</v>
      </c>
      <c r="E151" s="448">
        <v>0</v>
      </c>
      <c r="F151" s="448">
        <v>0</v>
      </c>
      <c r="G151" s="496">
        <v>0</v>
      </c>
      <c r="H151" s="19">
        <v>1005</v>
      </c>
      <c r="I151" s="19">
        <v>2206</v>
      </c>
      <c r="J151" s="496">
        <v>0.45557570262919311</v>
      </c>
      <c r="K151" s="503">
        <v>4.6668820038100023E-2</v>
      </c>
      <c r="L151" s="262"/>
      <c r="M151" s="501">
        <v>0</v>
      </c>
      <c r="N151" s="370">
        <v>0</v>
      </c>
      <c r="O151" s="370">
        <v>15705.342268748107</v>
      </c>
      <c r="P151" s="97">
        <v>15705.342268748107</v>
      </c>
      <c r="S151" s="265"/>
      <c r="T151" s="265"/>
      <c r="U151" s="388"/>
    </row>
    <row r="152" spans="1:21" x14ac:dyDescent="0.35">
      <c r="A152" s="262">
        <v>441</v>
      </c>
      <c r="B152" s="401" t="s">
        <v>157</v>
      </c>
      <c r="C152" s="501">
        <v>4747</v>
      </c>
      <c r="D152" s="502">
        <v>0.250666</v>
      </c>
      <c r="E152" s="448">
        <v>0</v>
      </c>
      <c r="F152" s="448">
        <v>0</v>
      </c>
      <c r="G152" s="496">
        <v>0</v>
      </c>
      <c r="H152" s="19">
        <v>1395</v>
      </c>
      <c r="I152" s="19">
        <v>1780</v>
      </c>
      <c r="J152" s="496">
        <v>0.7837078651685393</v>
      </c>
      <c r="K152" s="503">
        <v>0.37480098257744621</v>
      </c>
      <c r="L152" s="262"/>
      <c r="M152" s="501">
        <v>250642.95878127997</v>
      </c>
      <c r="N152" s="370">
        <v>0</v>
      </c>
      <c r="O152" s="370">
        <v>113742.99429638812</v>
      </c>
      <c r="P152" s="97">
        <v>364385.95307766809</v>
      </c>
      <c r="S152" s="265"/>
      <c r="T152" s="265"/>
      <c r="U152" s="388"/>
    </row>
    <row r="153" spans="1:21" x14ac:dyDescent="0.35">
      <c r="A153" s="262">
        <v>444</v>
      </c>
      <c r="B153" s="401" t="s">
        <v>158</v>
      </c>
      <c r="C153" s="501">
        <v>46785</v>
      </c>
      <c r="D153" s="502">
        <v>0</v>
      </c>
      <c r="E153" s="448">
        <v>0</v>
      </c>
      <c r="F153" s="448">
        <v>5</v>
      </c>
      <c r="G153" s="496">
        <v>1.0687186063909372E-4</v>
      </c>
      <c r="H153" s="19">
        <v>15664</v>
      </c>
      <c r="I153" s="19">
        <v>19628</v>
      </c>
      <c r="J153" s="496">
        <v>0.7980436111677196</v>
      </c>
      <c r="K153" s="503">
        <v>0.38913672857662651</v>
      </c>
      <c r="L153" s="262"/>
      <c r="M153" s="501">
        <v>0</v>
      </c>
      <c r="N153" s="370">
        <v>0</v>
      </c>
      <c r="O153" s="370">
        <v>1163894.354844026</v>
      </c>
      <c r="P153" s="97">
        <v>1163894.354844026</v>
      </c>
      <c r="S153" s="265"/>
      <c r="T153" s="265"/>
      <c r="U153" s="388"/>
    </row>
    <row r="154" spans="1:21" x14ac:dyDescent="0.35">
      <c r="A154" s="262">
        <v>445</v>
      </c>
      <c r="B154" s="401" t="s">
        <v>159</v>
      </c>
      <c r="C154" s="501">
        <v>15285</v>
      </c>
      <c r="D154" s="502">
        <v>0</v>
      </c>
      <c r="E154" s="448">
        <v>0</v>
      </c>
      <c r="F154" s="448">
        <v>0</v>
      </c>
      <c r="G154" s="496">
        <v>0</v>
      </c>
      <c r="H154" s="19">
        <v>5070</v>
      </c>
      <c r="I154" s="19">
        <v>6344</v>
      </c>
      <c r="J154" s="496">
        <v>0.79918032786885251</v>
      </c>
      <c r="K154" s="503">
        <v>0.39027344527775942</v>
      </c>
      <c r="L154" s="262"/>
      <c r="M154" s="501">
        <v>0</v>
      </c>
      <c r="N154" s="370">
        <v>0</v>
      </c>
      <c r="O154" s="370">
        <v>381363.52203574043</v>
      </c>
      <c r="P154" s="97">
        <v>381363.52203574043</v>
      </c>
      <c r="S154" s="265"/>
      <c r="T154" s="265"/>
      <c r="U154" s="388"/>
    </row>
    <row r="155" spans="1:21" x14ac:dyDescent="0.35">
      <c r="A155" s="262">
        <v>475</v>
      </c>
      <c r="B155" s="401" t="s">
        <v>160</v>
      </c>
      <c r="C155" s="501">
        <v>5477</v>
      </c>
      <c r="D155" s="502">
        <v>0</v>
      </c>
      <c r="E155" s="448">
        <v>0</v>
      </c>
      <c r="F155" s="448">
        <v>0</v>
      </c>
      <c r="G155" s="496">
        <v>0</v>
      </c>
      <c r="H155" s="19">
        <v>1738</v>
      </c>
      <c r="I155" s="19">
        <v>2336</v>
      </c>
      <c r="J155" s="496">
        <v>0.74400684931506844</v>
      </c>
      <c r="K155" s="503">
        <v>0.33509996672397535</v>
      </c>
      <c r="L155" s="262"/>
      <c r="M155" s="501">
        <v>0</v>
      </c>
      <c r="N155" s="370">
        <v>0</v>
      </c>
      <c r="O155" s="370">
        <v>117333.44715957931</v>
      </c>
      <c r="P155" s="97">
        <v>117333.44715957931</v>
      </c>
      <c r="S155" s="265"/>
      <c r="T155" s="265"/>
      <c r="U155" s="388"/>
    </row>
    <row r="156" spans="1:21" x14ac:dyDescent="0.35">
      <c r="A156" s="262">
        <v>480</v>
      </c>
      <c r="B156" s="401" t="s">
        <v>161</v>
      </c>
      <c r="C156" s="501">
        <v>1988</v>
      </c>
      <c r="D156" s="502">
        <v>0</v>
      </c>
      <c r="E156" s="448">
        <v>0</v>
      </c>
      <c r="F156" s="448">
        <v>0</v>
      </c>
      <c r="G156" s="496">
        <v>0</v>
      </c>
      <c r="H156" s="19">
        <v>528</v>
      </c>
      <c r="I156" s="19">
        <v>798</v>
      </c>
      <c r="J156" s="496">
        <v>0.66165413533834583</v>
      </c>
      <c r="K156" s="503">
        <v>0.25274725274725274</v>
      </c>
      <c r="L156" s="262"/>
      <c r="M156" s="501">
        <v>0</v>
      </c>
      <c r="N156" s="370">
        <v>0</v>
      </c>
      <c r="O156" s="370">
        <v>32122.366153846153</v>
      </c>
      <c r="P156" s="97">
        <v>32122.366153846153</v>
      </c>
      <c r="S156" s="265"/>
      <c r="T156" s="265"/>
      <c r="U156" s="388"/>
    </row>
    <row r="157" spans="1:21" x14ac:dyDescent="0.35">
      <c r="A157" s="262">
        <v>481</v>
      </c>
      <c r="B157" s="401" t="s">
        <v>162</v>
      </c>
      <c r="C157" s="501">
        <v>9656</v>
      </c>
      <c r="D157" s="502">
        <v>0</v>
      </c>
      <c r="E157" s="448">
        <v>0</v>
      </c>
      <c r="F157" s="448">
        <v>0</v>
      </c>
      <c r="G157" s="496">
        <v>0</v>
      </c>
      <c r="H157" s="19">
        <v>2260</v>
      </c>
      <c r="I157" s="19">
        <v>4439</v>
      </c>
      <c r="J157" s="496">
        <v>0.50912367650371704</v>
      </c>
      <c r="K157" s="503">
        <v>0.10021679391262395</v>
      </c>
      <c r="L157" s="262"/>
      <c r="M157" s="501">
        <v>0</v>
      </c>
      <c r="N157" s="370">
        <v>0</v>
      </c>
      <c r="O157" s="370">
        <v>61864.636633957576</v>
      </c>
      <c r="P157" s="97">
        <v>61864.636633957576</v>
      </c>
      <c r="S157" s="265"/>
      <c r="T157" s="265"/>
      <c r="U157" s="388"/>
    </row>
    <row r="158" spans="1:21" x14ac:dyDescent="0.35">
      <c r="A158" s="262">
        <v>483</v>
      </c>
      <c r="B158" s="401" t="s">
        <v>163</v>
      </c>
      <c r="C158" s="501">
        <v>1119</v>
      </c>
      <c r="D158" s="502">
        <v>0</v>
      </c>
      <c r="E158" s="448">
        <v>0</v>
      </c>
      <c r="F158" s="448">
        <v>0</v>
      </c>
      <c r="G158" s="496">
        <v>0</v>
      </c>
      <c r="H158" s="19">
        <v>245</v>
      </c>
      <c r="I158" s="19">
        <v>366</v>
      </c>
      <c r="J158" s="496">
        <v>0.6693989071038251</v>
      </c>
      <c r="K158" s="503">
        <v>0.26049202451273201</v>
      </c>
      <c r="L158" s="262"/>
      <c r="M158" s="501">
        <v>0</v>
      </c>
      <c r="N158" s="370">
        <v>0</v>
      </c>
      <c r="O158" s="370">
        <v>18634.992487223735</v>
      </c>
      <c r="P158" s="97">
        <v>18634.992487223735</v>
      </c>
      <c r="S158" s="265"/>
      <c r="T158" s="265"/>
      <c r="U158" s="388"/>
    </row>
    <row r="159" spans="1:21" x14ac:dyDescent="0.35">
      <c r="A159" s="262">
        <v>484</v>
      </c>
      <c r="B159" s="401" t="s">
        <v>164</v>
      </c>
      <c r="C159" s="501">
        <v>3156</v>
      </c>
      <c r="D159" s="502">
        <v>0.5978</v>
      </c>
      <c r="E159" s="448">
        <v>0</v>
      </c>
      <c r="F159" s="448">
        <v>0</v>
      </c>
      <c r="G159" s="496">
        <v>0</v>
      </c>
      <c r="H159" s="19">
        <v>896</v>
      </c>
      <c r="I159" s="19">
        <v>1033</v>
      </c>
      <c r="J159" s="496">
        <v>0.86737657308809291</v>
      </c>
      <c r="K159" s="503">
        <v>0.45846969049699982</v>
      </c>
      <c r="L159" s="262"/>
      <c r="M159" s="501">
        <v>397405.38835199998</v>
      </c>
      <c r="N159" s="370">
        <v>0</v>
      </c>
      <c r="O159" s="370">
        <v>92502.256841321418</v>
      </c>
      <c r="P159" s="97">
        <v>489907.6451933214</v>
      </c>
      <c r="S159" s="265"/>
      <c r="T159" s="265"/>
      <c r="U159" s="388"/>
    </row>
    <row r="160" spans="1:21" x14ac:dyDescent="0.35">
      <c r="A160" s="262">
        <v>489</v>
      </c>
      <c r="B160" s="401" t="s">
        <v>165</v>
      </c>
      <c r="C160" s="501">
        <v>1992</v>
      </c>
      <c r="D160" s="502">
        <v>0.46766600000000003</v>
      </c>
      <c r="E160" s="448">
        <v>0</v>
      </c>
      <c r="F160" s="448">
        <v>0</v>
      </c>
      <c r="G160" s="496">
        <v>0</v>
      </c>
      <c r="H160" s="19">
        <v>495</v>
      </c>
      <c r="I160" s="19">
        <v>677</v>
      </c>
      <c r="J160" s="496">
        <v>0.73116691285081237</v>
      </c>
      <c r="K160" s="503">
        <v>0.32226003025971928</v>
      </c>
      <c r="L160" s="262"/>
      <c r="M160" s="501">
        <v>196230.25915008</v>
      </c>
      <c r="N160" s="370">
        <v>0</v>
      </c>
      <c r="O160" s="370">
        <v>41039.35079913168</v>
      </c>
      <c r="P160" s="97">
        <v>237269.60994921168</v>
      </c>
      <c r="S160" s="265"/>
      <c r="T160" s="265"/>
      <c r="U160" s="388"/>
    </row>
    <row r="161" spans="1:21" x14ac:dyDescent="0.35">
      <c r="A161" s="262">
        <v>491</v>
      </c>
      <c r="B161" s="401" t="s">
        <v>166</v>
      </c>
      <c r="C161" s="501">
        <v>54261</v>
      </c>
      <c r="D161" s="502">
        <v>0</v>
      </c>
      <c r="E161" s="448">
        <v>0</v>
      </c>
      <c r="F161" s="448">
        <v>0</v>
      </c>
      <c r="G161" s="496">
        <v>0</v>
      </c>
      <c r="H161" s="19">
        <v>22543</v>
      </c>
      <c r="I161" s="19">
        <v>21606</v>
      </c>
      <c r="J161" s="496">
        <v>1.0433675830787743</v>
      </c>
      <c r="K161" s="503">
        <v>0.63446070048768122</v>
      </c>
      <c r="L161" s="262"/>
      <c r="M161" s="501">
        <v>0</v>
      </c>
      <c r="N161" s="370">
        <v>0</v>
      </c>
      <c r="O161" s="370">
        <v>2200884.3593815309</v>
      </c>
      <c r="P161" s="97">
        <v>2200884.3593815309</v>
      </c>
      <c r="S161" s="265"/>
      <c r="T161" s="265"/>
      <c r="U161" s="388"/>
    </row>
    <row r="162" spans="1:21" x14ac:dyDescent="0.35">
      <c r="A162" s="262">
        <v>494</v>
      </c>
      <c r="B162" s="401" t="s">
        <v>167</v>
      </c>
      <c r="C162" s="501">
        <v>9019</v>
      </c>
      <c r="D162" s="502">
        <v>0</v>
      </c>
      <c r="E162" s="448">
        <v>0</v>
      </c>
      <c r="F162" s="448">
        <v>0</v>
      </c>
      <c r="G162" s="496">
        <v>0</v>
      </c>
      <c r="H162" s="19">
        <v>2501</v>
      </c>
      <c r="I162" s="19">
        <v>3320</v>
      </c>
      <c r="J162" s="496">
        <v>0.75331325301204821</v>
      </c>
      <c r="K162" s="503">
        <v>0.34440637042095512</v>
      </c>
      <c r="L162" s="262"/>
      <c r="M162" s="501">
        <v>0</v>
      </c>
      <c r="N162" s="370">
        <v>0</v>
      </c>
      <c r="O162" s="370">
        <v>198579.43343506419</v>
      </c>
      <c r="P162" s="97">
        <v>198579.43343506419</v>
      </c>
      <c r="S162" s="265"/>
      <c r="T162" s="265"/>
      <c r="U162" s="388"/>
    </row>
    <row r="163" spans="1:21" x14ac:dyDescent="0.35">
      <c r="A163" s="262">
        <v>495</v>
      </c>
      <c r="B163" s="401" t="s">
        <v>168</v>
      </c>
      <c r="C163" s="501">
        <v>1636</v>
      </c>
      <c r="D163" s="502">
        <v>0.223333</v>
      </c>
      <c r="E163" s="448">
        <v>0</v>
      </c>
      <c r="F163" s="448">
        <v>0</v>
      </c>
      <c r="G163" s="496">
        <v>0</v>
      </c>
      <c r="H163" s="19">
        <v>594</v>
      </c>
      <c r="I163" s="19">
        <v>540</v>
      </c>
      <c r="J163" s="496">
        <v>1.1000000000000001</v>
      </c>
      <c r="K163" s="503">
        <v>0.691093117408907</v>
      </c>
      <c r="L163" s="262"/>
      <c r="M163" s="501">
        <v>76962.12406432</v>
      </c>
      <c r="N163" s="370">
        <v>0</v>
      </c>
      <c r="O163" s="370">
        <v>72281.069781376529</v>
      </c>
      <c r="P163" s="97">
        <v>149243.19384569651</v>
      </c>
      <c r="S163" s="265"/>
      <c r="T163" s="265"/>
      <c r="U163" s="388"/>
    </row>
    <row r="164" spans="1:21" x14ac:dyDescent="0.35">
      <c r="A164" s="262">
        <v>498</v>
      </c>
      <c r="B164" s="401" t="s">
        <v>169</v>
      </c>
      <c r="C164" s="501">
        <v>2332</v>
      </c>
      <c r="D164" s="502">
        <v>1.7666660000000001</v>
      </c>
      <c r="E164" s="448">
        <v>0</v>
      </c>
      <c r="F164" s="448">
        <v>5</v>
      </c>
      <c r="G164" s="496">
        <v>2.1440823327615781E-3</v>
      </c>
      <c r="H164" s="19">
        <v>986</v>
      </c>
      <c r="I164" s="19">
        <v>947</v>
      </c>
      <c r="J164" s="496">
        <v>1.041182682154171</v>
      </c>
      <c r="K164" s="503">
        <v>0.63227579956307789</v>
      </c>
      <c r="L164" s="262"/>
      <c r="M164" s="501">
        <v>2603425.1615750398</v>
      </c>
      <c r="N164" s="370">
        <v>0</v>
      </c>
      <c r="O164" s="370">
        <v>94262.685831669573</v>
      </c>
      <c r="P164" s="97">
        <v>2697687.8474067096</v>
      </c>
      <c r="S164" s="265"/>
      <c r="T164" s="265"/>
      <c r="U164" s="388"/>
    </row>
    <row r="165" spans="1:21" x14ac:dyDescent="0.35">
      <c r="A165" s="262">
        <v>499</v>
      </c>
      <c r="B165" s="401" t="s">
        <v>170</v>
      </c>
      <c r="C165" s="501">
        <v>19384</v>
      </c>
      <c r="D165" s="502">
        <v>0</v>
      </c>
      <c r="E165" s="448">
        <v>0</v>
      </c>
      <c r="F165" s="448">
        <v>1</v>
      </c>
      <c r="G165" s="496">
        <v>5.158893933140735E-5</v>
      </c>
      <c r="H165" s="19">
        <v>4900</v>
      </c>
      <c r="I165" s="19">
        <v>8732</v>
      </c>
      <c r="J165" s="496">
        <v>0.56115437471369678</v>
      </c>
      <c r="K165" s="503">
        <v>0.15224749212260369</v>
      </c>
      <c r="L165" s="262"/>
      <c r="M165" s="501">
        <v>0</v>
      </c>
      <c r="N165" s="370">
        <v>0</v>
      </c>
      <c r="O165" s="370">
        <v>188668.00321037986</v>
      </c>
      <c r="P165" s="97">
        <v>188668.00321037986</v>
      </c>
      <c r="S165" s="265"/>
      <c r="T165" s="265"/>
      <c r="U165" s="388"/>
    </row>
    <row r="166" spans="1:21" x14ac:dyDescent="0.35">
      <c r="A166" s="262">
        <v>500</v>
      </c>
      <c r="B166" s="401" t="s">
        <v>171</v>
      </c>
      <c r="C166" s="501">
        <v>10097</v>
      </c>
      <c r="D166" s="502">
        <v>0</v>
      </c>
      <c r="E166" s="448">
        <v>0</v>
      </c>
      <c r="F166" s="448">
        <v>1</v>
      </c>
      <c r="G166" s="496">
        <v>9.9039318609487966E-5</v>
      </c>
      <c r="H166" s="19">
        <v>2804</v>
      </c>
      <c r="I166" s="19">
        <v>4308</v>
      </c>
      <c r="J166" s="496">
        <v>0.6508820798514392</v>
      </c>
      <c r="K166" s="503">
        <v>0.24197519726034611</v>
      </c>
      <c r="L166" s="262"/>
      <c r="M166" s="501">
        <v>0</v>
      </c>
      <c r="N166" s="370">
        <v>0</v>
      </c>
      <c r="O166" s="370">
        <v>156195.28262154208</v>
      </c>
      <c r="P166" s="97">
        <v>156195.28262154208</v>
      </c>
      <c r="S166" s="265"/>
      <c r="T166" s="265"/>
      <c r="U166" s="388"/>
    </row>
    <row r="167" spans="1:21" x14ac:dyDescent="0.35">
      <c r="A167" s="262">
        <v>503</v>
      </c>
      <c r="B167" s="401" t="s">
        <v>172</v>
      </c>
      <c r="C167" s="501">
        <v>7838</v>
      </c>
      <c r="D167" s="502">
        <v>0</v>
      </c>
      <c r="E167" s="448">
        <v>0</v>
      </c>
      <c r="F167" s="448">
        <v>0</v>
      </c>
      <c r="G167" s="496">
        <v>0</v>
      </c>
      <c r="H167" s="19">
        <v>1985</v>
      </c>
      <c r="I167" s="19">
        <v>3249</v>
      </c>
      <c r="J167" s="496">
        <v>0.6109572176054171</v>
      </c>
      <c r="K167" s="503">
        <v>0.20205033501432401</v>
      </c>
      <c r="L167" s="262"/>
      <c r="M167" s="501">
        <v>0</v>
      </c>
      <c r="N167" s="370">
        <v>0</v>
      </c>
      <c r="O167" s="370">
        <v>101244.05671709642</v>
      </c>
      <c r="P167" s="97">
        <v>101244.05671709642</v>
      </c>
      <c r="S167" s="265"/>
      <c r="T167" s="265"/>
      <c r="U167" s="388"/>
    </row>
    <row r="168" spans="1:21" x14ac:dyDescent="0.35">
      <c r="A168" s="262">
        <v>504</v>
      </c>
      <c r="B168" s="401" t="s">
        <v>173</v>
      </c>
      <c r="C168" s="501">
        <v>1969</v>
      </c>
      <c r="D168" s="502">
        <v>0</v>
      </c>
      <c r="E168" s="448">
        <v>0</v>
      </c>
      <c r="F168" s="448">
        <v>0</v>
      </c>
      <c r="G168" s="496">
        <v>0</v>
      </c>
      <c r="H168" s="19">
        <v>463</v>
      </c>
      <c r="I168" s="19">
        <v>770</v>
      </c>
      <c r="J168" s="496">
        <v>0.60129870129870133</v>
      </c>
      <c r="K168" s="503">
        <v>0.19239181870760824</v>
      </c>
      <c r="L168" s="262"/>
      <c r="M168" s="501">
        <v>0</v>
      </c>
      <c r="N168" s="370">
        <v>0</v>
      </c>
      <c r="O168" s="370">
        <v>24217.93006188549</v>
      </c>
      <c r="P168" s="97">
        <v>24217.93006188549</v>
      </c>
      <c r="S168" s="265"/>
      <c r="T168" s="265"/>
      <c r="U168" s="388"/>
    </row>
    <row r="169" spans="1:21" x14ac:dyDescent="0.35">
      <c r="A169" s="262">
        <v>505</v>
      </c>
      <c r="B169" s="401" t="s">
        <v>174</v>
      </c>
      <c r="C169" s="501">
        <v>20803</v>
      </c>
      <c r="D169" s="502">
        <v>0</v>
      </c>
      <c r="E169" s="448">
        <v>0</v>
      </c>
      <c r="F169" s="448">
        <v>3</v>
      </c>
      <c r="G169" s="496">
        <v>1.4420996971590636E-4</v>
      </c>
      <c r="H169" s="19">
        <v>6064</v>
      </c>
      <c r="I169" s="19">
        <v>9248</v>
      </c>
      <c r="J169" s="496">
        <v>0.65570934256055369</v>
      </c>
      <c r="K169" s="503">
        <v>0.2468024599694606</v>
      </c>
      <c r="L169" s="262"/>
      <c r="M169" s="501">
        <v>0</v>
      </c>
      <c r="N169" s="370">
        <v>0</v>
      </c>
      <c r="O169" s="370">
        <v>328231.424573428</v>
      </c>
      <c r="P169" s="97">
        <v>328231.424573428</v>
      </c>
      <c r="S169" s="265"/>
      <c r="T169" s="265"/>
      <c r="U169" s="388"/>
    </row>
    <row r="170" spans="1:21" x14ac:dyDescent="0.35">
      <c r="A170" s="262">
        <v>507</v>
      </c>
      <c r="B170" s="401" t="s">
        <v>175</v>
      </c>
      <c r="C170" s="501">
        <v>6054</v>
      </c>
      <c r="D170" s="502">
        <v>0.18740000000000001</v>
      </c>
      <c r="E170" s="448">
        <v>0</v>
      </c>
      <c r="F170" s="448">
        <v>0</v>
      </c>
      <c r="G170" s="496">
        <v>0</v>
      </c>
      <c r="H170" s="19">
        <v>1845</v>
      </c>
      <c r="I170" s="19">
        <v>2039</v>
      </c>
      <c r="J170" s="496">
        <v>0.90485532123589996</v>
      </c>
      <c r="K170" s="503">
        <v>0.49594843864480687</v>
      </c>
      <c r="L170" s="262"/>
      <c r="M170" s="501">
        <v>238975.20854399999</v>
      </c>
      <c r="N170" s="370">
        <v>0</v>
      </c>
      <c r="O170" s="370">
        <v>191948.02521423338</v>
      </c>
      <c r="P170" s="97">
        <v>430923.23375823337</v>
      </c>
      <c r="S170" s="265"/>
      <c r="T170" s="265"/>
      <c r="U170" s="388"/>
    </row>
    <row r="171" spans="1:21" x14ac:dyDescent="0.35">
      <c r="A171" s="262">
        <v>508</v>
      </c>
      <c r="B171" s="401" t="s">
        <v>176</v>
      </c>
      <c r="C171" s="501">
        <v>10256</v>
      </c>
      <c r="D171" s="502">
        <v>0</v>
      </c>
      <c r="E171" s="448">
        <v>0</v>
      </c>
      <c r="F171" s="448">
        <v>3</v>
      </c>
      <c r="G171" s="496">
        <v>2.9251170046801873E-4</v>
      </c>
      <c r="H171" s="19">
        <v>3835</v>
      </c>
      <c r="I171" s="19">
        <v>3629</v>
      </c>
      <c r="J171" s="496">
        <v>1.056764949021769</v>
      </c>
      <c r="K171" s="503">
        <v>0.64785806643067589</v>
      </c>
      <c r="L171" s="262"/>
      <c r="M171" s="501">
        <v>0</v>
      </c>
      <c r="N171" s="370">
        <v>0</v>
      </c>
      <c r="O171" s="370">
        <v>424778.55881298083</v>
      </c>
      <c r="P171" s="97">
        <v>424778.55881298083</v>
      </c>
      <c r="S171" s="265"/>
      <c r="T171" s="265"/>
      <c r="U171" s="388"/>
    </row>
    <row r="172" spans="1:21" x14ac:dyDescent="0.35">
      <c r="A172" s="262">
        <v>529</v>
      </c>
      <c r="B172" s="401" t="s">
        <v>177</v>
      </c>
      <c r="C172" s="501">
        <v>19167</v>
      </c>
      <c r="D172" s="502">
        <v>0</v>
      </c>
      <c r="E172" s="448">
        <v>0</v>
      </c>
      <c r="F172" s="448">
        <v>1</v>
      </c>
      <c r="G172" s="496">
        <v>5.2173005686857618E-5</v>
      </c>
      <c r="H172" s="19">
        <v>5722</v>
      </c>
      <c r="I172" s="19">
        <v>8024</v>
      </c>
      <c r="J172" s="496">
        <v>0.71311066799601197</v>
      </c>
      <c r="K172" s="503">
        <v>0.30420378540491888</v>
      </c>
      <c r="L172" s="262"/>
      <c r="M172" s="501">
        <v>0</v>
      </c>
      <c r="N172" s="370">
        <v>0</v>
      </c>
      <c r="O172" s="370">
        <v>372754.98593394918</v>
      </c>
      <c r="P172" s="97">
        <v>372754.98593394918</v>
      </c>
      <c r="S172" s="265"/>
      <c r="T172" s="265"/>
      <c r="U172" s="388"/>
    </row>
    <row r="173" spans="1:21" x14ac:dyDescent="0.35">
      <c r="A173" s="262">
        <v>531</v>
      </c>
      <c r="B173" s="401" t="s">
        <v>178</v>
      </c>
      <c r="C173" s="501">
        <v>5521</v>
      </c>
      <c r="D173" s="502">
        <v>0</v>
      </c>
      <c r="E173" s="448">
        <v>0</v>
      </c>
      <c r="F173" s="448">
        <v>0</v>
      </c>
      <c r="G173" s="496">
        <v>0</v>
      </c>
      <c r="H173" s="19">
        <v>1452</v>
      </c>
      <c r="I173" s="19">
        <v>2035</v>
      </c>
      <c r="J173" s="496">
        <v>0.71351351351351355</v>
      </c>
      <c r="K173" s="503">
        <v>0.30460663092242046</v>
      </c>
      <c r="L173" s="262"/>
      <c r="M173" s="501">
        <v>0</v>
      </c>
      <c r="N173" s="370">
        <v>0</v>
      </c>
      <c r="O173" s="370">
        <v>107513.20407199915</v>
      </c>
      <c r="P173" s="97">
        <v>107513.20407199915</v>
      </c>
      <c r="S173" s="265"/>
      <c r="T173" s="265"/>
      <c r="U173" s="388"/>
    </row>
    <row r="174" spans="1:21" x14ac:dyDescent="0.35">
      <c r="A174" s="262">
        <v>535</v>
      </c>
      <c r="B174" s="401" t="s">
        <v>179</v>
      </c>
      <c r="C174" s="501">
        <v>10815</v>
      </c>
      <c r="D174" s="502">
        <v>0</v>
      </c>
      <c r="E174" s="448">
        <v>0</v>
      </c>
      <c r="F174" s="448">
        <v>0</v>
      </c>
      <c r="G174" s="496">
        <v>0</v>
      </c>
      <c r="H174" s="19">
        <v>3500</v>
      </c>
      <c r="I174" s="19">
        <v>3890</v>
      </c>
      <c r="J174" s="496">
        <v>0.89974293059125965</v>
      </c>
      <c r="K174" s="503">
        <v>0.49083604800016656</v>
      </c>
      <c r="L174" s="262"/>
      <c r="M174" s="501">
        <v>0</v>
      </c>
      <c r="N174" s="370">
        <v>0</v>
      </c>
      <c r="O174" s="370">
        <v>339365.49155365676</v>
      </c>
      <c r="P174" s="97">
        <v>339365.49155365676</v>
      </c>
      <c r="S174" s="265"/>
      <c r="T174" s="265"/>
      <c r="U174" s="388"/>
    </row>
    <row r="175" spans="1:21" x14ac:dyDescent="0.35">
      <c r="A175" s="262">
        <v>536</v>
      </c>
      <c r="B175" s="401" t="s">
        <v>180</v>
      </c>
      <c r="C175" s="501">
        <v>33322</v>
      </c>
      <c r="D175" s="502">
        <v>0</v>
      </c>
      <c r="E175" s="448">
        <v>0</v>
      </c>
      <c r="F175" s="448">
        <v>0</v>
      </c>
      <c r="G175" s="496">
        <v>0</v>
      </c>
      <c r="H175" s="19">
        <v>11011</v>
      </c>
      <c r="I175" s="19">
        <v>13623</v>
      </c>
      <c r="J175" s="496">
        <v>0.8082654334581223</v>
      </c>
      <c r="K175" s="503">
        <v>0.39935855086702921</v>
      </c>
      <c r="L175" s="262"/>
      <c r="M175" s="501">
        <v>0</v>
      </c>
      <c r="N175" s="370">
        <v>0</v>
      </c>
      <c r="O175" s="370">
        <v>850743.720653194</v>
      </c>
      <c r="P175" s="97">
        <v>850743.720653194</v>
      </c>
      <c r="S175" s="265"/>
      <c r="T175" s="265"/>
      <c r="U175" s="388"/>
    </row>
    <row r="176" spans="1:21" x14ac:dyDescent="0.35">
      <c r="A176" s="262">
        <v>538</v>
      </c>
      <c r="B176" s="401" t="s">
        <v>181</v>
      </c>
      <c r="C176" s="501">
        <v>4813</v>
      </c>
      <c r="D176" s="502">
        <v>0</v>
      </c>
      <c r="E176" s="448">
        <v>0</v>
      </c>
      <c r="F176" s="448">
        <v>1</v>
      </c>
      <c r="G176" s="496">
        <v>2.0777062123415748E-4</v>
      </c>
      <c r="H176" s="19">
        <v>977</v>
      </c>
      <c r="I176" s="19">
        <v>2152</v>
      </c>
      <c r="J176" s="496">
        <v>0.45399628252788105</v>
      </c>
      <c r="K176" s="503">
        <v>4.5089399936787955E-2</v>
      </c>
      <c r="L176" s="262"/>
      <c r="M176" s="501">
        <v>0</v>
      </c>
      <c r="N176" s="370">
        <v>0</v>
      </c>
      <c r="O176" s="370">
        <v>13873.786971595964</v>
      </c>
      <c r="P176" s="97">
        <v>13873.786971595964</v>
      </c>
      <c r="S176" s="265"/>
      <c r="T176" s="265"/>
      <c r="U176" s="388"/>
    </row>
    <row r="177" spans="1:21" x14ac:dyDescent="0.35">
      <c r="A177" s="262">
        <v>541</v>
      </c>
      <c r="B177" s="401" t="s">
        <v>182</v>
      </c>
      <c r="C177" s="501">
        <v>7765</v>
      </c>
      <c r="D177" s="502">
        <v>0.96499999999999997</v>
      </c>
      <c r="E177" s="448">
        <v>0</v>
      </c>
      <c r="F177" s="448">
        <v>0</v>
      </c>
      <c r="G177" s="496">
        <v>0</v>
      </c>
      <c r="H177" s="19">
        <v>2705</v>
      </c>
      <c r="I177" s="19">
        <v>2603</v>
      </c>
      <c r="J177" s="496">
        <v>1.0391855551286977</v>
      </c>
      <c r="K177" s="503">
        <v>0.63027867253760461</v>
      </c>
      <c r="L177" s="262"/>
      <c r="M177" s="501">
        <v>1578372.9139999999</v>
      </c>
      <c r="N177" s="370">
        <v>0</v>
      </c>
      <c r="O177" s="370">
        <v>312880.70113183017</v>
      </c>
      <c r="P177" s="97">
        <v>1891253.6151318301</v>
      </c>
      <c r="S177" s="265"/>
      <c r="T177" s="265"/>
      <c r="U177" s="388"/>
    </row>
    <row r="178" spans="1:21" x14ac:dyDescent="0.35">
      <c r="A178" s="262">
        <v>543</v>
      </c>
      <c r="B178" s="401" t="s">
        <v>183</v>
      </c>
      <c r="C178" s="501">
        <v>42159</v>
      </c>
      <c r="D178" s="502">
        <v>0</v>
      </c>
      <c r="E178" s="448">
        <v>0</v>
      </c>
      <c r="F178" s="448">
        <v>1</v>
      </c>
      <c r="G178" s="496">
        <v>2.3719727697526031E-5</v>
      </c>
      <c r="H178" s="19">
        <v>12008</v>
      </c>
      <c r="I178" s="19">
        <v>19502</v>
      </c>
      <c r="J178" s="496">
        <v>0.61573171982360786</v>
      </c>
      <c r="K178" s="503">
        <v>0.20682483723251477</v>
      </c>
      <c r="L178" s="262"/>
      <c r="M178" s="501">
        <v>0</v>
      </c>
      <c r="N178" s="370">
        <v>0</v>
      </c>
      <c r="O178" s="370">
        <v>557439.44504277571</v>
      </c>
      <c r="P178" s="97">
        <v>557439.44504277571</v>
      </c>
      <c r="S178" s="265"/>
      <c r="T178" s="265"/>
      <c r="U178" s="388"/>
    </row>
    <row r="179" spans="1:21" x14ac:dyDescent="0.35">
      <c r="A179" s="262">
        <v>545</v>
      </c>
      <c r="B179" s="401" t="s">
        <v>184</v>
      </c>
      <c r="C179" s="501">
        <v>9507</v>
      </c>
      <c r="D179" s="502">
        <v>0.15238299999999999</v>
      </c>
      <c r="E179" s="448">
        <v>0</v>
      </c>
      <c r="F179" s="448">
        <v>0</v>
      </c>
      <c r="G179" s="496">
        <v>0</v>
      </c>
      <c r="H179" s="19">
        <v>4328</v>
      </c>
      <c r="I179" s="19">
        <v>4165</v>
      </c>
      <c r="J179" s="496">
        <v>1.0391356542617047</v>
      </c>
      <c r="K179" s="503">
        <v>0.63022877167061164</v>
      </c>
      <c r="L179" s="262"/>
      <c r="M179" s="501">
        <v>305155.25932583993</v>
      </c>
      <c r="N179" s="370">
        <v>0</v>
      </c>
      <c r="O179" s="370">
        <v>383042.02472018125</v>
      </c>
      <c r="P179" s="97">
        <v>688197.28404602117</v>
      </c>
      <c r="S179" s="265"/>
      <c r="T179" s="265"/>
      <c r="U179" s="388"/>
    </row>
    <row r="180" spans="1:21" x14ac:dyDescent="0.35">
      <c r="A180" s="262">
        <v>560</v>
      </c>
      <c r="B180" s="401" t="s">
        <v>185</v>
      </c>
      <c r="C180" s="501">
        <v>16221</v>
      </c>
      <c r="D180" s="502">
        <v>0</v>
      </c>
      <c r="E180" s="448">
        <v>0</v>
      </c>
      <c r="F180" s="448">
        <v>3</v>
      </c>
      <c r="G180" s="496">
        <v>1.8494544109487701E-4</v>
      </c>
      <c r="H180" s="19">
        <v>4687</v>
      </c>
      <c r="I180" s="19">
        <v>6473</v>
      </c>
      <c r="J180" s="496">
        <v>0.72408465935424071</v>
      </c>
      <c r="K180" s="503">
        <v>0.31517777676314762</v>
      </c>
      <c r="L180" s="262"/>
      <c r="M180" s="501">
        <v>0</v>
      </c>
      <c r="N180" s="370">
        <v>0</v>
      </c>
      <c r="O180" s="370">
        <v>326842.04296981986</v>
      </c>
      <c r="P180" s="97">
        <v>326842.04296981986</v>
      </c>
      <c r="S180" s="265"/>
      <c r="T180" s="265"/>
      <c r="U180" s="388"/>
    </row>
    <row r="181" spans="1:21" x14ac:dyDescent="0.35">
      <c r="A181" s="262">
        <v>561</v>
      </c>
      <c r="B181" s="401" t="s">
        <v>186</v>
      </c>
      <c r="C181" s="501">
        <v>1382</v>
      </c>
      <c r="D181" s="502">
        <v>0</v>
      </c>
      <c r="E181" s="448">
        <v>0</v>
      </c>
      <c r="F181" s="448">
        <v>0</v>
      </c>
      <c r="G181" s="496">
        <v>0</v>
      </c>
      <c r="H181" s="19">
        <v>433</v>
      </c>
      <c r="I181" s="19">
        <v>540</v>
      </c>
      <c r="J181" s="496">
        <v>0.80185185185185182</v>
      </c>
      <c r="K181" s="503">
        <v>0.39294496926075873</v>
      </c>
      <c r="L181" s="262"/>
      <c r="M181" s="501">
        <v>0</v>
      </c>
      <c r="N181" s="370">
        <v>0</v>
      </c>
      <c r="O181" s="370">
        <v>34717.183144849303</v>
      </c>
      <c r="P181" s="97">
        <v>34717.183144849303</v>
      </c>
      <c r="S181" s="265"/>
      <c r="T181" s="265"/>
      <c r="U181" s="388"/>
    </row>
    <row r="182" spans="1:21" x14ac:dyDescent="0.35">
      <c r="A182" s="262">
        <v>562</v>
      </c>
      <c r="B182" s="401" t="s">
        <v>187</v>
      </c>
      <c r="C182" s="501">
        <v>9285</v>
      </c>
      <c r="D182" s="502">
        <v>0</v>
      </c>
      <c r="E182" s="448">
        <v>0</v>
      </c>
      <c r="F182" s="448">
        <v>1</v>
      </c>
      <c r="G182" s="496">
        <v>1.0770059235325795E-4</v>
      </c>
      <c r="H182" s="19">
        <v>2793</v>
      </c>
      <c r="I182" s="19">
        <v>3444</v>
      </c>
      <c r="J182" s="496">
        <v>0.81097560975609762</v>
      </c>
      <c r="K182" s="503">
        <v>0.40206872716500452</v>
      </c>
      <c r="L182" s="262"/>
      <c r="M182" s="501">
        <v>0</v>
      </c>
      <c r="N182" s="370">
        <v>0</v>
      </c>
      <c r="O182" s="370">
        <v>238663.99586131141</v>
      </c>
      <c r="P182" s="97">
        <v>238663.99586131141</v>
      </c>
      <c r="S182" s="265"/>
      <c r="T182" s="265"/>
      <c r="U182" s="388"/>
    </row>
    <row r="183" spans="1:21" x14ac:dyDescent="0.35">
      <c r="A183" s="262">
        <v>563</v>
      </c>
      <c r="B183" s="401" t="s">
        <v>188</v>
      </c>
      <c r="C183" s="501">
        <v>7472</v>
      </c>
      <c r="D183" s="502">
        <v>0</v>
      </c>
      <c r="E183" s="448">
        <v>0</v>
      </c>
      <c r="F183" s="448">
        <v>0</v>
      </c>
      <c r="G183" s="496">
        <v>0</v>
      </c>
      <c r="H183" s="19">
        <v>2816</v>
      </c>
      <c r="I183" s="19">
        <v>2704</v>
      </c>
      <c r="J183" s="496">
        <v>1.0414201183431953</v>
      </c>
      <c r="K183" s="503">
        <v>0.63251323575210217</v>
      </c>
      <c r="L183" s="262"/>
      <c r="M183" s="501">
        <v>0</v>
      </c>
      <c r="N183" s="370">
        <v>0</v>
      </c>
      <c r="O183" s="370">
        <v>302142.05971971352</v>
      </c>
      <c r="P183" s="97">
        <v>302142.05971971352</v>
      </c>
      <c r="S183" s="265"/>
      <c r="T183" s="265"/>
      <c r="U183" s="388"/>
    </row>
    <row r="184" spans="1:21" x14ac:dyDescent="0.35">
      <c r="A184" s="262">
        <v>564</v>
      </c>
      <c r="B184" s="401" t="s">
        <v>189</v>
      </c>
      <c r="C184" s="501">
        <v>201810</v>
      </c>
      <c r="D184" s="502">
        <v>0</v>
      </c>
      <c r="E184" s="448">
        <v>0</v>
      </c>
      <c r="F184" s="448">
        <v>127</v>
      </c>
      <c r="G184" s="496">
        <v>6.293047916356969E-4</v>
      </c>
      <c r="H184" s="19">
        <v>85288</v>
      </c>
      <c r="I184" s="19">
        <v>81560</v>
      </c>
      <c r="J184" s="496">
        <v>1.045708680725846</v>
      </c>
      <c r="K184" s="503">
        <v>0.63680179813475291</v>
      </c>
      <c r="L184" s="262"/>
      <c r="M184" s="501">
        <v>0</v>
      </c>
      <c r="N184" s="370">
        <v>0</v>
      </c>
      <c r="O184" s="370">
        <v>8215834.2284590565</v>
      </c>
      <c r="P184" s="97">
        <v>8215834.2284590565</v>
      </c>
      <c r="S184" s="265"/>
      <c r="T184" s="265"/>
      <c r="U184" s="388"/>
    </row>
    <row r="185" spans="1:21" x14ac:dyDescent="0.35">
      <c r="A185" s="262">
        <v>576</v>
      </c>
      <c r="B185" s="401" t="s">
        <v>190</v>
      </c>
      <c r="C185" s="501">
        <v>3027</v>
      </c>
      <c r="D185" s="502">
        <v>0.40553299999999998</v>
      </c>
      <c r="E185" s="448">
        <v>0</v>
      </c>
      <c r="F185" s="448">
        <v>0</v>
      </c>
      <c r="G185" s="496">
        <v>0</v>
      </c>
      <c r="H185" s="19">
        <v>773</v>
      </c>
      <c r="I185" s="19">
        <v>1013</v>
      </c>
      <c r="J185" s="496">
        <v>0.76307996051332672</v>
      </c>
      <c r="K185" s="503">
        <v>0.35417307792223363</v>
      </c>
      <c r="L185" s="262"/>
      <c r="M185" s="501">
        <v>258570.79308023999</v>
      </c>
      <c r="N185" s="370">
        <v>0</v>
      </c>
      <c r="O185" s="370">
        <v>68538.196306237529</v>
      </c>
      <c r="P185" s="97">
        <v>327108.98938647751</v>
      </c>
      <c r="S185" s="265"/>
      <c r="T185" s="265"/>
      <c r="U185" s="388"/>
    </row>
    <row r="186" spans="1:21" x14ac:dyDescent="0.35">
      <c r="A186" s="262">
        <v>577</v>
      </c>
      <c r="B186" s="401" t="s">
        <v>191</v>
      </c>
      <c r="C186" s="501">
        <v>10730</v>
      </c>
      <c r="D186" s="502">
        <v>0</v>
      </c>
      <c r="E186" s="448">
        <v>0</v>
      </c>
      <c r="F186" s="448">
        <v>1</v>
      </c>
      <c r="G186" s="496">
        <v>9.3196644920782854E-5</v>
      </c>
      <c r="H186" s="19">
        <v>3152</v>
      </c>
      <c r="I186" s="19">
        <v>4643</v>
      </c>
      <c r="J186" s="496">
        <v>0.67887141934094331</v>
      </c>
      <c r="K186" s="503">
        <v>0.26996453674985021</v>
      </c>
      <c r="L186" s="262"/>
      <c r="M186" s="501">
        <v>0</v>
      </c>
      <c r="N186" s="370">
        <v>0</v>
      </c>
      <c r="O186" s="370">
        <v>185187.27631330432</v>
      </c>
      <c r="P186" s="97">
        <v>185187.27631330432</v>
      </c>
      <c r="S186" s="265"/>
      <c r="T186" s="265"/>
      <c r="U186" s="388"/>
    </row>
    <row r="187" spans="1:21" x14ac:dyDescent="0.35">
      <c r="A187" s="262">
        <v>578</v>
      </c>
      <c r="B187" s="401" t="s">
        <v>192</v>
      </c>
      <c r="C187" s="501">
        <v>3435</v>
      </c>
      <c r="D187" s="502">
        <v>9.4215999999999994E-2</v>
      </c>
      <c r="E187" s="448">
        <v>0</v>
      </c>
      <c r="F187" s="448">
        <v>0</v>
      </c>
      <c r="G187" s="496">
        <v>0</v>
      </c>
      <c r="H187" s="19">
        <v>933</v>
      </c>
      <c r="I187" s="19">
        <v>1118</v>
      </c>
      <c r="J187" s="496">
        <v>0.83452593917710194</v>
      </c>
      <c r="K187" s="503">
        <v>0.42561905658600885</v>
      </c>
      <c r="L187" s="262"/>
      <c r="M187" s="501">
        <v>68169.836054399988</v>
      </c>
      <c r="N187" s="370">
        <v>0</v>
      </c>
      <c r="O187" s="370">
        <v>93465.753297712086</v>
      </c>
      <c r="P187" s="97">
        <v>161635.58935211209</v>
      </c>
      <c r="S187" s="265"/>
      <c r="T187" s="265"/>
      <c r="U187" s="388"/>
    </row>
    <row r="188" spans="1:21" x14ac:dyDescent="0.35">
      <c r="A188" s="262">
        <v>580</v>
      </c>
      <c r="B188" s="401" t="s">
        <v>193</v>
      </c>
      <c r="C188" s="501">
        <v>4969</v>
      </c>
      <c r="D188" s="502">
        <v>0.59974899999999998</v>
      </c>
      <c r="E188" s="448">
        <v>0</v>
      </c>
      <c r="F188" s="448">
        <v>0</v>
      </c>
      <c r="G188" s="496">
        <v>0</v>
      </c>
      <c r="H188" s="19">
        <v>1412</v>
      </c>
      <c r="I188" s="19">
        <v>1734</v>
      </c>
      <c r="J188" s="496">
        <v>0.81430219146482119</v>
      </c>
      <c r="K188" s="503">
        <v>0.4053953088737281</v>
      </c>
      <c r="L188" s="262"/>
      <c r="M188" s="501">
        <v>627739.38178983994</v>
      </c>
      <c r="N188" s="370">
        <v>0</v>
      </c>
      <c r="O188" s="370">
        <v>128781.18589650196</v>
      </c>
      <c r="P188" s="97">
        <v>756520.56768634194</v>
      </c>
      <c r="S188" s="265"/>
      <c r="T188" s="265"/>
      <c r="U188" s="388"/>
    </row>
    <row r="189" spans="1:21" x14ac:dyDescent="0.35">
      <c r="A189" s="262">
        <v>581</v>
      </c>
      <c r="B189" s="401" t="s">
        <v>194</v>
      </c>
      <c r="C189" s="501">
        <v>6562</v>
      </c>
      <c r="D189" s="502">
        <v>0.29026600000000002</v>
      </c>
      <c r="E189" s="448">
        <v>0</v>
      </c>
      <c r="F189" s="448">
        <v>0</v>
      </c>
      <c r="G189" s="496">
        <v>0</v>
      </c>
      <c r="H189" s="19">
        <v>2379</v>
      </c>
      <c r="I189" s="19">
        <v>2346</v>
      </c>
      <c r="J189" s="496">
        <v>1.0140664961636829</v>
      </c>
      <c r="K189" s="503">
        <v>0.60515961357258985</v>
      </c>
      <c r="L189" s="262"/>
      <c r="M189" s="501">
        <v>401211.37763488002</v>
      </c>
      <c r="N189" s="370">
        <v>0</v>
      </c>
      <c r="O189" s="370">
        <v>253869.69857595497</v>
      </c>
      <c r="P189" s="97">
        <v>655081.07621083502</v>
      </c>
      <c r="S189" s="265"/>
      <c r="T189" s="265"/>
      <c r="U189" s="388"/>
    </row>
    <row r="190" spans="1:21" x14ac:dyDescent="0.35">
      <c r="A190" s="262">
        <v>583</v>
      </c>
      <c r="B190" s="401" t="s">
        <v>195</v>
      </c>
      <c r="C190" s="501">
        <v>958</v>
      </c>
      <c r="D190" s="502">
        <v>1.689066</v>
      </c>
      <c r="E190" s="448">
        <v>0</v>
      </c>
      <c r="F190" s="448">
        <v>1</v>
      </c>
      <c r="G190" s="496">
        <v>1.0438413361169101E-3</v>
      </c>
      <c r="H190" s="19">
        <v>371</v>
      </c>
      <c r="I190" s="19">
        <v>332</v>
      </c>
      <c r="J190" s="496">
        <v>1.1174698795180722</v>
      </c>
      <c r="K190" s="503">
        <v>0.70856299692697911</v>
      </c>
      <c r="L190" s="262"/>
      <c r="M190" s="501">
        <v>1022525.69407776</v>
      </c>
      <c r="N190" s="370">
        <v>0</v>
      </c>
      <c r="O190" s="370">
        <v>43395.898233013017</v>
      </c>
      <c r="P190" s="97">
        <v>1065921.592310773</v>
      </c>
      <c r="S190" s="265"/>
      <c r="T190" s="265"/>
      <c r="U190" s="388"/>
    </row>
    <row r="191" spans="1:21" x14ac:dyDescent="0.35">
      <c r="A191" s="262">
        <v>584</v>
      </c>
      <c r="B191" s="401" t="s">
        <v>196</v>
      </c>
      <c r="C191" s="501">
        <v>2860</v>
      </c>
      <c r="D191" s="502">
        <v>0.99776600000000004</v>
      </c>
      <c r="E191" s="448">
        <v>0</v>
      </c>
      <c r="F191" s="448">
        <v>0</v>
      </c>
      <c r="G191" s="496">
        <v>0</v>
      </c>
      <c r="H191" s="19">
        <v>915</v>
      </c>
      <c r="I191" s="19">
        <v>948</v>
      </c>
      <c r="J191" s="496">
        <v>0.96518987341772156</v>
      </c>
      <c r="K191" s="503">
        <v>0.55628299082662847</v>
      </c>
      <c r="L191" s="262"/>
      <c r="M191" s="501">
        <v>601084.57048639993</v>
      </c>
      <c r="N191" s="370">
        <v>0</v>
      </c>
      <c r="O191" s="370">
        <v>101710.67078614258</v>
      </c>
      <c r="P191" s="97">
        <v>702795.24127254251</v>
      </c>
      <c r="S191" s="265"/>
      <c r="T191" s="265"/>
      <c r="U191" s="388"/>
    </row>
    <row r="192" spans="1:21" x14ac:dyDescent="0.35">
      <c r="A192" s="262">
        <v>588</v>
      </c>
      <c r="B192" s="401" t="s">
        <v>197</v>
      </c>
      <c r="C192" s="501">
        <v>1739</v>
      </c>
      <c r="D192" s="502">
        <v>0.27166600000000002</v>
      </c>
      <c r="E192" s="448">
        <v>0</v>
      </c>
      <c r="F192" s="448">
        <v>0</v>
      </c>
      <c r="G192" s="496">
        <v>0</v>
      </c>
      <c r="H192" s="19">
        <v>637</v>
      </c>
      <c r="I192" s="19">
        <v>611</v>
      </c>
      <c r="J192" s="496">
        <v>1.0425531914893618</v>
      </c>
      <c r="K192" s="503">
        <v>0.63364630889826867</v>
      </c>
      <c r="L192" s="262"/>
      <c r="M192" s="501">
        <v>99512.059931359996</v>
      </c>
      <c r="N192" s="370">
        <v>0</v>
      </c>
      <c r="O192" s="370">
        <v>70445.165829959529</v>
      </c>
      <c r="P192" s="97">
        <v>169957.22576131951</v>
      </c>
      <c r="S192" s="265"/>
      <c r="T192" s="265"/>
      <c r="U192" s="388"/>
    </row>
    <row r="193" spans="1:21" x14ac:dyDescent="0.35">
      <c r="A193" s="262">
        <v>592</v>
      </c>
      <c r="B193" s="401" t="s">
        <v>198</v>
      </c>
      <c r="C193" s="501">
        <v>3920</v>
      </c>
      <c r="D193" s="502">
        <v>0</v>
      </c>
      <c r="E193" s="448">
        <v>0</v>
      </c>
      <c r="F193" s="448">
        <v>1</v>
      </c>
      <c r="G193" s="496">
        <v>2.5510204081632655E-4</v>
      </c>
      <c r="H193" s="19">
        <v>839</v>
      </c>
      <c r="I193" s="19">
        <v>1489</v>
      </c>
      <c r="J193" s="496">
        <v>0.56346541302887843</v>
      </c>
      <c r="K193" s="503">
        <v>0.15455853043778534</v>
      </c>
      <c r="L193" s="262"/>
      <c r="M193" s="501">
        <v>0</v>
      </c>
      <c r="N193" s="370">
        <v>0</v>
      </c>
      <c r="O193" s="370">
        <v>38733.233255479456</v>
      </c>
      <c r="P193" s="97">
        <v>38733.233255479456</v>
      </c>
      <c r="S193" s="265"/>
      <c r="T193" s="265"/>
      <c r="U193" s="388"/>
    </row>
    <row r="194" spans="1:21" x14ac:dyDescent="0.35">
      <c r="A194" s="262">
        <v>593</v>
      </c>
      <c r="B194" s="401" t="s">
        <v>199</v>
      </c>
      <c r="C194" s="501">
        <v>18220</v>
      </c>
      <c r="D194" s="502">
        <v>0</v>
      </c>
      <c r="E194" s="448">
        <v>0</v>
      </c>
      <c r="F194" s="448">
        <v>0</v>
      </c>
      <c r="G194" s="496">
        <v>0</v>
      </c>
      <c r="H194" s="19">
        <v>6710</v>
      </c>
      <c r="I194" s="19">
        <v>6690</v>
      </c>
      <c r="J194" s="496">
        <v>1.0029895366218236</v>
      </c>
      <c r="K194" s="503">
        <v>0.59408265403073046</v>
      </c>
      <c r="L194" s="262"/>
      <c r="M194" s="501">
        <v>0</v>
      </c>
      <c r="N194" s="370">
        <v>0</v>
      </c>
      <c r="O194" s="370">
        <v>691990.20819520345</v>
      </c>
      <c r="P194" s="97">
        <v>691990.20819520345</v>
      </c>
      <c r="S194" s="265"/>
      <c r="T194" s="265"/>
      <c r="U194" s="388"/>
    </row>
    <row r="195" spans="1:21" x14ac:dyDescent="0.35">
      <c r="A195" s="262">
        <v>595</v>
      </c>
      <c r="B195" s="401" t="s">
        <v>200</v>
      </c>
      <c r="C195" s="501">
        <v>4624</v>
      </c>
      <c r="D195" s="502">
        <v>0.48433300000000001</v>
      </c>
      <c r="E195" s="448">
        <v>0</v>
      </c>
      <c r="F195" s="448">
        <v>0</v>
      </c>
      <c r="G195" s="496">
        <v>0</v>
      </c>
      <c r="H195" s="19">
        <v>1312</v>
      </c>
      <c r="I195" s="19">
        <v>1499</v>
      </c>
      <c r="J195" s="496">
        <v>0.87525016677785195</v>
      </c>
      <c r="K195" s="503">
        <v>0.46634328418675886</v>
      </c>
      <c r="L195" s="262"/>
      <c r="M195" s="501">
        <v>471740.03202688001</v>
      </c>
      <c r="N195" s="370">
        <v>0</v>
      </c>
      <c r="O195" s="370">
        <v>137856.82015486711</v>
      </c>
      <c r="P195" s="97">
        <v>609596.85218174709</v>
      </c>
      <c r="S195" s="265"/>
      <c r="T195" s="265"/>
      <c r="U195" s="388"/>
    </row>
    <row r="196" spans="1:21" x14ac:dyDescent="0.35">
      <c r="A196" s="262">
        <v>598</v>
      </c>
      <c r="B196" s="401" t="s">
        <v>201</v>
      </c>
      <c r="C196" s="501">
        <v>19379</v>
      </c>
      <c r="D196" s="502">
        <v>0</v>
      </c>
      <c r="E196" s="448">
        <v>0</v>
      </c>
      <c r="F196" s="448">
        <v>2</v>
      </c>
      <c r="G196" s="496">
        <v>1.0320449971618763E-4</v>
      </c>
      <c r="H196" s="19">
        <v>10447</v>
      </c>
      <c r="I196" s="19">
        <v>7781</v>
      </c>
      <c r="J196" s="496">
        <v>1.3426294820717131</v>
      </c>
      <c r="K196" s="503">
        <v>0.93372259948061997</v>
      </c>
      <c r="L196" s="262"/>
      <c r="M196" s="501">
        <v>0</v>
      </c>
      <c r="N196" s="370">
        <v>0</v>
      </c>
      <c r="O196" s="370">
        <v>1156788.4336235623</v>
      </c>
      <c r="P196" s="97">
        <v>1156788.4336235623</v>
      </c>
      <c r="S196" s="265"/>
      <c r="T196" s="265"/>
      <c r="U196" s="388"/>
    </row>
    <row r="197" spans="1:21" x14ac:dyDescent="0.35">
      <c r="A197" s="262">
        <v>599</v>
      </c>
      <c r="B197" s="401" t="s">
        <v>202</v>
      </c>
      <c r="C197" s="501">
        <v>11084</v>
      </c>
      <c r="D197" s="502">
        <v>0</v>
      </c>
      <c r="E197" s="448">
        <v>0</v>
      </c>
      <c r="F197" s="448">
        <v>0</v>
      </c>
      <c r="G197" s="496">
        <v>0</v>
      </c>
      <c r="H197" s="19">
        <v>4125</v>
      </c>
      <c r="I197" s="19">
        <v>4989</v>
      </c>
      <c r="J197" s="496">
        <v>0.82681900180396872</v>
      </c>
      <c r="K197" s="503">
        <v>0.41791211921287563</v>
      </c>
      <c r="L197" s="262"/>
      <c r="M197" s="501">
        <v>0</v>
      </c>
      <c r="N197" s="370">
        <v>0</v>
      </c>
      <c r="O197" s="370">
        <v>296132.577823698</v>
      </c>
      <c r="P197" s="97">
        <v>296132.577823698</v>
      </c>
      <c r="S197" s="265"/>
      <c r="T197" s="265"/>
      <c r="U197" s="388"/>
    </row>
    <row r="198" spans="1:21" x14ac:dyDescent="0.35">
      <c r="A198" s="262">
        <v>601</v>
      </c>
      <c r="B198" s="401" t="s">
        <v>204</v>
      </c>
      <c r="C198" s="501">
        <v>4127</v>
      </c>
      <c r="D198" s="502">
        <v>1.104983</v>
      </c>
      <c r="E198" s="448">
        <v>0</v>
      </c>
      <c r="F198" s="448">
        <v>0</v>
      </c>
      <c r="G198" s="496">
        <v>0</v>
      </c>
      <c r="H198" s="19">
        <v>1431</v>
      </c>
      <c r="I198" s="19">
        <v>1459</v>
      </c>
      <c r="J198" s="496">
        <v>0.98080877313228243</v>
      </c>
      <c r="K198" s="503">
        <v>0.57190189054118934</v>
      </c>
      <c r="L198" s="262"/>
      <c r="M198" s="501">
        <v>1440861.2791623599</v>
      </c>
      <c r="N198" s="370">
        <v>0</v>
      </c>
      <c r="O198" s="370">
        <v>150890.0858077048</v>
      </c>
      <c r="P198" s="97">
        <v>1591751.3649700647</v>
      </c>
      <c r="S198" s="265"/>
      <c r="T198" s="265"/>
      <c r="U198" s="388"/>
    </row>
    <row r="199" spans="1:21" x14ac:dyDescent="0.35">
      <c r="A199" s="262">
        <v>604</v>
      </c>
      <c r="B199" s="401" t="s">
        <v>205</v>
      </c>
      <c r="C199" s="501">
        <v>19237</v>
      </c>
      <c r="D199" s="502">
        <v>0</v>
      </c>
      <c r="E199" s="448">
        <v>0</v>
      </c>
      <c r="F199" s="448">
        <v>1</v>
      </c>
      <c r="G199" s="496">
        <v>5.1983157456983934E-5</v>
      </c>
      <c r="H199" s="19">
        <v>6765</v>
      </c>
      <c r="I199" s="19">
        <v>8483</v>
      </c>
      <c r="J199" s="496">
        <v>0.79747730755628909</v>
      </c>
      <c r="K199" s="503">
        <v>0.388570424965196</v>
      </c>
      <c r="L199" s="262"/>
      <c r="M199" s="501">
        <v>0</v>
      </c>
      <c r="N199" s="370">
        <v>0</v>
      </c>
      <c r="O199" s="370">
        <v>477872.22791499656</v>
      </c>
      <c r="P199" s="97">
        <v>477872.22791499656</v>
      </c>
      <c r="S199" s="265"/>
      <c r="T199" s="265"/>
      <c r="U199" s="388"/>
    </row>
    <row r="200" spans="1:21" x14ac:dyDescent="0.35">
      <c r="A200" s="262">
        <v>607</v>
      </c>
      <c r="B200" s="401" t="s">
        <v>206</v>
      </c>
      <c r="C200" s="501">
        <v>4414</v>
      </c>
      <c r="D200" s="502">
        <v>0</v>
      </c>
      <c r="E200" s="448">
        <v>0</v>
      </c>
      <c r="F200" s="448">
        <v>0</v>
      </c>
      <c r="G200" s="496">
        <v>0</v>
      </c>
      <c r="H200" s="19">
        <v>1194</v>
      </c>
      <c r="I200" s="19">
        <v>1475</v>
      </c>
      <c r="J200" s="496">
        <v>0.80949152542372882</v>
      </c>
      <c r="K200" s="503">
        <v>0.40058464283263573</v>
      </c>
      <c r="L200" s="262"/>
      <c r="M200" s="501">
        <v>0</v>
      </c>
      <c r="N200" s="370">
        <v>0</v>
      </c>
      <c r="O200" s="370">
        <v>113039.78661870584</v>
      </c>
      <c r="P200" s="97">
        <v>113039.78661870584</v>
      </c>
      <c r="S200" s="265"/>
      <c r="T200" s="265"/>
      <c r="U200" s="388"/>
    </row>
    <row r="201" spans="1:21" x14ac:dyDescent="0.35">
      <c r="A201" s="262">
        <v>608</v>
      </c>
      <c r="B201" s="401" t="s">
        <v>207</v>
      </c>
      <c r="C201" s="501">
        <v>2166</v>
      </c>
      <c r="D201" s="502">
        <v>0</v>
      </c>
      <c r="E201" s="448">
        <v>0</v>
      </c>
      <c r="F201" s="448">
        <v>0</v>
      </c>
      <c r="G201" s="496">
        <v>0</v>
      </c>
      <c r="H201" s="19">
        <v>567</v>
      </c>
      <c r="I201" s="19">
        <v>741</v>
      </c>
      <c r="J201" s="496">
        <v>0.76518218623481782</v>
      </c>
      <c r="K201" s="503">
        <v>0.35627530364372473</v>
      </c>
      <c r="L201" s="262"/>
      <c r="M201" s="501">
        <v>0</v>
      </c>
      <c r="N201" s="370">
        <v>0</v>
      </c>
      <c r="O201" s="370">
        <v>49334.289230769231</v>
      </c>
      <c r="P201" s="97">
        <v>49334.289230769231</v>
      </c>
      <c r="S201" s="265"/>
      <c r="T201" s="265"/>
      <c r="U201" s="388"/>
    </row>
    <row r="202" spans="1:21" x14ac:dyDescent="0.35">
      <c r="A202" s="262">
        <v>609</v>
      </c>
      <c r="B202" s="401" t="s">
        <v>208</v>
      </c>
      <c r="C202" s="501">
        <v>84587</v>
      </c>
      <c r="D202" s="502">
        <v>0</v>
      </c>
      <c r="E202" s="448">
        <v>0</v>
      </c>
      <c r="F202" s="448">
        <v>1</v>
      </c>
      <c r="G202" s="496">
        <v>1.1822147611335076E-5</v>
      </c>
      <c r="H202" s="19">
        <v>33439</v>
      </c>
      <c r="I202" s="19">
        <v>31927</v>
      </c>
      <c r="J202" s="496">
        <v>1.0473580355185266</v>
      </c>
      <c r="K202" s="503">
        <v>0.63845115292743349</v>
      </c>
      <c r="L202" s="262"/>
      <c r="M202" s="501">
        <v>0</v>
      </c>
      <c r="N202" s="370">
        <v>0</v>
      </c>
      <c r="O202" s="370">
        <v>3452518.4043139732</v>
      </c>
      <c r="P202" s="97">
        <v>3452518.4043139732</v>
      </c>
      <c r="S202" s="265"/>
      <c r="T202" s="265"/>
      <c r="U202" s="388"/>
    </row>
    <row r="203" spans="1:21" x14ac:dyDescent="0.35">
      <c r="A203" s="262">
        <v>611</v>
      </c>
      <c r="B203" s="401" t="s">
        <v>209</v>
      </c>
      <c r="C203" s="501">
        <v>5121</v>
      </c>
      <c r="D203" s="502">
        <v>0</v>
      </c>
      <c r="E203" s="448">
        <v>0</v>
      </c>
      <c r="F203" s="448">
        <v>0</v>
      </c>
      <c r="G203" s="496">
        <v>0</v>
      </c>
      <c r="H203" s="19">
        <v>1107</v>
      </c>
      <c r="I203" s="19">
        <v>2386</v>
      </c>
      <c r="J203" s="496">
        <v>0.4639564124056999</v>
      </c>
      <c r="K203" s="503">
        <v>5.5049529814606812E-2</v>
      </c>
      <c r="L203" s="262"/>
      <c r="M203" s="501">
        <v>0</v>
      </c>
      <c r="N203" s="370">
        <v>0</v>
      </c>
      <c r="O203" s="370">
        <v>18022.419494605852</v>
      </c>
      <c r="P203" s="97">
        <v>18022.419494605852</v>
      </c>
      <c r="S203" s="265"/>
      <c r="T203" s="265"/>
      <c r="U203" s="388"/>
    </row>
    <row r="204" spans="1:21" x14ac:dyDescent="0.35">
      <c r="A204" s="262">
        <v>614</v>
      </c>
      <c r="B204" s="401" t="s">
        <v>210</v>
      </c>
      <c r="C204" s="501">
        <v>3310</v>
      </c>
      <c r="D204" s="502">
        <v>1.520966</v>
      </c>
      <c r="E204" s="448">
        <v>0</v>
      </c>
      <c r="F204" s="448">
        <v>0</v>
      </c>
      <c r="G204" s="496">
        <v>0</v>
      </c>
      <c r="H204" s="19">
        <v>925</v>
      </c>
      <c r="I204" s="19">
        <v>1030</v>
      </c>
      <c r="J204" s="496">
        <v>0.89805825242718451</v>
      </c>
      <c r="K204" s="503">
        <v>0.48915136983609142</v>
      </c>
      <c r="L204" s="262"/>
      <c r="M204" s="501">
        <v>3181336.4429231999</v>
      </c>
      <c r="N204" s="370">
        <v>0</v>
      </c>
      <c r="O204" s="370">
        <v>103508.48981368658</v>
      </c>
      <c r="P204" s="97">
        <v>3284844.9327368867</v>
      </c>
      <c r="S204" s="265"/>
      <c r="T204" s="265"/>
      <c r="U204" s="388"/>
    </row>
    <row r="205" spans="1:21" x14ac:dyDescent="0.35">
      <c r="A205" s="262">
        <v>615</v>
      </c>
      <c r="B205" s="401" t="s">
        <v>211</v>
      </c>
      <c r="C205" s="501">
        <v>8103</v>
      </c>
      <c r="D205" s="502">
        <v>1.4183829999999999</v>
      </c>
      <c r="E205" s="448">
        <v>0</v>
      </c>
      <c r="F205" s="448">
        <v>3</v>
      </c>
      <c r="G205" s="496">
        <v>3.7023324694557573E-4</v>
      </c>
      <c r="H205" s="19">
        <v>2475</v>
      </c>
      <c r="I205" s="19">
        <v>2525</v>
      </c>
      <c r="J205" s="496">
        <v>0.98019801980198018</v>
      </c>
      <c r="K205" s="503">
        <v>0.57129113721088709</v>
      </c>
      <c r="L205" s="262"/>
      <c r="M205" s="501">
        <v>3631378.0275860396</v>
      </c>
      <c r="N205" s="370">
        <v>0</v>
      </c>
      <c r="O205" s="370">
        <v>295942.97138253099</v>
      </c>
      <c r="P205" s="97">
        <v>3927320.9989685705</v>
      </c>
      <c r="S205" s="265"/>
      <c r="T205" s="265"/>
      <c r="U205" s="388"/>
    </row>
    <row r="206" spans="1:21" x14ac:dyDescent="0.35">
      <c r="A206" s="262">
        <v>616</v>
      </c>
      <c r="B206" s="401" t="s">
        <v>212</v>
      </c>
      <c r="C206" s="501">
        <v>1940</v>
      </c>
      <c r="D206" s="502">
        <v>0</v>
      </c>
      <c r="E206" s="448">
        <v>0</v>
      </c>
      <c r="F206" s="448">
        <v>0</v>
      </c>
      <c r="G206" s="496">
        <v>0</v>
      </c>
      <c r="H206" s="19">
        <v>469</v>
      </c>
      <c r="I206" s="19">
        <v>835</v>
      </c>
      <c r="J206" s="496">
        <v>0.56167664670658679</v>
      </c>
      <c r="K206" s="503">
        <v>0.1527697641154937</v>
      </c>
      <c r="L206" s="262"/>
      <c r="M206" s="501">
        <v>0</v>
      </c>
      <c r="N206" s="370">
        <v>0</v>
      </c>
      <c r="O206" s="370">
        <v>18947.147778612813</v>
      </c>
      <c r="P206" s="97">
        <v>18947.147778612813</v>
      </c>
      <c r="S206" s="265"/>
      <c r="T206" s="265"/>
      <c r="U206" s="388"/>
    </row>
    <row r="207" spans="1:21" x14ac:dyDescent="0.35">
      <c r="A207" s="262">
        <v>619</v>
      </c>
      <c r="B207" s="401" t="s">
        <v>213</v>
      </c>
      <c r="C207" s="501">
        <v>2949</v>
      </c>
      <c r="D207" s="502">
        <v>0</v>
      </c>
      <c r="E207" s="448">
        <v>0</v>
      </c>
      <c r="F207" s="448">
        <v>0</v>
      </c>
      <c r="G207" s="496">
        <v>0</v>
      </c>
      <c r="H207" s="19">
        <v>906</v>
      </c>
      <c r="I207" s="19">
        <v>1059</v>
      </c>
      <c r="J207" s="496">
        <v>0.85552407932011332</v>
      </c>
      <c r="K207" s="503">
        <v>0.44661719672902023</v>
      </c>
      <c r="L207" s="262"/>
      <c r="M207" s="501">
        <v>0</v>
      </c>
      <c r="N207" s="370">
        <v>0</v>
      </c>
      <c r="O207" s="370">
        <v>84200.548053927589</v>
      </c>
      <c r="P207" s="97">
        <v>84200.548053927589</v>
      </c>
      <c r="S207" s="265"/>
      <c r="T207" s="265"/>
      <c r="U207" s="388"/>
    </row>
    <row r="208" spans="1:21" x14ac:dyDescent="0.35">
      <c r="A208" s="262">
        <v>620</v>
      </c>
      <c r="B208" s="401" t="s">
        <v>214</v>
      </c>
      <c r="C208" s="501">
        <v>2669</v>
      </c>
      <c r="D208" s="502">
        <v>1.683249</v>
      </c>
      <c r="E208" s="448">
        <v>0</v>
      </c>
      <c r="F208" s="448">
        <v>0</v>
      </c>
      <c r="G208" s="496">
        <v>0</v>
      </c>
      <c r="H208" s="19">
        <v>775</v>
      </c>
      <c r="I208" s="19">
        <v>822</v>
      </c>
      <c r="J208" s="496">
        <v>0.94282238442822386</v>
      </c>
      <c r="K208" s="503">
        <v>0.53391550183713077</v>
      </c>
      <c r="L208" s="262"/>
      <c r="M208" s="501">
        <v>2838958.4718655199</v>
      </c>
      <c r="N208" s="370">
        <v>0</v>
      </c>
      <c r="O208" s="370">
        <v>91101.558928603088</v>
      </c>
      <c r="P208" s="97">
        <v>2930060.0307941232</v>
      </c>
      <c r="S208" s="265"/>
      <c r="T208" s="265"/>
      <c r="U208" s="388"/>
    </row>
    <row r="209" spans="1:21" x14ac:dyDescent="0.35">
      <c r="A209" s="262">
        <v>623</v>
      </c>
      <c r="B209" s="401" t="s">
        <v>215</v>
      </c>
      <c r="C209" s="501">
        <v>2208</v>
      </c>
      <c r="D209" s="502">
        <v>0.78673300000000002</v>
      </c>
      <c r="E209" s="448">
        <v>0</v>
      </c>
      <c r="F209" s="448">
        <v>0</v>
      </c>
      <c r="G209" s="496">
        <v>0</v>
      </c>
      <c r="H209" s="19">
        <v>605</v>
      </c>
      <c r="I209" s="19">
        <v>751</v>
      </c>
      <c r="J209" s="496">
        <v>0.80559254327563246</v>
      </c>
      <c r="K209" s="503">
        <v>0.39668566068453937</v>
      </c>
      <c r="L209" s="262"/>
      <c r="M209" s="501">
        <v>365904.10557695996</v>
      </c>
      <c r="N209" s="370">
        <v>0</v>
      </c>
      <c r="O209" s="370">
        <v>55995.132346938226</v>
      </c>
      <c r="P209" s="97">
        <v>421899.23792389821</v>
      </c>
      <c r="S209" s="265"/>
      <c r="T209" s="265"/>
      <c r="U209" s="388"/>
    </row>
    <row r="210" spans="1:21" x14ac:dyDescent="0.35">
      <c r="A210" s="262">
        <v>624</v>
      </c>
      <c r="B210" s="401" t="s">
        <v>216</v>
      </c>
      <c r="C210" s="501">
        <v>5264</v>
      </c>
      <c r="D210" s="502">
        <v>0</v>
      </c>
      <c r="E210" s="448">
        <v>0</v>
      </c>
      <c r="F210" s="448">
        <v>0</v>
      </c>
      <c r="G210" s="496">
        <v>0</v>
      </c>
      <c r="H210" s="19">
        <v>1004</v>
      </c>
      <c r="I210" s="19">
        <v>2060</v>
      </c>
      <c r="J210" s="496">
        <v>0.48737864077669901</v>
      </c>
      <c r="K210" s="503">
        <v>7.8471758185605922E-2</v>
      </c>
      <c r="L210" s="262"/>
      <c r="M210" s="501">
        <v>0</v>
      </c>
      <c r="N210" s="370">
        <v>0</v>
      </c>
      <c r="O210" s="370">
        <v>26407.906172241659</v>
      </c>
      <c r="P210" s="97">
        <v>26407.906172241659</v>
      </c>
      <c r="S210" s="265"/>
      <c r="T210" s="265"/>
      <c r="U210" s="388"/>
    </row>
    <row r="211" spans="1:21" x14ac:dyDescent="0.35">
      <c r="A211" s="262">
        <v>625</v>
      </c>
      <c r="B211" s="401" t="s">
        <v>217</v>
      </c>
      <c r="C211" s="501">
        <v>3189</v>
      </c>
      <c r="D211" s="502">
        <v>0.283466</v>
      </c>
      <c r="E211" s="448">
        <v>0</v>
      </c>
      <c r="F211" s="448">
        <v>0</v>
      </c>
      <c r="G211" s="496">
        <v>0</v>
      </c>
      <c r="H211" s="19">
        <v>791</v>
      </c>
      <c r="I211" s="19">
        <v>1115</v>
      </c>
      <c r="J211" s="496">
        <v>0.70941704035874442</v>
      </c>
      <c r="K211" s="503">
        <v>0.30051015776765133</v>
      </c>
      <c r="L211" s="262"/>
      <c r="M211" s="501">
        <v>190412.88830736</v>
      </c>
      <c r="N211" s="370">
        <v>0</v>
      </c>
      <c r="O211" s="370">
        <v>61265.838277228097</v>
      </c>
      <c r="P211" s="97">
        <v>251678.72658458809</v>
      </c>
      <c r="S211" s="265"/>
      <c r="T211" s="265"/>
      <c r="U211" s="388"/>
    </row>
    <row r="212" spans="1:21" x14ac:dyDescent="0.35">
      <c r="A212" s="262">
        <v>626</v>
      </c>
      <c r="B212" s="401" t="s">
        <v>218</v>
      </c>
      <c r="C212" s="501">
        <v>5337</v>
      </c>
      <c r="D212" s="502">
        <v>0.96783300000000005</v>
      </c>
      <c r="E212" s="448">
        <v>0</v>
      </c>
      <c r="F212" s="448">
        <v>0</v>
      </c>
      <c r="G212" s="496">
        <v>0</v>
      </c>
      <c r="H212" s="19">
        <v>1688</v>
      </c>
      <c r="I212" s="19">
        <v>1749</v>
      </c>
      <c r="J212" s="496">
        <v>0.96512292738707828</v>
      </c>
      <c r="K212" s="503">
        <v>0.55621604479598519</v>
      </c>
      <c r="L212" s="262"/>
      <c r="M212" s="501">
        <v>1088023.99923144</v>
      </c>
      <c r="N212" s="370">
        <v>0</v>
      </c>
      <c r="O212" s="370">
        <v>189777.80523669973</v>
      </c>
      <c r="P212" s="97">
        <v>1277801.8044681398</v>
      </c>
      <c r="S212" s="265"/>
      <c r="T212" s="265"/>
      <c r="U212" s="388"/>
    </row>
    <row r="213" spans="1:21" x14ac:dyDescent="0.35">
      <c r="A213" s="262">
        <v>630</v>
      </c>
      <c r="B213" s="401" t="s">
        <v>219</v>
      </c>
      <c r="C213" s="501">
        <v>1579</v>
      </c>
      <c r="D213" s="502">
        <v>1.430633</v>
      </c>
      <c r="E213" s="448">
        <v>0</v>
      </c>
      <c r="F213" s="448">
        <v>0</v>
      </c>
      <c r="G213" s="496">
        <v>0</v>
      </c>
      <c r="H213" s="19">
        <v>886</v>
      </c>
      <c r="I213" s="19">
        <v>591</v>
      </c>
      <c r="J213" s="496">
        <v>1.4991539763113366</v>
      </c>
      <c r="K213" s="503">
        <v>1.0902470937202435</v>
      </c>
      <c r="L213" s="262"/>
      <c r="M213" s="501">
        <v>713744.00543172006</v>
      </c>
      <c r="N213" s="370">
        <v>0</v>
      </c>
      <c r="O213" s="370">
        <v>110055.50529172402</v>
      </c>
      <c r="P213" s="97">
        <v>823799.51072344405</v>
      </c>
      <c r="S213" s="265"/>
      <c r="T213" s="265"/>
      <c r="U213" s="388"/>
    </row>
    <row r="214" spans="1:21" x14ac:dyDescent="0.35">
      <c r="A214" s="262">
        <v>631</v>
      </c>
      <c r="B214" s="401" t="s">
        <v>220</v>
      </c>
      <c r="C214" s="501">
        <v>2077</v>
      </c>
      <c r="D214" s="502">
        <v>0</v>
      </c>
      <c r="E214" s="448">
        <v>0</v>
      </c>
      <c r="F214" s="448">
        <v>0</v>
      </c>
      <c r="G214" s="496">
        <v>0</v>
      </c>
      <c r="H214" s="19">
        <v>502</v>
      </c>
      <c r="I214" s="19">
        <v>850</v>
      </c>
      <c r="J214" s="496">
        <v>0.59058823529411764</v>
      </c>
      <c r="K214" s="503">
        <v>0.18168135270302455</v>
      </c>
      <c r="L214" s="262"/>
      <c r="M214" s="501">
        <v>0</v>
      </c>
      <c r="N214" s="370">
        <v>0</v>
      </c>
      <c r="O214" s="370">
        <v>24124.124200238151</v>
      </c>
      <c r="P214" s="97">
        <v>24124.124200238151</v>
      </c>
      <c r="S214" s="265"/>
      <c r="T214" s="265"/>
      <c r="U214" s="388"/>
    </row>
    <row r="215" spans="1:21" x14ac:dyDescent="0.35">
      <c r="A215" s="262">
        <v>635</v>
      </c>
      <c r="B215" s="401" t="s">
        <v>221</v>
      </c>
      <c r="C215" s="501">
        <v>6567</v>
      </c>
      <c r="D215" s="502">
        <v>0</v>
      </c>
      <c r="E215" s="448">
        <v>0</v>
      </c>
      <c r="F215" s="448">
        <v>0</v>
      </c>
      <c r="G215" s="496">
        <v>0</v>
      </c>
      <c r="H215" s="19">
        <v>1924</v>
      </c>
      <c r="I215" s="19">
        <v>2540</v>
      </c>
      <c r="J215" s="496">
        <v>0.75748031496062995</v>
      </c>
      <c r="K215" s="503">
        <v>0.34857343236953686</v>
      </c>
      <c r="L215" s="262"/>
      <c r="M215" s="501">
        <v>0</v>
      </c>
      <c r="N215" s="370">
        <v>0</v>
      </c>
      <c r="O215" s="370">
        <v>146340.99502260194</v>
      </c>
      <c r="P215" s="97">
        <v>146340.99502260194</v>
      </c>
      <c r="S215" s="265"/>
      <c r="T215" s="265"/>
      <c r="U215" s="388"/>
    </row>
    <row r="216" spans="1:21" x14ac:dyDescent="0.35">
      <c r="A216" s="262">
        <v>636</v>
      </c>
      <c r="B216" s="401" t="s">
        <v>222</v>
      </c>
      <c r="C216" s="501">
        <v>8422</v>
      </c>
      <c r="D216" s="502">
        <v>0</v>
      </c>
      <c r="E216" s="448">
        <v>0</v>
      </c>
      <c r="F216" s="448">
        <v>2</v>
      </c>
      <c r="G216" s="496">
        <v>2.3747328425552126E-4</v>
      </c>
      <c r="H216" s="19">
        <v>2626</v>
      </c>
      <c r="I216" s="19">
        <v>3442</v>
      </c>
      <c r="J216" s="496">
        <v>0.76292852992446247</v>
      </c>
      <c r="K216" s="503">
        <v>0.35402164733336938</v>
      </c>
      <c r="L216" s="262"/>
      <c r="M216" s="501">
        <v>0</v>
      </c>
      <c r="N216" s="370">
        <v>0</v>
      </c>
      <c r="O216" s="370">
        <v>190611.79016389584</v>
      </c>
      <c r="P216" s="97">
        <v>190611.79016389584</v>
      </c>
      <c r="S216" s="265"/>
      <c r="T216" s="265"/>
      <c r="U216" s="388"/>
    </row>
    <row r="217" spans="1:21" x14ac:dyDescent="0.35">
      <c r="A217" s="262">
        <v>638</v>
      </c>
      <c r="B217" s="401" t="s">
        <v>223</v>
      </c>
      <c r="C217" s="501">
        <v>50159</v>
      </c>
      <c r="D217" s="502">
        <v>0</v>
      </c>
      <c r="E217" s="448">
        <v>0</v>
      </c>
      <c r="F217" s="448">
        <v>0</v>
      </c>
      <c r="G217" s="496">
        <v>0</v>
      </c>
      <c r="H217" s="19">
        <v>20808</v>
      </c>
      <c r="I217" s="19">
        <v>22272</v>
      </c>
      <c r="J217" s="496">
        <v>0.93426724137931039</v>
      </c>
      <c r="K217" s="503">
        <v>0.5253603587882173</v>
      </c>
      <c r="L217" s="262"/>
      <c r="M217" s="501">
        <v>0</v>
      </c>
      <c r="N217" s="370">
        <v>0</v>
      </c>
      <c r="O217" s="370">
        <v>1684654.6066167722</v>
      </c>
      <c r="P217" s="97">
        <v>1684654.6066167722</v>
      </c>
      <c r="S217" s="265"/>
      <c r="T217" s="265"/>
      <c r="U217" s="388"/>
    </row>
    <row r="218" spans="1:21" x14ac:dyDescent="0.35">
      <c r="A218" s="262">
        <v>678</v>
      </c>
      <c r="B218" s="401" t="s">
        <v>224</v>
      </c>
      <c r="C218" s="501">
        <v>25001</v>
      </c>
      <c r="D218" s="502">
        <v>0</v>
      </c>
      <c r="E218" s="448">
        <v>0</v>
      </c>
      <c r="F218" s="448">
        <v>2</v>
      </c>
      <c r="G218" s="496">
        <v>7.9996800127994877E-5</v>
      </c>
      <c r="H218" s="19">
        <v>10466</v>
      </c>
      <c r="I218" s="19">
        <v>8893</v>
      </c>
      <c r="J218" s="496">
        <v>1.1768806926796356</v>
      </c>
      <c r="K218" s="503">
        <v>0.76797381008854249</v>
      </c>
      <c r="L218" s="262"/>
      <c r="M218" s="501">
        <v>0</v>
      </c>
      <c r="N218" s="370">
        <v>0</v>
      </c>
      <c r="O218" s="370">
        <v>1227463.238539692</v>
      </c>
      <c r="P218" s="97">
        <v>1227463.238539692</v>
      </c>
      <c r="S218" s="265"/>
      <c r="T218" s="265"/>
      <c r="U218" s="388"/>
    </row>
    <row r="219" spans="1:21" x14ac:dyDescent="0.35">
      <c r="A219" s="262">
        <v>680</v>
      </c>
      <c r="B219" s="401" t="s">
        <v>225</v>
      </c>
      <c r="C219" s="501">
        <v>24234</v>
      </c>
      <c r="D219" s="502">
        <v>0</v>
      </c>
      <c r="E219" s="448">
        <v>0</v>
      </c>
      <c r="F219" s="448">
        <v>0</v>
      </c>
      <c r="G219" s="496">
        <v>0</v>
      </c>
      <c r="H219" s="19">
        <v>10005</v>
      </c>
      <c r="I219" s="19">
        <v>10349</v>
      </c>
      <c r="J219" s="496">
        <v>0.96676007343704706</v>
      </c>
      <c r="K219" s="503">
        <v>0.55785319084595397</v>
      </c>
      <c r="L219" s="262"/>
      <c r="M219" s="501">
        <v>0</v>
      </c>
      <c r="N219" s="370">
        <v>0</v>
      </c>
      <c r="O219" s="370">
        <v>864270.57952960697</v>
      </c>
      <c r="P219" s="97">
        <v>864270.57952960697</v>
      </c>
      <c r="S219" s="265"/>
      <c r="T219" s="265"/>
      <c r="U219" s="388"/>
    </row>
    <row r="220" spans="1:21" x14ac:dyDescent="0.35">
      <c r="A220" s="262">
        <v>681</v>
      </c>
      <c r="B220" s="401" t="s">
        <v>226</v>
      </c>
      <c r="C220" s="501">
        <v>3553</v>
      </c>
      <c r="D220" s="502">
        <v>0.55600000000000005</v>
      </c>
      <c r="E220" s="448">
        <v>0</v>
      </c>
      <c r="F220" s="448">
        <v>0</v>
      </c>
      <c r="G220" s="496">
        <v>0</v>
      </c>
      <c r="H220" s="19">
        <v>897</v>
      </c>
      <c r="I220" s="19">
        <v>1267</v>
      </c>
      <c r="J220" s="496">
        <v>0.7079715864246251</v>
      </c>
      <c r="K220" s="503">
        <v>0.29906470383353201</v>
      </c>
      <c r="L220" s="262"/>
      <c r="M220" s="501">
        <v>416112.57951999997</v>
      </c>
      <c r="N220" s="370">
        <v>0</v>
      </c>
      <c r="O220" s="370">
        <v>67930.540751624081</v>
      </c>
      <c r="P220" s="97">
        <v>484043.12027162407</v>
      </c>
      <c r="S220" s="265"/>
      <c r="T220" s="265"/>
      <c r="U220" s="388"/>
    </row>
    <row r="221" spans="1:21" x14ac:dyDescent="0.35">
      <c r="A221" s="262">
        <v>683</v>
      </c>
      <c r="B221" s="401" t="s">
        <v>227</v>
      </c>
      <c r="C221" s="501">
        <v>3972</v>
      </c>
      <c r="D221" s="502">
        <v>1.665716</v>
      </c>
      <c r="E221" s="448">
        <v>0</v>
      </c>
      <c r="F221" s="448">
        <v>0</v>
      </c>
      <c r="G221" s="496">
        <v>0</v>
      </c>
      <c r="H221" s="19">
        <v>1182</v>
      </c>
      <c r="I221" s="19">
        <v>1255</v>
      </c>
      <c r="J221" s="496">
        <v>0.94183266932270915</v>
      </c>
      <c r="K221" s="503">
        <v>0.53292578673161606</v>
      </c>
      <c r="L221" s="262"/>
      <c r="M221" s="501">
        <v>4180924.23974784</v>
      </c>
      <c r="N221" s="370">
        <v>0</v>
      </c>
      <c r="O221" s="370">
        <v>135325.8237077278</v>
      </c>
      <c r="P221" s="97">
        <v>4316250.0634555677</v>
      </c>
      <c r="S221" s="265"/>
      <c r="T221" s="265"/>
      <c r="U221" s="388"/>
    </row>
    <row r="222" spans="1:21" x14ac:dyDescent="0.35">
      <c r="A222" s="262">
        <v>684</v>
      </c>
      <c r="B222" s="401" t="s">
        <v>228</v>
      </c>
      <c r="C222" s="501">
        <v>39620</v>
      </c>
      <c r="D222" s="502">
        <v>0</v>
      </c>
      <c r="E222" s="448">
        <v>0</v>
      </c>
      <c r="F222" s="448">
        <v>0</v>
      </c>
      <c r="G222" s="496">
        <v>0</v>
      </c>
      <c r="H222" s="19">
        <v>15862</v>
      </c>
      <c r="I222" s="19">
        <v>15889</v>
      </c>
      <c r="J222" s="496">
        <v>0.9983007111838379</v>
      </c>
      <c r="K222" s="503">
        <v>0.58939382859274481</v>
      </c>
      <c r="L222" s="262"/>
      <c r="M222" s="501">
        <v>0</v>
      </c>
      <c r="N222" s="370">
        <v>0</v>
      </c>
      <c r="O222" s="370">
        <v>1492879.5184418322</v>
      </c>
      <c r="P222" s="97">
        <v>1492879.5184418322</v>
      </c>
      <c r="S222" s="265"/>
      <c r="T222" s="265"/>
      <c r="U222" s="388"/>
    </row>
    <row r="223" spans="1:21" x14ac:dyDescent="0.35">
      <c r="A223" s="262">
        <v>686</v>
      </c>
      <c r="B223" s="401" t="s">
        <v>229</v>
      </c>
      <c r="C223" s="501">
        <v>3255</v>
      </c>
      <c r="D223" s="502">
        <v>0.229133</v>
      </c>
      <c r="E223" s="448">
        <v>0</v>
      </c>
      <c r="F223" s="448">
        <v>0</v>
      </c>
      <c r="G223" s="496">
        <v>0</v>
      </c>
      <c r="H223" s="19">
        <v>930</v>
      </c>
      <c r="I223" s="19">
        <v>1076</v>
      </c>
      <c r="J223" s="496">
        <v>0.86431226765799252</v>
      </c>
      <c r="K223" s="503">
        <v>0.45540538506689943</v>
      </c>
      <c r="L223" s="262"/>
      <c r="M223" s="501">
        <v>157101.19201559998</v>
      </c>
      <c r="N223" s="370">
        <v>0</v>
      </c>
      <c r="O223" s="370">
        <v>94766.28570014899</v>
      </c>
      <c r="P223" s="97">
        <v>251867.47771574897</v>
      </c>
      <c r="S223" s="265"/>
      <c r="T223" s="265"/>
      <c r="U223" s="388"/>
    </row>
    <row r="224" spans="1:21" x14ac:dyDescent="0.35">
      <c r="A224" s="262">
        <v>687</v>
      </c>
      <c r="B224" s="401" t="s">
        <v>230</v>
      </c>
      <c r="C224" s="501">
        <v>1698</v>
      </c>
      <c r="D224" s="502">
        <v>1.161999</v>
      </c>
      <c r="E224" s="448">
        <v>0</v>
      </c>
      <c r="F224" s="448">
        <v>0</v>
      </c>
      <c r="G224" s="496">
        <v>0</v>
      </c>
      <c r="H224" s="19">
        <v>439</v>
      </c>
      <c r="I224" s="19">
        <v>486</v>
      </c>
      <c r="J224" s="496">
        <v>0.9032921810699589</v>
      </c>
      <c r="K224" s="503">
        <v>0.49438529847886581</v>
      </c>
      <c r="L224" s="262"/>
      <c r="M224" s="501">
        <v>623412.55645992002</v>
      </c>
      <c r="N224" s="370">
        <v>0</v>
      </c>
      <c r="O224" s="370">
        <v>53667.076519718103</v>
      </c>
      <c r="P224" s="97">
        <v>677079.63297963818</v>
      </c>
      <c r="S224" s="265"/>
      <c r="T224" s="265"/>
      <c r="U224" s="388"/>
    </row>
    <row r="225" spans="1:21" x14ac:dyDescent="0.35">
      <c r="A225" s="262">
        <v>689</v>
      </c>
      <c r="B225" s="401" t="s">
        <v>231</v>
      </c>
      <c r="C225" s="501">
        <v>3436</v>
      </c>
      <c r="D225" s="502">
        <v>0.64370000000000005</v>
      </c>
      <c r="E225" s="448">
        <v>0</v>
      </c>
      <c r="F225" s="448">
        <v>0</v>
      </c>
      <c r="G225" s="496">
        <v>0</v>
      </c>
      <c r="H225" s="19">
        <v>880</v>
      </c>
      <c r="I225" s="19">
        <v>1058</v>
      </c>
      <c r="J225" s="496">
        <v>0.83175803402646498</v>
      </c>
      <c r="K225" s="503">
        <v>0.42285115143537189</v>
      </c>
      <c r="L225" s="262"/>
      <c r="M225" s="501">
        <v>465883.69404799998</v>
      </c>
      <c r="N225" s="370">
        <v>0</v>
      </c>
      <c r="O225" s="370">
        <v>92884.955446300781</v>
      </c>
      <c r="P225" s="97">
        <v>558768.64949430071</v>
      </c>
      <c r="S225" s="265"/>
      <c r="T225" s="265"/>
      <c r="U225" s="388"/>
    </row>
    <row r="226" spans="1:21" x14ac:dyDescent="0.35">
      <c r="A226" s="262">
        <v>691</v>
      </c>
      <c r="B226" s="401" t="s">
        <v>232</v>
      </c>
      <c r="C226" s="501">
        <v>2813</v>
      </c>
      <c r="D226" s="502">
        <v>0.50086600000000003</v>
      </c>
      <c r="E226" s="448">
        <v>0</v>
      </c>
      <c r="F226" s="448">
        <v>0</v>
      </c>
      <c r="G226" s="496">
        <v>0</v>
      </c>
      <c r="H226" s="19">
        <v>963</v>
      </c>
      <c r="I226" s="19">
        <v>1033</v>
      </c>
      <c r="J226" s="496">
        <v>0.93223620522749273</v>
      </c>
      <c r="K226" s="503">
        <v>0.52332932263639964</v>
      </c>
      <c r="L226" s="262"/>
      <c r="M226" s="501">
        <v>296778.29125711997</v>
      </c>
      <c r="N226" s="370">
        <v>0</v>
      </c>
      <c r="O226" s="370">
        <v>94112.975835955964</v>
      </c>
      <c r="P226" s="97">
        <v>390891.2670930759</v>
      </c>
      <c r="S226" s="265"/>
      <c r="T226" s="265"/>
      <c r="U226" s="388"/>
    </row>
    <row r="227" spans="1:21" x14ac:dyDescent="0.35">
      <c r="A227" s="262">
        <v>694</v>
      </c>
      <c r="B227" s="401" t="s">
        <v>233</v>
      </c>
      <c r="C227" s="501">
        <v>29021</v>
      </c>
      <c r="D227" s="502">
        <v>0</v>
      </c>
      <c r="E227" s="448">
        <v>0</v>
      </c>
      <c r="F227" s="448">
        <v>0</v>
      </c>
      <c r="G227" s="496">
        <v>0</v>
      </c>
      <c r="H227" s="19">
        <v>11116</v>
      </c>
      <c r="I227" s="19">
        <v>12355</v>
      </c>
      <c r="J227" s="496">
        <v>0.89971671388101981</v>
      </c>
      <c r="K227" s="503">
        <v>0.49080983128992672</v>
      </c>
      <c r="L227" s="262"/>
      <c r="M227" s="501">
        <v>0</v>
      </c>
      <c r="N227" s="370">
        <v>0</v>
      </c>
      <c r="O227" s="370">
        <v>910605.62983938714</v>
      </c>
      <c r="P227" s="97">
        <v>910605.62983938714</v>
      </c>
      <c r="S227" s="265"/>
      <c r="T227" s="265"/>
      <c r="U227" s="388"/>
    </row>
    <row r="228" spans="1:21" x14ac:dyDescent="0.35">
      <c r="A228" s="262">
        <v>697</v>
      </c>
      <c r="B228" s="401" t="s">
        <v>234</v>
      </c>
      <c r="C228" s="501">
        <v>1317</v>
      </c>
      <c r="D228" s="502">
        <v>0.66766599999999998</v>
      </c>
      <c r="E228" s="448">
        <v>0</v>
      </c>
      <c r="F228" s="448">
        <v>0</v>
      </c>
      <c r="G228" s="496">
        <v>0</v>
      </c>
      <c r="H228" s="19">
        <v>337</v>
      </c>
      <c r="I228" s="19">
        <v>457</v>
      </c>
      <c r="J228" s="496">
        <v>0.73741794310722097</v>
      </c>
      <c r="K228" s="503">
        <v>0.32851106051612788</v>
      </c>
      <c r="L228" s="262"/>
      <c r="M228" s="501">
        <v>185219.14793807999</v>
      </c>
      <c r="N228" s="370">
        <v>0</v>
      </c>
      <c r="O228" s="370">
        <v>27659.254834114407</v>
      </c>
      <c r="P228" s="97">
        <v>212878.40277219439</v>
      </c>
      <c r="S228" s="265"/>
      <c r="T228" s="265"/>
      <c r="U228" s="388"/>
    </row>
    <row r="229" spans="1:21" x14ac:dyDescent="0.35">
      <c r="A229" s="262">
        <v>698</v>
      </c>
      <c r="B229" s="401" t="s">
        <v>235</v>
      </c>
      <c r="C229" s="501">
        <v>62420</v>
      </c>
      <c r="D229" s="502">
        <v>0</v>
      </c>
      <c r="E229" s="448">
        <v>0</v>
      </c>
      <c r="F229" s="448">
        <v>164</v>
      </c>
      <c r="G229" s="496">
        <v>2.6273630246715796E-3</v>
      </c>
      <c r="H229" s="19">
        <v>25343</v>
      </c>
      <c r="I229" s="19">
        <v>25811</v>
      </c>
      <c r="J229" s="496">
        <v>0.98186819573050255</v>
      </c>
      <c r="K229" s="503">
        <v>0.57296131313940946</v>
      </c>
      <c r="L229" s="262"/>
      <c r="M229" s="501">
        <v>0</v>
      </c>
      <c r="N229" s="370">
        <v>0</v>
      </c>
      <c r="O229" s="370">
        <v>2286408.1934727328</v>
      </c>
      <c r="P229" s="97">
        <v>2286408.1934727328</v>
      </c>
      <c r="S229" s="265"/>
      <c r="T229" s="265"/>
      <c r="U229" s="388"/>
    </row>
    <row r="230" spans="1:21" x14ac:dyDescent="0.35">
      <c r="A230" s="262">
        <v>700</v>
      </c>
      <c r="B230" s="401" t="s">
        <v>236</v>
      </c>
      <c r="C230" s="501">
        <v>5218</v>
      </c>
      <c r="D230" s="502">
        <v>0</v>
      </c>
      <c r="E230" s="448">
        <v>0</v>
      </c>
      <c r="F230" s="448">
        <v>0</v>
      </c>
      <c r="G230" s="496">
        <v>0</v>
      </c>
      <c r="H230" s="19">
        <v>982</v>
      </c>
      <c r="I230" s="19">
        <v>1827</v>
      </c>
      <c r="J230" s="496">
        <v>0.5374931581828134</v>
      </c>
      <c r="K230" s="503">
        <v>0.12858627559172031</v>
      </c>
      <c r="L230" s="262"/>
      <c r="M230" s="501">
        <v>0</v>
      </c>
      <c r="N230" s="370">
        <v>0</v>
      </c>
      <c r="O230" s="370">
        <v>42894.676483383548</v>
      </c>
      <c r="P230" s="97">
        <v>42894.676483383548</v>
      </c>
      <c r="S230" s="265"/>
      <c r="T230" s="265"/>
      <c r="U230" s="388"/>
    </row>
    <row r="231" spans="1:21" x14ac:dyDescent="0.35">
      <c r="A231" s="262">
        <v>702</v>
      </c>
      <c r="B231" s="401" t="s">
        <v>237</v>
      </c>
      <c r="C231" s="501">
        <v>4459</v>
      </c>
      <c r="D231" s="502">
        <v>0.27965000000000001</v>
      </c>
      <c r="E231" s="448">
        <v>0</v>
      </c>
      <c r="F231" s="448">
        <v>1</v>
      </c>
      <c r="G231" s="496">
        <v>2.2426553038797938E-4</v>
      </c>
      <c r="H231" s="19">
        <v>1596</v>
      </c>
      <c r="I231" s="19">
        <v>1571</v>
      </c>
      <c r="J231" s="496">
        <v>1.0159134309357098</v>
      </c>
      <c r="K231" s="503">
        <v>0.60700654834461676</v>
      </c>
      <c r="L231" s="262"/>
      <c r="M231" s="501">
        <v>262659.51748400001</v>
      </c>
      <c r="N231" s="370">
        <v>0</v>
      </c>
      <c r="O231" s="370">
        <v>173035.63578645856</v>
      </c>
      <c r="P231" s="97">
        <v>435695.15327045857</v>
      </c>
      <c r="S231" s="265"/>
      <c r="T231" s="265"/>
      <c r="U231" s="388"/>
    </row>
    <row r="232" spans="1:21" x14ac:dyDescent="0.35">
      <c r="A232" s="262">
        <v>704</v>
      </c>
      <c r="B232" s="401" t="s">
        <v>238</v>
      </c>
      <c r="C232" s="501">
        <v>6263</v>
      </c>
      <c r="D232" s="502">
        <v>0</v>
      </c>
      <c r="E232" s="448">
        <v>0</v>
      </c>
      <c r="F232" s="448">
        <v>0</v>
      </c>
      <c r="G232" s="496">
        <v>0</v>
      </c>
      <c r="H232" s="19">
        <v>1727</v>
      </c>
      <c r="I232" s="19">
        <v>2800</v>
      </c>
      <c r="J232" s="496">
        <v>0.61678571428571427</v>
      </c>
      <c r="K232" s="503">
        <v>0.20787883169462118</v>
      </c>
      <c r="L232" s="262"/>
      <c r="M232" s="501">
        <v>0</v>
      </c>
      <c r="N232" s="370">
        <v>0</v>
      </c>
      <c r="O232" s="370">
        <v>83233.351707215159</v>
      </c>
      <c r="P232" s="97">
        <v>83233.351707215159</v>
      </c>
      <c r="S232" s="265"/>
      <c r="T232" s="265"/>
      <c r="U232" s="388"/>
    </row>
    <row r="233" spans="1:21" x14ac:dyDescent="0.35">
      <c r="A233" s="262">
        <v>707</v>
      </c>
      <c r="B233" s="401" t="s">
        <v>239</v>
      </c>
      <c r="C233" s="501">
        <v>2240</v>
      </c>
      <c r="D233" s="502">
        <v>0.35866599999999998</v>
      </c>
      <c r="E233" s="448">
        <v>0</v>
      </c>
      <c r="F233" s="448">
        <v>0</v>
      </c>
      <c r="G233" s="496">
        <v>0</v>
      </c>
      <c r="H233" s="19">
        <v>556</v>
      </c>
      <c r="I233" s="19">
        <v>683</v>
      </c>
      <c r="J233" s="496">
        <v>0.81405563689604687</v>
      </c>
      <c r="K233" s="503">
        <v>0.40514875430495378</v>
      </c>
      <c r="L233" s="262"/>
      <c r="M233" s="501">
        <v>169230.66997759999</v>
      </c>
      <c r="N233" s="370">
        <v>0</v>
      </c>
      <c r="O233" s="370">
        <v>58018.59809248316</v>
      </c>
      <c r="P233" s="97">
        <v>227249.26807008314</v>
      </c>
      <c r="S233" s="265"/>
      <c r="T233" s="265"/>
      <c r="U233" s="388"/>
    </row>
    <row r="234" spans="1:21" x14ac:dyDescent="0.35">
      <c r="A234" s="262">
        <v>710</v>
      </c>
      <c r="B234" s="401" t="s">
        <v>240</v>
      </c>
      <c r="C234" s="501">
        <v>27851</v>
      </c>
      <c r="D234" s="502">
        <v>0</v>
      </c>
      <c r="E234" s="448">
        <v>0</v>
      </c>
      <c r="F234" s="448">
        <v>1</v>
      </c>
      <c r="G234" s="496">
        <v>3.5905353488205093E-5</v>
      </c>
      <c r="H234" s="19">
        <v>10144</v>
      </c>
      <c r="I234" s="19">
        <v>11431</v>
      </c>
      <c r="J234" s="496">
        <v>0.88741142507217219</v>
      </c>
      <c r="K234" s="503">
        <v>0.4785045424810791</v>
      </c>
      <c r="L234" s="262"/>
      <c r="M234" s="501">
        <v>0</v>
      </c>
      <c r="N234" s="370">
        <v>0</v>
      </c>
      <c r="O234" s="370">
        <v>851984.24270810932</v>
      </c>
      <c r="P234" s="97">
        <v>851984.24270810932</v>
      </c>
      <c r="S234" s="265"/>
      <c r="T234" s="265"/>
      <c r="U234" s="388"/>
    </row>
    <row r="235" spans="1:21" x14ac:dyDescent="0.35">
      <c r="A235" s="262">
        <v>729</v>
      </c>
      <c r="B235" s="401" t="s">
        <v>241</v>
      </c>
      <c r="C235" s="501">
        <v>9589</v>
      </c>
      <c r="D235" s="502">
        <v>9.8000000000000004E-2</v>
      </c>
      <c r="E235" s="448">
        <v>0</v>
      </c>
      <c r="F235" s="448">
        <v>0</v>
      </c>
      <c r="G235" s="496">
        <v>0</v>
      </c>
      <c r="H235" s="19">
        <v>3020</v>
      </c>
      <c r="I235" s="19">
        <v>3269</v>
      </c>
      <c r="J235" s="496">
        <v>0.92382991740593456</v>
      </c>
      <c r="K235" s="503">
        <v>0.51492303481484147</v>
      </c>
      <c r="L235" s="262"/>
      <c r="M235" s="501">
        <v>197943.04207999998</v>
      </c>
      <c r="N235" s="370">
        <v>0</v>
      </c>
      <c r="O235" s="370">
        <v>315660.57498507015</v>
      </c>
      <c r="P235" s="97">
        <v>513603.61706507014</v>
      </c>
      <c r="S235" s="265"/>
      <c r="T235" s="265"/>
      <c r="U235" s="388"/>
    </row>
    <row r="236" spans="1:21" x14ac:dyDescent="0.35">
      <c r="A236" s="262">
        <v>732</v>
      </c>
      <c r="B236" s="401" t="s">
        <v>242</v>
      </c>
      <c r="C236" s="501">
        <v>3575</v>
      </c>
      <c r="D236" s="502">
        <v>1.729983</v>
      </c>
      <c r="E236" s="448">
        <v>0</v>
      </c>
      <c r="F236" s="448">
        <v>5</v>
      </c>
      <c r="G236" s="496">
        <v>1.3986013986013986E-3</v>
      </c>
      <c r="H236" s="19">
        <v>1093</v>
      </c>
      <c r="I236" s="19">
        <v>1147</v>
      </c>
      <c r="J236" s="496">
        <v>0.95292066259808195</v>
      </c>
      <c r="K236" s="503">
        <v>0.54401378000698886</v>
      </c>
      <c r="L236" s="262"/>
      <c r="M236" s="501">
        <v>3908228.815062</v>
      </c>
      <c r="N236" s="370">
        <v>0</v>
      </c>
      <c r="O236" s="370">
        <v>124334.21341715231</v>
      </c>
      <c r="P236" s="97">
        <v>4032563.0284791524</v>
      </c>
      <c r="S236" s="265"/>
      <c r="T236" s="265"/>
      <c r="U236" s="388"/>
    </row>
    <row r="237" spans="1:21" x14ac:dyDescent="0.35">
      <c r="A237" s="262">
        <v>734</v>
      </c>
      <c r="B237" s="401" t="s">
        <v>243</v>
      </c>
      <c r="C237" s="501">
        <v>52984</v>
      </c>
      <c r="D237" s="502">
        <v>0</v>
      </c>
      <c r="E237" s="448">
        <v>0</v>
      </c>
      <c r="F237" s="448">
        <v>1</v>
      </c>
      <c r="G237" s="496">
        <v>1.8873622225577534E-5</v>
      </c>
      <c r="H237" s="19">
        <v>18262</v>
      </c>
      <c r="I237" s="19">
        <v>19988</v>
      </c>
      <c r="J237" s="496">
        <v>0.91364818891334798</v>
      </c>
      <c r="K237" s="503">
        <v>0.50474130632225489</v>
      </c>
      <c r="L237" s="262"/>
      <c r="M237" s="501">
        <v>0</v>
      </c>
      <c r="N237" s="370">
        <v>0</v>
      </c>
      <c r="O237" s="370">
        <v>1709693.6310112223</v>
      </c>
      <c r="P237" s="97">
        <v>1709693.6310112223</v>
      </c>
      <c r="S237" s="265"/>
      <c r="T237" s="265"/>
      <c r="U237" s="388"/>
    </row>
    <row r="238" spans="1:21" x14ac:dyDescent="0.35">
      <c r="A238" s="262">
        <v>738</v>
      </c>
      <c r="B238" s="401" t="s">
        <v>244</v>
      </c>
      <c r="C238" s="501">
        <v>3007</v>
      </c>
      <c r="D238" s="502">
        <v>0</v>
      </c>
      <c r="E238" s="448">
        <v>0</v>
      </c>
      <c r="F238" s="448">
        <v>0</v>
      </c>
      <c r="G238" s="496">
        <v>0</v>
      </c>
      <c r="H238" s="19">
        <v>733</v>
      </c>
      <c r="I238" s="19">
        <v>1279</v>
      </c>
      <c r="J238" s="496">
        <v>0.57310398749022673</v>
      </c>
      <c r="K238" s="503">
        <v>0.16419710489913364</v>
      </c>
      <c r="L238" s="262"/>
      <c r="M238" s="501">
        <v>0</v>
      </c>
      <c r="N238" s="370">
        <v>0</v>
      </c>
      <c r="O238" s="370">
        <v>31564.842595018254</v>
      </c>
      <c r="P238" s="97">
        <v>31564.842595018254</v>
      </c>
      <c r="S238" s="265"/>
      <c r="T238" s="265"/>
      <c r="U238" s="388"/>
    </row>
    <row r="239" spans="1:21" x14ac:dyDescent="0.35">
      <c r="A239" s="262">
        <v>739</v>
      </c>
      <c r="B239" s="401" t="s">
        <v>245</v>
      </c>
      <c r="C239" s="501">
        <v>3480</v>
      </c>
      <c r="D239" s="502">
        <v>0.17253299999999999</v>
      </c>
      <c r="E239" s="448">
        <v>0</v>
      </c>
      <c r="F239" s="448">
        <v>0</v>
      </c>
      <c r="G239" s="496">
        <v>0</v>
      </c>
      <c r="H239" s="19">
        <v>1039</v>
      </c>
      <c r="I239" s="19">
        <v>1241</v>
      </c>
      <c r="J239" s="496">
        <v>0.8372280419016922</v>
      </c>
      <c r="K239" s="503">
        <v>0.42832115931059911</v>
      </c>
      <c r="L239" s="262"/>
      <c r="M239" s="501">
        <v>126471.3818976</v>
      </c>
      <c r="N239" s="370">
        <v>0</v>
      </c>
      <c r="O239" s="370">
        <v>95291.349567248559</v>
      </c>
      <c r="P239" s="97">
        <v>221762.73146484856</v>
      </c>
      <c r="S239" s="265"/>
      <c r="T239" s="265"/>
      <c r="U239" s="388"/>
    </row>
    <row r="240" spans="1:21" x14ac:dyDescent="0.35">
      <c r="A240" s="262">
        <v>740</v>
      </c>
      <c r="B240" s="401" t="s">
        <v>246</v>
      </c>
      <c r="C240" s="501">
        <v>34664</v>
      </c>
      <c r="D240" s="502">
        <v>0.14530000000000001</v>
      </c>
      <c r="E240" s="448">
        <v>0</v>
      </c>
      <c r="F240" s="448">
        <v>0</v>
      </c>
      <c r="G240" s="496">
        <v>0</v>
      </c>
      <c r="H240" s="19">
        <v>12884</v>
      </c>
      <c r="I240" s="19">
        <v>12672</v>
      </c>
      <c r="J240" s="496">
        <v>1.016729797979798</v>
      </c>
      <c r="K240" s="503">
        <v>0.60782291538870492</v>
      </c>
      <c r="L240" s="262"/>
      <c r="M240" s="501">
        <v>1060926.106688</v>
      </c>
      <c r="N240" s="370">
        <v>0</v>
      </c>
      <c r="O240" s="370">
        <v>1346977.836350448</v>
      </c>
      <c r="P240" s="97">
        <v>2407903.9430384478</v>
      </c>
      <c r="S240" s="265"/>
      <c r="T240" s="265"/>
      <c r="U240" s="388"/>
    </row>
    <row r="241" spans="1:21" x14ac:dyDescent="0.35">
      <c r="A241" s="262">
        <v>742</v>
      </c>
      <c r="B241" s="401" t="s">
        <v>247</v>
      </c>
      <c r="C241" s="501">
        <v>1012</v>
      </c>
      <c r="D241" s="502">
        <v>1.896366</v>
      </c>
      <c r="E241" s="448">
        <v>0</v>
      </c>
      <c r="F241" s="448">
        <v>1</v>
      </c>
      <c r="G241" s="496">
        <v>9.8814229249011851E-4</v>
      </c>
      <c r="H241" s="19">
        <v>330</v>
      </c>
      <c r="I241" s="19">
        <v>359</v>
      </c>
      <c r="J241" s="496">
        <v>0.91922005571030641</v>
      </c>
      <c r="K241" s="503">
        <v>0.51031317311921331</v>
      </c>
      <c r="L241" s="262"/>
      <c r="M241" s="501">
        <v>1212731.8219526401</v>
      </c>
      <c r="N241" s="370">
        <v>0</v>
      </c>
      <c r="O241" s="370">
        <v>33015.813011401442</v>
      </c>
      <c r="P241" s="97">
        <v>1245747.6349640414</v>
      </c>
      <c r="S241" s="265"/>
      <c r="T241" s="265"/>
      <c r="U241" s="388"/>
    </row>
    <row r="242" spans="1:21" x14ac:dyDescent="0.35">
      <c r="A242" s="262">
        <v>743</v>
      </c>
      <c r="B242" s="401" t="s">
        <v>248</v>
      </c>
      <c r="C242" s="501">
        <v>62676</v>
      </c>
      <c r="D242" s="502">
        <v>0</v>
      </c>
      <c r="E242" s="448">
        <v>0</v>
      </c>
      <c r="F242" s="448">
        <v>4</v>
      </c>
      <c r="G242" s="496">
        <v>6.3820282085646815E-5</v>
      </c>
      <c r="H242" s="19">
        <v>30039</v>
      </c>
      <c r="I242" s="19">
        <v>26909</v>
      </c>
      <c r="J242" s="496">
        <v>1.1163179605336504</v>
      </c>
      <c r="K242" s="503">
        <v>0.70741107794255731</v>
      </c>
      <c r="L242" s="262"/>
      <c r="M242" s="501">
        <v>0</v>
      </c>
      <c r="N242" s="370">
        <v>0</v>
      </c>
      <c r="O242" s="370">
        <v>2834508.9513816955</v>
      </c>
      <c r="P242" s="97">
        <v>2834508.9513816955</v>
      </c>
      <c r="S242" s="265"/>
      <c r="T242" s="265"/>
      <c r="U242" s="388"/>
    </row>
    <row r="243" spans="1:21" x14ac:dyDescent="0.35">
      <c r="A243" s="262">
        <v>746</v>
      </c>
      <c r="B243" s="401" t="s">
        <v>249</v>
      </c>
      <c r="C243" s="501">
        <v>5035</v>
      </c>
      <c r="D243" s="502">
        <v>0</v>
      </c>
      <c r="E243" s="448">
        <v>0</v>
      </c>
      <c r="F243" s="448">
        <v>1</v>
      </c>
      <c r="G243" s="496">
        <v>1.9860973187686197E-4</v>
      </c>
      <c r="H243" s="19">
        <v>2085</v>
      </c>
      <c r="I243" s="19">
        <v>1721</v>
      </c>
      <c r="J243" s="496">
        <v>1.2115049389889598</v>
      </c>
      <c r="K243" s="503">
        <v>0.80259805639786674</v>
      </c>
      <c r="L243" s="262"/>
      <c r="M243" s="501">
        <v>0</v>
      </c>
      <c r="N243" s="370">
        <v>0</v>
      </c>
      <c r="O243" s="370">
        <v>258346.32200867115</v>
      </c>
      <c r="P243" s="97">
        <v>258346.32200867115</v>
      </c>
      <c r="S243" s="265"/>
      <c r="T243" s="265"/>
      <c r="U243" s="388"/>
    </row>
    <row r="244" spans="1:21" x14ac:dyDescent="0.35">
      <c r="A244" s="262">
        <v>747</v>
      </c>
      <c r="B244" s="401" t="s">
        <v>250</v>
      </c>
      <c r="C244" s="501">
        <v>1476</v>
      </c>
      <c r="D244" s="502">
        <v>0.230933</v>
      </c>
      <c r="E244" s="448">
        <v>0</v>
      </c>
      <c r="F244" s="448">
        <v>0</v>
      </c>
      <c r="G244" s="496">
        <v>0</v>
      </c>
      <c r="H244" s="19">
        <v>381</v>
      </c>
      <c r="I244" s="19">
        <v>476</v>
      </c>
      <c r="J244" s="496">
        <v>0.80042016806722693</v>
      </c>
      <c r="K244" s="503">
        <v>0.39151328547613384</v>
      </c>
      <c r="L244" s="262"/>
      <c r="M244" s="501">
        <v>71798.141229119996</v>
      </c>
      <c r="N244" s="370">
        <v>0</v>
      </c>
      <c r="O244" s="370">
        <v>36943.459846562109</v>
      </c>
      <c r="P244" s="97">
        <v>108741.60107568211</v>
      </c>
      <c r="S244" s="265"/>
      <c r="T244" s="265"/>
      <c r="U244" s="388"/>
    </row>
    <row r="245" spans="1:21" x14ac:dyDescent="0.35">
      <c r="A245" s="262">
        <v>748</v>
      </c>
      <c r="B245" s="401" t="s">
        <v>251</v>
      </c>
      <c r="C245" s="501">
        <v>5343</v>
      </c>
      <c r="D245" s="502">
        <v>0</v>
      </c>
      <c r="E245" s="448">
        <v>0</v>
      </c>
      <c r="F245" s="448">
        <v>0</v>
      </c>
      <c r="G245" s="496">
        <v>0</v>
      </c>
      <c r="H245" s="19">
        <v>1694</v>
      </c>
      <c r="I245" s="19">
        <v>1907</v>
      </c>
      <c r="J245" s="496">
        <v>0.8883062401678028</v>
      </c>
      <c r="K245" s="503">
        <v>0.47939935757670971</v>
      </c>
      <c r="L245" s="262"/>
      <c r="M245" s="501">
        <v>0</v>
      </c>
      <c r="N245" s="370">
        <v>0</v>
      </c>
      <c r="O245" s="370">
        <v>163752.26896834376</v>
      </c>
      <c r="P245" s="97">
        <v>163752.26896834376</v>
      </c>
      <c r="S245" s="265"/>
      <c r="T245" s="265"/>
      <c r="U245" s="388"/>
    </row>
    <row r="246" spans="1:21" x14ac:dyDescent="0.35">
      <c r="A246" s="262">
        <v>749</v>
      </c>
      <c r="B246" s="401" t="s">
        <v>252</v>
      </c>
      <c r="C246" s="501">
        <v>21657</v>
      </c>
      <c r="D246" s="502">
        <v>0</v>
      </c>
      <c r="E246" s="448">
        <v>0</v>
      </c>
      <c r="F246" s="448">
        <v>1</v>
      </c>
      <c r="G246" s="496">
        <v>4.6174447060996447E-5</v>
      </c>
      <c r="H246" s="19">
        <v>7038</v>
      </c>
      <c r="I246" s="19">
        <v>9209</v>
      </c>
      <c r="J246" s="496">
        <v>0.7642523618199587</v>
      </c>
      <c r="K246" s="503">
        <v>0.35534547922886561</v>
      </c>
      <c r="L246" s="262"/>
      <c r="M246" s="501">
        <v>0</v>
      </c>
      <c r="N246" s="370">
        <v>0</v>
      </c>
      <c r="O246" s="370">
        <v>491987.19060115452</v>
      </c>
      <c r="P246" s="97">
        <v>491987.19060115452</v>
      </c>
      <c r="S246" s="265"/>
      <c r="T246" s="265"/>
      <c r="U246" s="388"/>
    </row>
    <row r="247" spans="1:21" x14ac:dyDescent="0.35">
      <c r="A247" s="262">
        <v>751</v>
      </c>
      <c r="B247" s="401" t="s">
        <v>253</v>
      </c>
      <c r="C247" s="501">
        <v>3110</v>
      </c>
      <c r="D247" s="502">
        <v>0</v>
      </c>
      <c r="E247" s="448">
        <v>0</v>
      </c>
      <c r="F247" s="448">
        <v>2</v>
      </c>
      <c r="G247" s="496">
        <v>6.4308681672025725E-4</v>
      </c>
      <c r="H247" s="19">
        <v>598</v>
      </c>
      <c r="I247" s="19">
        <v>1025</v>
      </c>
      <c r="J247" s="496">
        <v>0.58341463414634143</v>
      </c>
      <c r="K247" s="503">
        <v>0.17450775155524834</v>
      </c>
      <c r="L247" s="262"/>
      <c r="M247" s="501">
        <v>0</v>
      </c>
      <c r="N247" s="370">
        <v>0</v>
      </c>
      <c r="O247" s="370">
        <v>34696.032532043049</v>
      </c>
      <c r="P247" s="97">
        <v>34696.032532043049</v>
      </c>
      <c r="S247" s="265"/>
      <c r="T247" s="265"/>
      <c r="U247" s="388"/>
    </row>
    <row r="248" spans="1:21" x14ac:dyDescent="0.35">
      <c r="A248" s="262">
        <v>753</v>
      </c>
      <c r="B248" s="401" t="s">
        <v>254</v>
      </c>
      <c r="C248" s="501">
        <v>20310</v>
      </c>
      <c r="D248" s="502">
        <v>0</v>
      </c>
      <c r="E248" s="448">
        <v>0</v>
      </c>
      <c r="F248" s="448">
        <v>2</v>
      </c>
      <c r="G248" s="496">
        <v>9.8473658296405713E-5</v>
      </c>
      <c r="H248" s="19">
        <v>5697</v>
      </c>
      <c r="I248" s="19">
        <v>9459</v>
      </c>
      <c r="J248" s="496">
        <v>0.60228353948620361</v>
      </c>
      <c r="K248" s="503">
        <v>0.19337665689511052</v>
      </c>
      <c r="L248" s="262"/>
      <c r="M248" s="501">
        <v>0</v>
      </c>
      <c r="N248" s="370">
        <v>0</v>
      </c>
      <c r="O248" s="370">
        <v>251083.79010543268</v>
      </c>
      <c r="P248" s="97">
        <v>251083.79010543268</v>
      </c>
      <c r="S248" s="265"/>
      <c r="T248" s="265"/>
      <c r="U248" s="388"/>
    </row>
    <row r="249" spans="1:21" x14ac:dyDescent="0.35">
      <c r="A249" s="262">
        <v>755</v>
      </c>
      <c r="B249" s="401" t="s">
        <v>255</v>
      </c>
      <c r="C249" s="501">
        <v>6146</v>
      </c>
      <c r="D249" s="502">
        <v>0</v>
      </c>
      <c r="E249" s="448">
        <v>0</v>
      </c>
      <c r="F249" s="448">
        <v>0</v>
      </c>
      <c r="G249" s="496">
        <v>0</v>
      </c>
      <c r="H249" s="19">
        <v>1410</v>
      </c>
      <c r="I249" s="19">
        <v>2872</v>
      </c>
      <c r="J249" s="496">
        <v>0.49094707520891367</v>
      </c>
      <c r="K249" s="503">
        <v>8.2040192617820584E-2</v>
      </c>
      <c r="L249" s="262"/>
      <c r="M249" s="501">
        <v>0</v>
      </c>
      <c r="N249" s="370">
        <v>0</v>
      </c>
      <c r="O249" s="370">
        <v>32234.722193395981</v>
      </c>
      <c r="P249" s="97">
        <v>32234.722193395981</v>
      </c>
      <c r="S249" s="265"/>
      <c r="T249" s="265"/>
      <c r="U249" s="388"/>
    </row>
    <row r="250" spans="1:21" x14ac:dyDescent="0.35">
      <c r="A250" s="262">
        <v>758</v>
      </c>
      <c r="B250" s="401" t="s">
        <v>256</v>
      </c>
      <c r="C250" s="501">
        <v>8545</v>
      </c>
      <c r="D250" s="502">
        <v>1.3741159999999999</v>
      </c>
      <c r="E250" s="448">
        <v>1</v>
      </c>
      <c r="F250" s="448">
        <v>135</v>
      </c>
      <c r="G250" s="496">
        <v>1.579871269748391E-2</v>
      </c>
      <c r="H250" s="19">
        <v>3492</v>
      </c>
      <c r="I250" s="19">
        <v>3465</v>
      </c>
      <c r="J250" s="496">
        <v>1.0077922077922077</v>
      </c>
      <c r="K250" s="503">
        <v>0.59888532520111459</v>
      </c>
      <c r="L250" s="262"/>
      <c r="M250" s="501">
        <v>3709945.8326711999</v>
      </c>
      <c r="N250" s="370">
        <v>361180.35000000003</v>
      </c>
      <c r="O250" s="370">
        <v>327160.18338871648</v>
      </c>
      <c r="P250" s="97">
        <v>4398286.3660599161</v>
      </c>
      <c r="S250" s="265"/>
      <c r="T250" s="265"/>
      <c r="U250" s="388"/>
    </row>
    <row r="251" spans="1:21" x14ac:dyDescent="0.35">
      <c r="A251" s="262">
        <v>759</v>
      </c>
      <c r="B251" s="401" t="s">
        <v>257</v>
      </c>
      <c r="C251" s="501">
        <v>2114</v>
      </c>
      <c r="D251" s="502">
        <v>0.52063199999999998</v>
      </c>
      <c r="E251" s="448">
        <v>0</v>
      </c>
      <c r="F251" s="448">
        <v>0</v>
      </c>
      <c r="G251" s="496">
        <v>0</v>
      </c>
      <c r="H251" s="19">
        <v>722</v>
      </c>
      <c r="I251" s="19">
        <v>725</v>
      </c>
      <c r="J251" s="496">
        <v>0.99586206896551721</v>
      </c>
      <c r="K251" s="503">
        <v>0.58695518637442412</v>
      </c>
      <c r="L251" s="262"/>
      <c r="M251" s="501">
        <v>231833.76435071995</v>
      </c>
      <c r="N251" s="370">
        <v>0</v>
      </c>
      <c r="O251" s="370">
        <v>79325.831267234404</v>
      </c>
      <c r="P251" s="97">
        <v>311159.59561795439</v>
      </c>
      <c r="S251" s="265"/>
      <c r="T251" s="265"/>
      <c r="U251" s="388"/>
    </row>
    <row r="252" spans="1:21" x14ac:dyDescent="0.35">
      <c r="A252" s="262">
        <v>761</v>
      </c>
      <c r="B252" s="401" t="s">
        <v>258</v>
      </c>
      <c r="C252" s="501">
        <v>8919</v>
      </c>
      <c r="D252" s="502">
        <v>0</v>
      </c>
      <c r="E252" s="448">
        <v>0</v>
      </c>
      <c r="F252" s="448">
        <v>0</v>
      </c>
      <c r="G252" s="496">
        <v>0</v>
      </c>
      <c r="H252" s="19">
        <v>2720</v>
      </c>
      <c r="I252" s="19">
        <v>3314</v>
      </c>
      <c r="J252" s="496">
        <v>0.8207604103802052</v>
      </c>
      <c r="K252" s="503">
        <v>0.41185352778911211</v>
      </c>
      <c r="L252" s="262"/>
      <c r="M252" s="501">
        <v>0</v>
      </c>
      <c r="N252" s="370">
        <v>0</v>
      </c>
      <c r="O252" s="370">
        <v>234835.45080546523</v>
      </c>
      <c r="P252" s="97">
        <v>234835.45080546523</v>
      </c>
      <c r="S252" s="265"/>
      <c r="T252" s="265"/>
      <c r="U252" s="388"/>
    </row>
    <row r="253" spans="1:21" x14ac:dyDescent="0.35">
      <c r="A253" s="262">
        <v>762</v>
      </c>
      <c r="B253" s="401" t="s">
        <v>259</v>
      </c>
      <c r="C253" s="501">
        <v>4075</v>
      </c>
      <c r="D253" s="502">
        <v>0.18684999999999999</v>
      </c>
      <c r="E253" s="448">
        <v>0</v>
      </c>
      <c r="F253" s="448">
        <v>0</v>
      </c>
      <c r="G253" s="496">
        <v>0</v>
      </c>
      <c r="H253" s="19">
        <v>1234</v>
      </c>
      <c r="I253" s="19">
        <v>1443</v>
      </c>
      <c r="J253" s="496">
        <v>0.85516285516285517</v>
      </c>
      <c r="K253" s="503">
        <v>0.44625597257176208</v>
      </c>
      <c r="L253" s="262"/>
      <c r="M253" s="501">
        <v>160384.19229999997</v>
      </c>
      <c r="N253" s="370">
        <v>0</v>
      </c>
      <c r="O253" s="370">
        <v>116256.26313053945</v>
      </c>
      <c r="P253" s="97">
        <v>276640.45543053944</v>
      </c>
      <c r="S253" s="265"/>
      <c r="T253" s="265"/>
      <c r="U253" s="388"/>
    </row>
    <row r="254" spans="1:21" x14ac:dyDescent="0.35">
      <c r="A254" s="262">
        <v>765</v>
      </c>
      <c r="B254" s="401" t="s">
        <v>260</v>
      </c>
      <c r="C254" s="501">
        <v>10423</v>
      </c>
      <c r="D254" s="502">
        <v>0.41915000000000002</v>
      </c>
      <c r="E254" s="448">
        <v>0</v>
      </c>
      <c r="F254" s="448">
        <v>0</v>
      </c>
      <c r="G254" s="496">
        <v>0</v>
      </c>
      <c r="H254" s="19">
        <v>4048</v>
      </c>
      <c r="I254" s="19">
        <v>4153</v>
      </c>
      <c r="J254" s="496">
        <v>0.97471707199614732</v>
      </c>
      <c r="K254" s="503">
        <v>0.56581018940505423</v>
      </c>
      <c r="L254" s="262"/>
      <c r="M254" s="501">
        <v>920244.12678800011</v>
      </c>
      <c r="N254" s="370">
        <v>0</v>
      </c>
      <c r="O254" s="370">
        <v>377023.31389451656</v>
      </c>
      <c r="P254" s="97">
        <v>1297267.4406825167</v>
      </c>
      <c r="S254" s="265"/>
      <c r="T254" s="265"/>
      <c r="U254" s="388"/>
    </row>
    <row r="255" spans="1:21" x14ac:dyDescent="0.35">
      <c r="A255" s="262">
        <v>768</v>
      </c>
      <c r="B255" s="401" t="s">
        <v>261</v>
      </c>
      <c r="C255" s="501">
        <v>2588</v>
      </c>
      <c r="D255" s="502">
        <v>0.39874999999999999</v>
      </c>
      <c r="E255" s="448">
        <v>0</v>
      </c>
      <c r="F255" s="448">
        <v>0</v>
      </c>
      <c r="G255" s="496">
        <v>0</v>
      </c>
      <c r="H255" s="19">
        <v>859</v>
      </c>
      <c r="I255" s="19">
        <v>884</v>
      </c>
      <c r="J255" s="496">
        <v>0.97171945701357465</v>
      </c>
      <c r="K255" s="503">
        <v>0.56281257442248156</v>
      </c>
      <c r="L255" s="262"/>
      <c r="M255" s="501">
        <v>217373.10759999996</v>
      </c>
      <c r="N255" s="370">
        <v>0</v>
      </c>
      <c r="O255" s="370">
        <v>93117.813200762088</v>
      </c>
      <c r="P255" s="97">
        <v>310490.92080076202</v>
      </c>
      <c r="S255" s="265"/>
      <c r="T255" s="265"/>
      <c r="U255" s="388"/>
    </row>
    <row r="256" spans="1:21" x14ac:dyDescent="0.35">
      <c r="A256" s="262">
        <v>777</v>
      </c>
      <c r="B256" s="401" t="s">
        <v>262</v>
      </c>
      <c r="C256" s="501">
        <v>8051</v>
      </c>
      <c r="D256" s="502">
        <v>1.355882</v>
      </c>
      <c r="E256" s="448">
        <v>0</v>
      </c>
      <c r="F256" s="448">
        <v>0</v>
      </c>
      <c r="G256" s="496">
        <v>0</v>
      </c>
      <c r="H256" s="19">
        <v>2395</v>
      </c>
      <c r="I256" s="19">
        <v>2628</v>
      </c>
      <c r="J256" s="496">
        <v>0.91133942161339421</v>
      </c>
      <c r="K256" s="503">
        <v>0.50243253902230112</v>
      </c>
      <c r="L256" s="262"/>
      <c r="M256" s="501">
        <v>3449084.4420727193</v>
      </c>
      <c r="N256" s="370">
        <v>0</v>
      </c>
      <c r="O256" s="370">
        <v>258602.24388077017</v>
      </c>
      <c r="P256" s="97">
        <v>3707686.6859534895</v>
      </c>
      <c r="S256" s="265"/>
      <c r="T256" s="265"/>
      <c r="U256" s="388"/>
    </row>
    <row r="257" spans="1:21" x14ac:dyDescent="0.35">
      <c r="A257" s="262">
        <v>778</v>
      </c>
      <c r="B257" s="401" t="s">
        <v>263</v>
      </c>
      <c r="C257" s="501">
        <v>7266</v>
      </c>
      <c r="D257" s="502">
        <v>4.6800000000000001E-2</v>
      </c>
      <c r="E257" s="448">
        <v>0</v>
      </c>
      <c r="F257" s="448">
        <v>0</v>
      </c>
      <c r="G257" s="496">
        <v>0</v>
      </c>
      <c r="H257" s="19">
        <v>2433</v>
      </c>
      <c r="I257" s="19">
        <v>2588</v>
      </c>
      <c r="J257" s="496">
        <v>0.94010819165378667</v>
      </c>
      <c r="K257" s="503">
        <v>0.53120130906269358</v>
      </c>
      <c r="L257" s="262"/>
      <c r="M257" s="501">
        <v>71627.879232000007</v>
      </c>
      <c r="N257" s="370">
        <v>0</v>
      </c>
      <c r="O257" s="370">
        <v>246751.17793575456</v>
      </c>
      <c r="P257" s="97">
        <v>318379.05716775457</v>
      </c>
      <c r="S257" s="265"/>
      <c r="T257" s="265"/>
      <c r="U257" s="388"/>
    </row>
    <row r="258" spans="1:21" x14ac:dyDescent="0.35">
      <c r="A258" s="262">
        <v>781</v>
      </c>
      <c r="B258" s="401" t="s">
        <v>264</v>
      </c>
      <c r="C258" s="501">
        <v>3859</v>
      </c>
      <c r="D258" s="502">
        <v>0.491066</v>
      </c>
      <c r="E258" s="448">
        <v>0</v>
      </c>
      <c r="F258" s="448">
        <v>1</v>
      </c>
      <c r="G258" s="496">
        <v>2.5913449080072558E-4</v>
      </c>
      <c r="H258" s="19">
        <v>1025</v>
      </c>
      <c r="I258" s="19">
        <v>1292</v>
      </c>
      <c r="J258" s="496">
        <v>0.79334365325077394</v>
      </c>
      <c r="K258" s="503">
        <v>0.38443677065968085</v>
      </c>
      <c r="L258" s="262"/>
      <c r="M258" s="501">
        <v>399167.79090415995</v>
      </c>
      <c r="N258" s="370">
        <v>0</v>
      </c>
      <c r="O258" s="370">
        <v>94842.807965587039</v>
      </c>
      <c r="P258" s="97">
        <v>494010.59886974702</v>
      </c>
      <c r="S258" s="265"/>
      <c r="T258" s="265"/>
      <c r="U258" s="388"/>
    </row>
    <row r="259" spans="1:21" s="309" customFormat="1" x14ac:dyDescent="0.35">
      <c r="A259" s="401">
        <v>783</v>
      </c>
      <c r="B259" s="401" t="s">
        <v>265</v>
      </c>
      <c r="C259" s="501">
        <v>6903</v>
      </c>
      <c r="D259" s="502">
        <v>0</v>
      </c>
      <c r="E259" s="271">
        <v>0</v>
      </c>
      <c r="F259" s="271">
        <v>0</v>
      </c>
      <c r="G259" s="496">
        <v>0</v>
      </c>
      <c r="H259" s="43">
        <v>3304</v>
      </c>
      <c r="I259" s="43">
        <v>2825</v>
      </c>
      <c r="J259" s="496">
        <v>1.1695575221238939</v>
      </c>
      <c r="K259" s="503">
        <v>0.76065063953280077</v>
      </c>
      <c r="L259" s="262"/>
      <c r="M259" s="501">
        <v>0</v>
      </c>
      <c r="N259" s="370">
        <v>0</v>
      </c>
      <c r="O259" s="370">
        <v>335681.81334494642</v>
      </c>
      <c r="P259" s="97">
        <v>335681.81334494642</v>
      </c>
      <c r="Q259" s="314"/>
      <c r="R259" s="314"/>
      <c r="S259" s="380"/>
      <c r="T259" s="265"/>
      <c r="U259" s="388"/>
    </row>
    <row r="260" spans="1:21" x14ac:dyDescent="0.35">
      <c r="A260" s="262">
        <v>785</v>
      </c>
      <c r="B260" s="401" t="s">
        <v>266</v>
      </c>
      <c r="C260" s="501">
        <v>2941</v>
      </c>
      <c r="D260" s="502">
        <v>1.4453659999999999</v>
      </c>
      <c r="E260" s="448">
        <v>0</v>
      </c>
      <c r="F260" s="448">
        <v>0</v>
      </c>
      <c r="G260" s="496">
        <v>0</v>
      </c>
      <c r="H260" s="19">
        <v>901</v>
      </c>
      <c r="I260" s="19">
        <v>943</v>
      </c>
      <c r="J260" s="496">
        <v>0.95546129374337219</v>
      </c>
      <c r="K260" s="503">
        <v>0.5465544111522791</v>
      </c>
      <c r="L260" s="262"/>
      <c r="M260" s="501">
        <v>1343089.5314397598</v>
      </c>
      <c r="N260" s="370">
        <v>0</v>
      </c>
      <c r="O260" s="370">
        <v>102762.13832810266</v>
      </c>
      <c r="P260" s="97">
        <v>1445851.6697678624</v>
      </c>
      <c r="S260" s="265"/>
      <c r="T260" s="265"/>
      <c r="U260" s="388"/>
    </row>
    <row r="261" spans="1:21" x14ac:dyDescent="0.35">
      <c r="A261" s="262">
        <v>790</v>
      </c>
      <c r="B261" s="401" t="s">
        <v>267</v>
      </c>
      <c r="C261" s="501">
        <v>24820</v>
      </c>
      <c r="D261" s="502">
        <v>0</v>
      </c>
      <c r="E261" s="448">
        <v>0</v>
      </c>
      <c r="F261" s="448">
        <v>0</v>
      </c>
      <c r="G261" s="496">
        <v>0</v>
      </c>
      <c r="H261" s="19">
        <v>8236</v>
      </c>
      <c r="I261" s="19">
        <v>9337</v>
      </c>
      <c r="J261" s="496">
        <v>0.88208203919888617</v>
      </c>
      <c r="K261" s="503">
        <v>0.47317515660779308</v>
      </c>
      <c r="L261" s="262"/>
      <c r="M261" s="501">
        <v>0</v>
      </c>
      <c r="N261" s="370">
        <v>0</v>
      </c>
      <c r="O261" s="370">
        <v>750807.17825125682</v>
      </c>
      <c r="P261" s="97">
        <v>750807.17825125682</v>
      </c>
      <c r="S261" s="265"/>
      <c r="T261" s="265"/>
      <c r="U261" s="388"/>
    </row>
    <row r="262" spans="1:21" x14ac:dyDescent="0.35">
      <c r="A262" s="262">
        <v>791</v>
      </c>
      <c r="B262" s="401" t="s">
        <v>268</v>
      </c>
      <c r="C262" s="501">
        <v>5447</v>
      </c>
      <c r="D262" s="502">
        <v>1.119783</v>
      </c>
      <c r="E262" s="448">
        <v>0</v>
      </c>
      <c r="F262" s="448">
        <v>0</v>
      </c>
      <c r="G262" s="496">
        <v>0</v>
      </c>
      <c r="H262" s="19">
        <v>1962</v>
      </c>
      <c r="I262" s="19">
        <v>2028</v>
      </c>
      <c r="J262" s="496">
        <v>0.96745562130177509</v>
      </c>
      <c r="K262" s="503">
        <v>0.558548738710682</v>
      </c>
      <c r="L262" s="262"/>
      <c r="M262" s="501">
        <v>1927184.7499959599</v>
      </c>
      <c r="N262" s="370">
        <v>0</v>
      </c>
      <c r="O262" s="370">
        <v>194501.58965587043</v>
      </c>
      <c r="P262" s="97">
        <v>2121686.3396518305</v>
      </c>
      <c r="S262" s="265"/>
      <c r="T262" s="265"/>
      <c r="U262" s="388"/>
    </row>
    <row r="263" spans="1:21" x14ac:dyDescent="0.35">
      <c r="A263" s="262">
        <v>831</v>
      </c>
      <c r="B263" s="401" t="s">
        <v>269</v>
      </c>
      <c r="C263" s="501">
        <v>4774</v>
      </c>
      <c r="D263" s="502">
        <v>0</v>
      </c>
      <c r="E263" s="448">
        <v>0</v>
      </c>
      <c r="F263" s="448">
        <v>0</v>
      </c>
      <c r="G263" s="496">
        <v>0</v>
      </c>
      <c r="H263" s="19">
        <v>808</v>
      </c>
      <c r="I263" s="19">
        <v>1976</v>
      </c>
      <c r="J263" s="496">
        <v>0.40890688259109309</v>
      </c>
      <c r="K263" s="503">
        <v>0</v>
      </c>
      <c r="L263" s="262"/>
      <c r="M263" s="501">
        <v>0</v>
      </c>
      <c r="N263" s="370">
        <v>0</v>
      </c>
      <c r="O263" s="370">
        <v>0</v>
      </c>
      <c r="P263" s="97">
        <v>0</v>
      </c>
      <c r="S263" s="265"/>
      <c r="T263" s="265"/>
      <c r="U263" s="388"/>
    </row>
    <row r="264" spans="1:21" x14ac:dyDescent="0.35">
      <c r="A264" s="262">
        <v>832</v>
      </c>
      <c r="B264" s="401" t="s">
        <v>270</v>
      </c>
      <c r="C264" s="501">
        <v>4058</v>
      </c>
      <c r="D264" s="502">
        <v>1.613899</v>
      </c>
      <c r="E264" s="448">
        <v>0</v>
      </c>
      <c r="F264" s="448">
        <v>0</v>
      </c>
      <c r="G264" s="496">
        <v>0</v>
      </c>
      <c r="H264" s="19">
        <v>1327</v>
      </c>
      <c r="I264" s="19">
        <v>1389</v>
      </c>
      <c r="J264" s="496">
        <v>0.95536357091432689</v>
      </c>
      <c r="K264" s="503">
        <v>0.5464566883232338</v>
      </c>
      <c r="L264" s="262"/>
      <c r="M264" s="501">
        <v>4138571.8175726398</v>
      </c>
      <c r="N264" s="370">
        <v>0</v>
      </c>
      <c r="O264" s="370">
        <v>141766.1329509186</v>
      </c>
      <c r="P264" s="97">
        <v>4280337.9505235581</v>
      </c>
      <c r="S264" s="265"/>
      <c r="T264" s="265"/>
      <c r="U264" s="388"/>
    </row>
    <row r="265" spans="1:21" x14ac:dyDescent="0.35">
      <c r="A265" s="262">
        <v>833</v>
      </c>
      <c r="B265" s="401" t="s">
        <v>271</v>
      </c>
      <c r="C265" s="501">
        <v>1654</v>
      </c>
      <c r="D265" s="502">
        <v>0</v>
      </c>
      <c r="E265" s="448">
        <v>0</v>
      </c>
      <c r="F265" s="448">
        <v>0</v>
      </c>
      <c r="G265" s="496">
        <v>0</v>
      </c>
      <c r="H265" s="19">
        <v>465</v>
      </c>
      <c r="I265" s="19">
        <v>631</v>
      </c>
      <c r="J265" s="496">
        <v>0.73692551505546755</v>
      </c>
      <c r="K265" s="503">
        <v>0.32801863246437446</v>
      </c>
      <c r="L265" s="262"/>
      <c r="M265" s="501">
        <v>0</v>
      </c>
      <c r="N265" s="370">
        <v>0</v>
      </c>
      <c r="O265" s="370">
        <v>34684.762360882101</v>
      </c>
      <c r="P265" s="97">
        <v>34684.762360882101</v>
      </c>
      <c r="S265" s="265"/>
      <c r="T265" s="265"/>
      <c r="U265" s="388"/>
    </row>
    <row r="266" spans="1:21" x14ac:dyDescent="0.35">
      <c r="A266" s="262">
        <v>834</v>
      </c>
      <c r="B266" s="401" t="s">
        <v>272</v>
      </c>
      <c r="C266" s="501">
        <v>6155</v>
      </c>
      <c r="D266" s="502">
        <v>0</v>
      </c>
      <c r="E266" s="448">
        <v>0</v>
      </c>
      <c r="F266" s="448">
        <v>0</v>
      </c>
      <c r="G266" s="496">
        <v>0</v>
      </c>
      <c r="H266" s="19">
        <v>1664</v>
      </c>
      <c r="I266" s="19">
        <v>2566</v>
      </c>
      <c r="J266" s="496">
        <v>0.64848012470771632</v>
      </c>
      <c r="K266" s="503">
        <v>0.23957324211662323</v>
      </c>
      <c r="L266" s="262"/>
      <c r="M266" s="501">
        <v>0</v>
      </c>
      <c r="N266" s="370">
        <v>0</v>
      </c>
      <c r="O266" s="370">
        <v>94269.47140321428</v>
      </c>
      <c r="P266" s="97">
        <v>94269.47140321428</v>
      </c>
      <c r="S266" s="265"/>
      <c r="T266" s="265"/>
      <c r="U266" s="388"/>
    </row>
    <row r="267" spans="1:21" x14ac:dyDescent="0.35">
      <c r="A267" s="262">
        <v>837</v>
      </c>
      <c r="B267" s="401" t="s">
        <v>273</v>
      </c>
      <c r="C267" s="501">
        <v>231853</v>
      </c>
      <c r="D267" s="502">
        <v>0</v>
      </c>
      <c r="E267" s="448">
        <v>0</v>
      </c>
      <c r="F267" s="448">
        <v>18</v>
      </c>
      <c r="G267" s="496">
        <v>7.7635398291158624E-5</v>
      </c>
      <c r="H267" s="19">
        <v>116748</v>
      </c>
      <c r="I267" s="19">
        <v>95821</v>
      </c>
      <c r="J267" s="496">
        <v>1.2183968023710878</v>
      </c>
      <c r="K267" s="503">
        <v>0.80948991977999474</v>
      </c>
      <c r="L267" s="262"/>
      <c r="M267" s="501">
        <v>0</v>
      </c>
      <c r="N267" s="370">
        <v>0</v>
      </c>
      <c r="O267" s="370">
        <v>11998552.86108212</v>
      </c>
      <c r="P267" s="97">
        <v>11998552.86108212</v>
      </c>
      <c r="S267" s="265"/>
      <c r="T267" s="265"/>
      <c r="U267" s="388"/>
    </row>
    <row r="268" spans="1:21" x14ac:dyDescent="0.35">
      <c r="A268" s="262">
        <v>844</v>
      </c>
      <c r="B268" s="401" t="s">
        <v>274</v>
      </c>
      <c r="C268" s="501">
        <v>1585</v>
      </c>
      <c r="D268" s="502">
        <v>0.51753300000000002</v>
      </c>
      <c r="E268" s="448">
        <v>0</v>
      </c>
      <c r="F268" s="448">
        <v>0</v>
      </c>
      <c r="G268" s="496">
        <v>0</v>
      </c>
      <c r="H268" s="19">
        <v>405</v>
      </c>
      <c r="I268" s="19">
        <v>562</v>
      </c>
      <c r="J268" s="496">
        <v>0.72064056939501775</v>
      </c>
      <c r="K268" s="503">
        <v>0.31173368680392466</v>
      </c>
      <c r="L268" s="262"/>
      <c r="M268" s="501">
        <v>172785.84452519999</v>
      </c>
      <c r="N268" s="370">
        <v>0</v>
      </c>
      <c r="O268" s="370">
        <v>31587.678336839221</v>
      </c>
      <c r="P268" s="97">
        <v>204373.52286203922</v>
      </c>
      <c r="S268" s="265"/>
      <c r="T268" s="265"/>
      <c r="U268" s="388"/>
    </row>
    <row r="269" spans="1:21" x14ac:dyDescent="0.35">
      <c r="A269" s="262">
        <v>845</v>
      </c>
      <c r="B269" s="401" t="s">
        <v>275</v>
      </c>
      <c r="C269" s="501">
        <v>3068</v>
      </c>
      <c r="D269" s="502">
        <v>0.70513300000000001</v>
      </c>
      <c r="E269" s="448">
        <v>0</v>
      </c>
      <c r="F269" s="448">
        <v>2</v>
      </c>
      <c r="G269" s="496">
        <v>6.5189048239895696E-4</v>
      </c>
      <c r="H269" s="19">
        <v>934</v>
      </c>
      <c r="I269" s="19">
        <v>1030</v>
      </c>
      <c r="J269" s="496">
        <v>0.90679611650485437</v>
      </c>
      <c r="K269" s="503">
        <v>0.49788923391376128</v>
      </c>
      <c r="L269" s="262"/>
      <c r="M269" s="501">
        <v>455687.63198815996</v>
      </c>
      <c r="N269" s="370">
        <v>0</v>
      </c>
      <c r="O269" s="370">
        <v>97654.620165559536</v>
      </c>
      <c r="P269" s="97">
        <v>553342.25215371954</v>
      </c>
      <c r="S269" s="265"/>
      <c r="T269" s="265"/>
      <c r="U269" s="388"/>
    </row>
    <row r="270" spans="1:21" x14ac:dyDescent="0.35">
      <c r="A270" s="262">
        <v>846</v>
      </c>
      <c r="B270" s="401" t="s">
        <v>276</v>
      </c>
      <c r="C270" s="501">
        <v>5269</v>
      </c>
      <c r="D270" s="502">
        <v>0</v>
      </c>
      <c r="E270" s="448">
        <v>0</v>
      </c>
      <c r="F270" s="448">
        <v>0</v>
      </c>
      <c r="G270" s="496">
        <v>0</v>
      </c>
      <c r="H270" s="19">
        <v>1802</v>
      </c>
      <c r="I270" s="19">
        <v>1899</v>
      </c>
      <c r="J270" s="496">
        <v>0.94892048446550814</v>
      </c>
      <c r="K270" s="503">
        <v>0.54001360187441505</v>
      </c>
      <c r="L270" s="262"/>
      <c r="M270" s="501">
        <v>0</v>
      </c>
      <c r="N270" s="370">
        <v>0</v>
      </c>
      <c r="O270" s="370">
        <v>181902.05355290341</v>
      </c>
      <c r="P270" s="97">
        <v>181902.05355290341</v>
      </c>
      <c r="S270" s="265"/>
      <c r="T270" s="265"/>
      <c r="U270" s="388"/>
    </row>
    <row r="271" spans="1:21" x14ac:dyDescent="0.35">
      <c r="A271" s="262">
        <v>848</v>
      </c>
      <c r="B271" s="401" t="s">
        <v>277</v>
      </c>
      <c r="C271" s="501">
        <v>4571</v>
      </c>
      <c r="D271" s="502">
        <v>0.17633299999999999</v>
      </c>
      <c r="E271" s="448">
        <v>0</v>
      </c>
      <c r="F271" s="448">
        <v>1</v>
      </c>
      <c r="G271" s="496">
        <v>2.1877050973528769E-4</v>
      </c>
      <c r="H271" s="19">
        <v>1354</v>
      </c>
      <c r="I271" s="19">
        <v>1540</v>
      </c>
      <c r="J271" s="496">
        <v>0.87922077922077924</v>
      </c>
      <c r="K271" s="503">
        <v>0.47031389662968615</v>
      </c>
      <c r="L271" s="262"/>
      <c r="M271" s="501">
        <v>169779.66164151998</v>
      </c>
      <c r="N271" s="370">
        <v>0</v>
      </c>
      <c r="O271" s="370">
        <v>137437.0222381303</v>
      </c>
      <c r="P271" s="97">
        <v>307216.68387965031</v>
      </c>
      <c r="S271" s="265"/>
      <c r="T271" s="265"/>
      <c r="U271" s="388"/>
    </row>
    <row r="272" spans="1:21" x14ac:dyDescent="0.35">
      <c r="A272" s="262">
        <v>849</v>
      </c>
      <c r="B272" s="401" t="s">
        <v>278</v>
      </c>
      <c r="C272" s="501">
        <v>3192</v>
      </c>
      <c r="D272" s="502">
        <v>8.6932999999999996E-2</v>
      </c>
      <c r="E272" s="448">
        <v>0</v>
      </c>
      <c r="F272" s="448">
        <v>0</v>
      </c>
      <c r="G272" s="496">
        <v>0</v>
      </c>
      <c r="H272" s="19">
        <v>1084</v>
      </c>
      <c r="I272" s="19">
        <v>1159</v>
      </c>
      <c r="J272" s="496">
        <v>0.93528904227782572</v>
      </c>
      <c r="K272" s="503">
        <v>0.52638215968673263</v>
      </c>
      <c r="L272" s="262"/>
      <c r="M272" s="501">
        <v>58450.522247039997</v>
      </c>
      <c r="N272" s="370">
        <v>0</v>
      </c>
      <c r="O272" s="370">
        <v>107415.94380832283</v>
      </c>
      <c r="P272" s="97">
        <v>165866.46605536283</v>
      </c>
      <c r="S272" s="265"/>
      <c r="T272" s="265"/>
      <c r="U272" s="388"/>
    </row>
    <row r="273" spans="1:21" x14ac:dyDescent="0.35">
      <c r="A273" s="262">
        <v>850</v>
      </c>
      <c r="B273" s="401" t="s">
        <v>279</v>
      </c>
      <c r="C273" s="501">
        <v>2384</v>
      </c>
      <c r="D273" s="502">
        <v>0</v>
      </c>
      <c r="E273" s="448">
        <v>0</v>
      </c>
      <c r="F273" s="448">
        <v>0</v>
      </c>
      <c r="G273" s="496">
        <v>0</v>
      </c>
      <c r="H273" s="19">
        <v>565</v>
      </c>
      <c r="I273" s="19">
        <v>905</v>
      </c>
      <c r="J273" s="496">
        <v>0.62430939226519333</v>
      </c>
      <c r="K273" s="503">
        <v>0.21540250967410024</v>
      </c>
      <c r="L273" s="262"/>
      <c r="M273" s="501">
        <v>0</v>
      </c>
      <c r="N273" s="370">
        <v>0</v>
      </c>
      <c r="O273" s="370">
        <v>32829.306945221098</v>
      </c>
      <c r="P273" s="97">
        <v>32829.306945221098</v>
      </c>
      <c r="S273" s="265"/>
      <c r="T273" s="265"/>
      <c r="U273" s="388"/>
    </row>
    <row r="274" spans="1:21" x14ac:dyDescent="0.35">
      <c r="A274" s="262">
        <v>851</v>
      </c>
      <c r="B274" s="401" t="s">
        <v>280</v>
      </c>
      <c r="C274" s="501">
        <v>21928</v>
      </c>
      <c r="D274" s="502">
        <v>3.8183000000000002E-2</v>
      </c>
      <c r="E274" s="448">
        <v>0</v>
      </c>
      <c r="F274" s="448">
        <v>14</v>
      </c>
      <c r="G274" s="496">
        <v>6.3845311929952575E-4</v>
      </c>
      <c r="H274" s="19">
        <v>8777</v>
      </c>
      <c r="I274" s="19">
        <v>8504</v>
      </c>
      <c r="J274" s="496">
        <v>1.0321025399811854</v>
      </c>
      <c r="K274" s="503">
        <v>0.62319565739009231</v>
      </c>
      <c r="L274" s="262"/>
      <c r="M274" s="501">
        <v>176363.99020736001</v>
      </c>
      <c r="N274" s="370">
        <v>0</v>
      </c>
      <c r="O274" s="370">
        <v>873631.2196097289</v>
      </c>
      <c r="P274" s="97">
        <v>1049995.2098170889</v>
      </c>
      <c r="S274" s="265"/>
      <c r="T274" s="265"/>
      <c r="U274" s="388"/>
    </row>
    <row r="275" spans="1:21" x14ac:dyDescent="0.35">
      <c r="A275" s="262">
        <v>853</v>
      </c>
      <c r="B275" s="401" t="s">
        <v>281</v>
      </c>
      <c r="C275" s="501">
        <v>189669</v>
      </c>
      <c r="D275" s="502">
        <v>0</v>
      </c>
      <c r="E275" s="448">
        <v>0</v>
      </c>
      <c r="F275" s="448">
        <v>18</v>
      </c>
      <c r="G275" s="496">
        <v>9.4902171678028571E-5</v>
      </c>
      <c r="H275" s="19">
        <v>97273</v>
      </c>
      <c r="I275" s="19">
        <v>78214</v>
      </c>
      <c r="J275" s="496">
        <v>1.2436776024752603</v>
      </c>
      <c r="K275" s="503">
        <v>0.83477071988416718</v>
      </c>
      <c r="L275" s="262"/>
      <c r="M275" s="501">
        <v>0</v>
      </c>
      <c r="N275" s="370">
        <v>0</v>
      </c>
      <c r="O275" s="370">
        <v>10122045.061924567</v>
      </c>
      <c r="P275" s="97">
        <v>10122045.061924567</v>
      </c>
      <c r="S275" s="265"/>
      <c r="T275" s="265"/>
      <c r="U275" s="388"/>
    </row>
    <row r="276" spans="1:21" x14ac:dyDescent="0.35">
      <c r="A276" s="262">
        <v>854</v>
      </c>
      <c r="B276" s="401" t="s">
        <v>282</v>
      </c>
      <c r="C276" s="501">
        <v>3510</v>
      </c>
      <c r="D276" s="502">
        <v>1.6650320000000001</v>
      </c>
      <c r="E276" s="448">
        <v>0</v>
      </c>
      <c r="F276" s="448">
        <v>3</v>
      </c>
      <c r="G276" s="496">
        <v>8.547008547008547E-4</v>
      </c>
      <c r="H276" s="19">
        <v>1165</v>
      </c>
      <c r="I276" s="19">
        <v>1171</v>
      </c>
      <c r="J276" s="496">
        <v>0.9948761742100769</v>
      </c>
      <c r="K276" s="503">
        <v>0.58596929161898381</v>
      </c>
      <c r="L276" s="262"/>
      <c r="M276" s="501">
        <v>3693106.2452544002</v>
      </c>
      <c r="N276" s="370">
        <v>0</v>
      </c>
      <c r="O276" s="370">
        <v>131488.16901433773</v>
      </c>
      <c r="P276" s="97">
        <v>3824594.4142687381</v>
      </c>
      <c r="S276" s="265"/>
      <c r="T276" s="265"/>
      <c r="U276" s="388"/>
    </row>
    <row r="277" spans="1:21" x14ac:dyDescent="0.35">
      <c r="A277" s="262">
        <v>857</v>
      </c>
      <c r="B277" s="401" t="s">
        <v>283</v>
      </c>
      <c r="C277" s="501">
        <v>2597</v>
      </c>
      <c r="D277" s="502">
        <v>0.33739999999999998</v>
      </c>
      <c r="E277" s="448">
        <v>0</v>
      </c>
      <c r="F277" s="448">
        <v>1</v>
      </c>
      <c r="G277" s="496">
        <v>3.850596842510589E-4</v>
      </c>
      <c r="H277" s="19">
        <v>597</v>
      </c>
      <c r="I277" s="19">
        <v>821</v>
      </c>
      <c r="J277" s="496">
        <v>0.72716199756394639</v>
      </c>
      <c r="K277" s="503">
        <v>0.3182551149728533</v>
      </c>
      <c r="L277" s="262"/>
      <c r="M277" s="501">
        <v>184568.62379199997</v>
      </c>
      <c r="N277" s="370">
        <v>0</v>
      </c>
      <c r="O277" s="370">
        <v>52838.690552057087</v>
      </c>
      <c r="P277" s="97">
        <v>237407.31434405706</v>
      </c>
      <c r="S277" s="265"/>
      <c r="T277" s="265"/>
      <c r="U277" s="388"/>
    </row>
    <row r="278" spans="1:21" x14ac:dyDescent="0.35">
      <c r="A278" s="262">
        <v>858</v>
      </c>
      <c r="B278" s="401" t="s">
        <v>284</v>
      </c>
      <c r="C278" s="501">
        <v>38646</v>
      </c>
      <c r="D278" s="502">
        <v>0</v>
      </c>
      <c r="E278" s="448">
        <v>0</v>
      </c>
      <c r="F278" s="448">
        <v>3</v>
      </c>
      <c r="G278" s="496">
        <v>7.7627697562490295E-5</v>
      </c>
      <c r="H278" s="19">
        <v>14116</v>
      </c>
      <c r="I278" s="19">
        <v>18001</v>
      </c>
      <c r="J278" s="496">
        <v>0.78417865674129217</v>
      </c>
      <c r="K278" s="503">
        <v>0.37527177415019908</v>
      </c>
      <c r="L278" s="262"/>
      <c r="M278" s="501">
        <v>0</v>
      </c>
      <c r="N278" s="370">
        <v>0</v>
      </c>
      <c r="O278" s="370">
        <v>927160.99825488345</v>
      </c>
      <c r="P278" s="97">
        <v>927160.99825488345</v>
      </c>
      <c r="S278" s="265"/>
      <c r="T278" s="265"/>
      <c r="U278" s="388"/>
    </row>
    <row r="279" spans="1:21" x14ac:dyDescent="0.35">
      <c r="A279" s="262">
        <v>859</v>
      </c>
      <c r="B279" s="401" t="s">
        <v>285</v>
      </c>
      <c r="C279" s="501">
        <v>6730</v>
      </c>
      <c r="D279" s="502">
        <v>0</v>
      </c>
      <c r="E279" s="448">
        <v>0</v>
      </c>
      <c r="F279" s="448">
        <v>1</v>
      </c>
      <c r="G279" s="496">
        <v>1.4858841010401187E-4</v>
      </c>
      <c r="H279" s="19">
        <v>1369</v>
      </c>
      <c r="I279" s="19">
        <v>2498</v>
      </c>
      <c r="J279" s="496">
        <v>0.54803843074459568</v>
      </c>
      <c r="K279" s="503">
        <v>0.13913154815350259</v>
      </c>
      <c r="L279" s="262"/>
      <c r="M279" s="501">
        <v>0</v>
      </c>
      <c r="N279" s="370">
        <v>0</v>
      </c>
      <c r="O279" s="370">
        <v>59861.195548341522</v>
      </c>
      <c r="P279" s="97">
        <v>59861.195548341522</v>
      </c>
      <c r="S279" s="265"/>
      <c r="T279" s="265"/>
      <c r="U279" s="388"/>
    </row>
    <row r="280" spans="1:21" x14ac:dyDescent="0.35">
      <c r="A280" s="262">
        <v>886</v>
      </c>
      <c r="B280" s="401" t="s">
        <v>286</v>
      </c>
      <c r="C280" s="501">
        <v>13237</v>
      </c>
      <c r="D280" s="502">
        <v>0</v>
      </c>
      <c r="E280" s="448">
        <v>0</v>
      </c>
      <c r="F280" s="448">
        <v>1</v>
      </c>
      <c r="G280" s="496">
        <v>7.5545818538943869E-5</v>
      </c>
      <c r="H280" s="19">
        <v>3530</v>
      </c>
      <c r="I280" s="19">
        <v>5106</v>
      </c>
      <c r="J280" s="496">
        <v>0.69134351743047395</v>
      </c>
      <c r="K280" s="503">
        <v>0.28243663483938086</v>
      </c>
      <c r="L280" s="262"/>
      <c r="M280" s="501">
        <v>0</v>
      </c>
      <c r="N280" s="370">
        <v>0</v>
      </c>
      <c r="O280" s="370">
        <v>239009.57610213279</v>
      </c>
      <c r="P280" s="97">
        <v>239009.57610213279</v>
      </c>
      <c r="S280" s="265"/>
      <c r="T280" s="265"/>
      <c r="U280" s="388"/>
    </row>
    <row r="281" spans="1:21" x14ac:dyDescent="0.35">
      <c r="A281" s="262">
        <v>887</v>
      </c>
      <c r="B281" s="401" t="s">
        <v>287</v>
      </c>
      <c r="C281" s="501">
        <v>4829</v>
      </c>
      <c r="D281" s="502">
        <v>0</v>
      </c>
      <c r="E281" s="448">
        <v>0</v>
      </c>
      <c r="F281" s="448">
        <v>0</v>
      </c>
      <c r="G281" s="496">
        <v>0</v>
      </c>
      <c r="H281" s="19">
        <v>1446</v>
      </c>
      <c r="I281" s="19">
        <v>1676</v>
      </c>
      <c r="J281" s="496">
        <v>0.86276849642004771</v>
      </c>
      <c r="K281" s="503">
        <v>0.45386161382895462</v>
      </c>
      <c r="L281" s="262"/>
      <c r="M281" s="501">
        <v>0</v>
      </c>
      <c r="N281" s="370">
        <v>0</v>
      </c>
      <c r="O281" s="370">
        <v>140115.2360821988</v>
      </c>
      <c r="P281" s="97">
        <v>140115.2360821988</v>
      </c>
      <c r="S281" s="265"/>
      <c r="T281" s="265"/>
      <c r="U281" s="388"/>
    </row>
    <row r="282" spans="1:21" x14ac:dyDescent="0.35">
      <c r="A282" s="262">
        <v>889</v>
      </c>
      <c r="B282" s="401" t="s">
        <v>288</v>
      </c>
      <c r="C282" s="501">
        <v>2768</v>
      </c>
      <c r="D282" s="502">
        <v>0.51119899999999996</v>
      </c>
      <c r="E282" s="448">
        <v>0</v>
      </c>
      <c r="F282" s="448">
        <v>0</v>
      </c>
      <c r="G282" s="496">
        <v>0</v>
      </c>
      <c r="H282" s="19">
        <v>906</v>
      </c>
      <c r="I282" s="19">
        <v>925</v>
      </c>
      <c r="J282" s="496">
        <v>0.97945945945945945</v>
      </c>
      <c r="K282" s="503">
        <v>0.57055257686836636</v>
      </c>
      <c r="L282" s="262"/>
      <c r="M282" s="501">
        <v>298055.35397247999</v>
      </c>
      <c r="N282" s="370">
        <v>0</v>
      </c>
      <c r="O282" s="370">
        <v>100963.97983009082</v>
      </c>
      <c r="P282" s="97">
        <v>399019.33380257082</v>
      </c>
      <c r="S282" s="265"/>
      <c r="T282" s="265"/>
      <c r="U282" s="388"/>
    </row>
    <row r="283" spans="1:21" x14ac:dyDescent="0.35">
      <c r="A283" s="262">
        <v>890</v>
      </c>
      <c r="B283" s="401" t="s">
        <v>289</v>
      </c>
      <c r="C283" s="501">
        <v>1242</v>
      </c>
      <c r="D283" s="502">
        <v>1.94675</v>
      </c>
      <c r="E283" s="448">
        <v>1</v>
      </c>
      <c r="F283" s="448">
        <v>545</v>
      </c>
      <c r="G283" s="496">
        <v>0.43880837359098229</v>
      </c>
      <c r="H283" s="19">
        <v>481</v>
      </c>
      <c r="I283" s="19">
        <v>501</v>
      </c>
      <c r="J283" s="496">
        <v>0.96007984031936133</v>
      </c>
      <c r="K283" s="503">
        <v>0.55117295772826824</v>
      </c>
      <c r="L283" s="262"/>
      <c r="M283" s="501">
        <v>1527896.3029199999</v>
      </c>
      <c r="N283" s="370">
        <v>1458098.45</v>
      </c>
      <c r="O283" s="370">
        <v>43763.717086959696</v>
      </c>
      <c r="P283" s="97">
        <v>3029758.4700069595</v>
      </c>
      <c r="S283" s="265"/>
      <c r="T283" s="265"/>
      <c r="U283" s="388"/>
    </row>
    <row r="284" spans="1:21" x14ac:dyDescent="0.35">
      <c r="A284" s="262">
        <v>892</v>
      </c>
      <c r="B284" s="401" t="s">
        <v>290</v>
      </c>
      <c r="C284" s="501">
        <v>3747</v>
      </c>
      <c r="D284" s="502">
        <v>0</v>
      </c>
      <c r="E284" s="448">
        <v>0</v>
      </c>
      <c r="F284" s="448">
        <v>0</v>
      </c>
      <c r="G284" s="496">
        <v>0</v>
      </c>
      <c r="H284" s="19">
        <v>839</v>
      </c>
      <c r="I284" s="19">
        <v>1399</v>
      </c>
      <c r="J284" s="496">
        <v>0.5997140814867763</v>
      </c>
      <c r="K284" s="503">
        <v>0.19080719889568321</v>
      </c>
      <c r="L284" s="262"/>
      <c r="M284" s="501">
        <v>0</v>
      </c>
      <c r="N284" s="370">
        <v>0</v>
      </c>
      <c r="O284" s="370">
        <v>45707.045932577654</v>
      </c>
      <c r="P284" s="97">
        <v>45707.045932577654</v>
      </c>
      <c r="S284" s="265"/>
      <c r="T284" s="265"/>
      <c r="U284" s="388"/>
    </row>
    <row r="285" spans="1:21" x14ac:dyDescent="0.35">
      <c r="A285" s="262">
        <v>893</v>
      </c>
      <c r="B285" s="401" t="s">
        <v>291</v>
      </c>
      <c r="C285" s="501">
        <v>7521</v>
      </c>
      <c r="D285" s="502">
        <v>0</v>
      </c>
      <c r="E285" s="448">
        <v>0</v>
      </c>
      <c r="F285" s="448">
        <v>0</v>
      </c>
      <c r="G285" s="496">
        <v>0</v>
      </c>
      <c r="H285" s="19">
        <v>3307</v>
      </c>
      <c r="I285" s="19">
        <v>3320</v>
      </c>
      <c r="J285" s="496">
        <v>0.99608433734939761</v>
      </c>
      <c r="K285" s="503">
        <v>0.58717745475830452</v>
      </c>
      <c r="L285" s="262"/>
      <c r="M285" s="501">
        <v>0</v>
      </c>
      <c r="N285" s="370">
        <v>0</v>
      </c>
      <c r="O285" s="370">
        <v>282325.21346857474</v>
      </c>
      <c r="P285" s="97">
        <v>282325.21346857474</v>
      </c>
      <c r="S285" s="265"/>
      <c r="T285" s="265"/>
      <c r="U285" s="388"/>
    </row>
    <row r="286" spans="1:21" x14ac:dyDescent="0.35">
      <c r="A286" s="262">
        <v>895</v>
      </c>
      <c r="B286" s="401" t="s">
        <v>292</v>
      </c>
      <c r="C286" s="501">
        <v>15752</v>
      </c>
      <c r="D286" s="502">
        <v>0</v>
      </c>
      <c r="E286" s="448">
        <v>0</v>
      </c>
      <c r="F286" s="448">
        <v>1</v>
      </c>
      <c r="G286" s="496">
        <v>6.348400203148806E-5</v>
      </c>
      <c r="H286" s="19">
        <v>6914</v>
      </c>
      <c r="I286" s="19">
        <v>6317</v>
      </c>
      <c r="J286" s="496">
        <v>1.0945068861801488</v>
      </c>
      <c r="K286" s="503">
        <v>0.68560000358905571</v>
      </c>
      <c r="L286" s="262"/>
      <c r="M286" s="501">
        <v>0</v>
      </c>
      <c r="N286" s="370">
        <v>0</v>
      </c>
      <c r="O286" s="370">
        <v>690416.59043027018</v>
      </c>
      <c r="P286" s="97">
        <v>690416.59043027018</v>
      </c>
      <c r="S286" s="265"/>
      <c r="T286" s="265"/>
      <c r="U286" s="388"/>
    </row>
    <row r="287" spans="1:21" x14ac:dyDescent="0.35">
      <c r="A287" s="262">
        <v>905</v>
      </c>
      <c r="B287" s="401" t="s">
        <v>293</v>
      </c>
      <c r="C287" s="501">
        <v>67392</v>
      </c>
      <c r="D287" s="502">
        <v>0</v>
      </c>
      <c r="E287" s="448">
        <v>0</v>
      </c>
      <c r="F287" s="448">
        <v>7</v>
      </c>
      <c r="G287" s="496">
        <v>1.038698955365622E-4</v>
      </c>
      <c r="H287" s="19">
        <v>36217</v>
      </c>
      <c r="I287" s="19">
        <v>28920</v>
      </c>
      <c r="J287" s="496">
        <v>1.2523167358229599</v>
      </c>
      <c r="K287" s="503">
        <v>0.84340985323186679</v>
      </c>
      <c r="L287" s="262"/>
      <c r="M287" s="501">
        <v>0</v>
      </c>
      <c r="N287" s="370">
        <v>0</v>
      </c>
      <c r="O287" s="370">
        <v>3633722.1816780958</v>
      </c>
      <c r="P287" s="97">
        <v>3633722.1816780958</v>
      </c>
      <c r="S287" s="265"/>
      <c r="T287" s="265"/>
      <c r="U287" s="388"/>
    </row>
    <row r="288" spans="1:21" x14ac:dyDescent="0.35">
      <c r="A288" s="262">
        <v>908</v>
      </c>
      <c r="B288" s="401" t="s">
        <v>294</v>
      </c>
      <c r="C288" s="501">
        <v>21136</v>
      </c>
      <c r="D288" s="502">
        <v>0</v>
      </c>
      <c r="E288" s="448">
        <v>0</v>
      </c>
      <c r="F288" s="448">
        <v>2</v>
      </c>
      <c r="G288" s="496">
        <v>9.4625283875851627E-5</v>
      </c>
      <c r="H288" s="19">
        <v>6771</v>
      </c>
      <c r="I288" s="19">
        <v>7888</v>
      </c>
      <c r="J288" s="496">
        <v>0.85839249492900604</v>
      </c>
      <c r="K288" s="503">
        <v>0.44948561233791295</v>
      </c>
      <c r="L288" s="262"/>
      <c r="M288" s="501">
        <v>0</v>
      </c>
      <c r="N288" s="370">
        <v>0</v>
      </c>
      <c r="O288" s="370">
        <v>607355.96279877808</v>
      </c>
      <c r="P288" s="97">
        <v>607355.96279877808</v>
      </c>
      <c r="S288" s="265"/>
      <c r="T288" s="265"/>
      <c r="U288" s="388"/>
    </row>
    <row r="289" spans="1:21" x14ac:dyDescent="0.35">
      <c r="A289" s="262">
        <v>911</v>
      </c>
      <c r="B289" s="401" t="s">
        <v>295</v>
      </c>
      <c r="C289" s="501">
        <v>2218</v>
      </c>
      <c r="D289" s="502">
        <v>1.1024830000000001</v>
      </c>
      <c r="E289" s="448">
        <v>0</v>
      </c>
      <c r="F289" s="448">
        <v>0</v>
      </c>
      <c r="G289" s="496">
        <v>0</v>
      </c>
      <c r="H289" s="19">
        <v>625</v>
      </c>
      <c r="I289" s="19">
        <v>738</v>
      </c>
      <c r="J289" s="496">
        <v>0.84688346883468835</v>
      </c>
      <c r="K289" s="503">
        <v>0.43797658624359526</v>
      </c>
      <c r="L289" s="262"/>
      <c r="M289" s="501">
        <v>772619.29261224007</v>
      </c>
      <c r="N289" s="370">
        <v>0</v>
      </c>
      <c r="O289" s="370">
        <v>62103.652125670655</v>
      </c>
      <c r="P289" s="97">
        <v>834722.94473791076</v>
      </c>
      <c r="S289" s="265"/>
      <c r="T289" s="265"/>
      <c r="U289" s="388"/>
    </row>
    <row r="290" spans="1:21" x14ac:dyDescent="0.35">
      <c r="A290" s="262">
        <v>915</v>
      </c>
      <c r="B290" s="401" t="s">
        <v>296</v>
      </c>
      <c r="C290" s="501">
        <v>21155</v>
      </c>
      <c r="D290" s="502">
        <v>0</v>
      </c>
      <c r="E290" s="448">
        <v>0</v>
      </c>
      <c r="F290" s="448">
        <v>0</v>
      </c>
      <c r="G290" s="496">
        <v>0</v>
      </c>
      <c r="H290" s="19">
        <v>8333</v>
      </c>
      <c r="I290" s="19">
        <v>7428</v>
      </c>
      <c r="J290" s="496">
        <v>1.121836295099623</v>
      </c>
      <c r="K290" s="503">
        <v>0.71292941250852992</v>
      </c>
      <c r="L290" s="262"/>
      <c r="M290" s="501">
        <v>0</v>
      </c>
      <c r="N290" s="370">
        <v>0</v>
      </c>
      <c r="O290" s="370">
        <v>964193.64866303548</v>
      </c>
      <c r="P290" s="97">
        <v>964193.64866303548</v>
      </c>
      <c r="S290" s="265"/>
      <c r="T290" s="265"/>
      <c r="U290" s="388"/>
    </row>
    <row r="291" spans="1:21" x14ac:dyDescent="0.35">
      <c r="A291" s="262">
        <v>918</v>
      </c>
      <c r="B291" s="401" t="s">
        <v>297</v>
      </c>
      <c r="C291" s="501">
        <v>2316</v>
      </c>
      <c r="D291" s="502">
        <v>0</v>
      </c>
      <c r="E291" s="448">
        <v>0</v>
      </c>
      <c r="F291" s="448">
        <v>0</v>
      </c>
      <c r="G291" s="496">
        <v>0</v>
      </c>
      <c r="H291" s="19">
        <v>732</v>
      </c>
      <c r="I291" s="19">
        <v>938</v>
      </c>
      <c r="J291" s="496">
        <v>0.78038379530916846</v>
      </c>
      <c r="K291" s="503">
        <v>0.37147691271807537</v>
      </c>
      <c r="L291" s="262"/>
      <c r="M291" s="501">
        <v>0</v>
      </c>
      <c r="N291" s="370">
        <v>0</v>
      </c>
      <c r="O291" s="370">
        <v>55001.570073634146</v>
      </c>
      <c r="P291" s="97">
        <v>55001.570073634146</v>
      </c>
      <c r="S291" s="265"/>
      <c r="T291" s="265"/>
      <c r="U291" s="388"/>
    </row>
    <row r="292" spans="1:21" x14ac:dyDescent="0.35">
      <c r="A292" s="262">
        <v>921</v>
      </c>
      <c r="B292" s="401" t="s">
        <v>298</v>
      </c>
      <c r="C292" s="501">
        <v>2094</v>
      </c>
      <c r="D292" s="502">
        <v>0.80658300000000005</v>
      </c>
      <c r="E292" s="448">
        <v>0</v>
      </c>
      <c r="F292" s="448">
        <v>0</v>
      </c>
      <c r="G292" s="496">
        <v>0</v>
      </c>
      <c r="H292" s="19">
        <v>589</v>
      </c>
      <c r="I292" s="19">
        <v>695</v>
      </c>
      <c r="J292" s="496">
        <v>0.84748201438848925</v>
      </c>
      <c r="K292" s="503">
        <v>0.43857513179739616</v>
      </c>
      <c r="L292" s="262"/>
      <c r="M292" s="501">
        <v>355767.75869327999</v>
      </c>
      <c r="N292" s="370">
        <v>0</v>
      </c>
      <c r="O292" s="370">
        <v>58711.798520140976</v>
      </c>
      <c r="P292" s="97">
        <v>414479.55721342098</v>
      </c>
      <c r="S292" s="265"/>
      <c r="T292" s="265"/>
      <c r="U292" s="388"/>
    </row>
    <row r="293" spans="1:21" x14ac:dyDescent="0.35">
      <c r="A293" s="262">
        <v>922</v>
      </c>
      <c r="B293" s="401" t="s">
        <v>299</v>
      </c>
      <c r="C293" s="501">
        <v>4460</v>
      </c>
      <c r="D293" s="502">
        <v>0</v>
      </c>
      <c r="E293" s="448">
        <v>0</v>
      </c>
      <c r="F293" s="448">
        <v>0</v>
      </c>
      <c r="G293" s="496">
        <v>0</v>
      </c>
      <c r="H293" s="19">
        <v>830</v>
      </c>
      <c r="I293" s="19">
        <v>1848</v>
      </c>
      <c r="J293" s="496">
        <v>0.44913419913419911</v>
      </c>
      <c r="K293" s="503">
        <v>4.0227316543106018E-2</v>
      </c>
      <c r="L293" s="262"/>
      <c r="M293" s="501">
        <v>0</v>
      </c>
      <c r="N293" s="370">
        <v>0</v>
      </c>
      <c r="O293" s="370">
        <v>11469.926265839424</v>
      </c>
      <c r="P293" s="97">
        <v>11469.926265839424</v>
      </c>
      <c r="S293" s="265"/>
      <c r="T293" s="265"/>
      <c r="U293" s="388"/>
    </row>
    <row r="294" spans="1:21" x14ac:dyDescent="0.35">
      <c r="A294" s="262">
        <v>924</v>
      </c>
      <c r="B294" s="401" t="s">
        <v>300</v>
      </c>
      <c r="C294" s="501">
        <v>3216</v>
      </c>
      <c r="D294" s="502">
        <v>0.19886599999999999</v>
      </c>
      <c r="E294" s="448">
        <v>0</v>
      </c>
      <c r="F294" s="448">
        <v>0</v>
      </c>
      <c r="G294" s="496">
        <v>0</v>
      </c>
      <c r="H294" s="19">
        <v>1128</v>
      </c>
      <c r="I294" s="19">
        <v>1311</v>
      </c>
      <c r="J294" s="496">
        <v>0.86041189931350115</v>
      </c>
      <c r="K294" s="503">
        <v>0.45150501672240806</v>
      </c>
      <c r="L294" s="262"/>
      <c r="M294" s="501">
        <v>134715.45571583998</v>
      </c>
      <c r="N294" s="370">
        <v>0</v>
      </c>
      <c r="O294" s="370">
        <v>92828.925752508367</v>
      </c>
      <c r="P294" s="97">
        <v>227544.38146834835</v>
      </c>
      <c r="S294" s="265"/>
      <c r="T294" s="265"/>
      <c r="U294" s="388"/>
    </row>
    <row r="295" spans="1:21" x14ac:dyDescent="0.35">
      <c r="A295" s="262">
        <v>925</v>
      </c>
      <c r="B295" s="401" t="s">
        <v>301</v>
      </c>
      <c r="C295" s="501">
        <v>3685</v>
      </c>
      <c r="D295" s="502">
        <v>0.186616</v>
      </c>
      <c r="E295" s="448">
        <v>0</v>
      </c>
      <c r="F295" s="448">
        <v>0</v>
      </c>
      <c r="G295" s="496">
        <v>0</v>
      </c>
      <c r="H295" s="19">
        <v>1970</v>
      </c>
      <c r="I295" s="19">
        <v>1495</v>
      </c>
      <c r="J295" s="496">
        <v>1.3177257525083612</v>
      </c>
      <c r="K295" s="503">
        <v>0.90881886991726812</v>
      </c>
      <c r="L295" s="262"/>
      <c r="M295" s="501">
        <v>144852.90677440001</v>
      </c>
      <c r="N295" s="370">
        <v>0</v>
      </c>
      <c r="O295" s="370">
        <v>214101.41245379337</v>
      </c>
      <c r="P295" s="97">
        <v>358954.31922819337</v>
      </c>
      <c r="S295" s="265"/>
      <c r="T295" s="265"/>
      <c r="U295" s="388"/>
    </row>
    <row r="296" spans="1:21" x14ac:dyDescent="0.35">
      <c r="A296" s="262">
        <v>927</v>
      </c>
      <c r="B296" s="401" t="s">
        <v>302</v>
      </c>
      <c r="C296" s="501">
        <v>29054</v>
      </c>
      <c r="D296" s="502">
        <v>0</v>
      </c>
      <c r="E296" s="448">
        <v>0</v>
      </c>
      <c r="F296" s="448">
        <v>1</v>
      </c>
      <c r="G296" s="496">
        <v>3.4418668685895231E-5</v>
      </c>
      <c r="H296" s="19">
        <v>8086</v>
      </c>
      <c r="I296" s="19">
        <v>13109</v>
      </c>
      <c r="J296" s="496">
        <v>0.6168281333435045</v>
      </c>
      <c r="K296" s="503">
        <v>0.20792125075241141</v>
      </c>
      <c r="L296" s="262"/>
      <c r="M296" s="501">
        <v>0</v>
      </c>
      <c r="N296" s="370">
        <v>0</v>
      </c>
      <c r="O296" s="370">
        <v>386197.55115772068</v>
      </c>
      <c r="P296" s="97">
        <v>386197.55115772068</v>
      </c>
      <c r="S296" s="265"/>
      <c r="T296" s="265"/>
      <c r="U296" s="388"/>
    </row>
    <row r="297" spans="1:21" x14ac:dyDescent="0.35">
      <c r="A297" s="262">
        <v>931</v>
      </c>
      <c r="B297" s="401" t="s">
        <v>303</v>
      </c>
      <c r="C297" s="501">
        <v>6411</v>
      </c>
      <c r="D297" s="502">
        <v>1.0465329999999999</v>
      </c>
      <c r="E297" s="448">
        <v>0</v>
      </c>
      <c r="F297" s="448">
        <v>0</v>
      </c>
      <c r="G297" s="496">
        <v>0</v>
      </c>
      <c r="H297" s="19">
        <v>2213</v>
      </c>
      <c r="I297" s="19">
        <v>2201</v>
      </c>
      <c r="J297" s="496">
        <v>1.0054520672421627</v>
      </c>
      <c r="K297" s="503">
        <v>0.59654518465106965</v>
      </c>
      <c r="L297" s="262"/>
      <c r="M297" s="501">
        <v>2119877.7149854796</v>
      </c>
      <c r="N297" s="370">
        <v>0</v>
      </c>
      <c r="O297" s="370">
        <v>244497.16386055664</v>
      </c>
      <c r="P297" s="97">
        <v>2364374.8788460363</v>
      </c>
      <c r="S297" s="265"/>
      <c r="T297" s="265"/>
      <c r="U297" s="388"/>
    </row>
    <row r="298" spans="1:21" x14ac:dyDescent="0.35">
      <c r="A298" s="262">
        <v>934</v>
      </c>
      <c r="B298" s="401" t="s">
        <v>304</v>
      </c>
      <c r="C298" s="501">
        <v>2974</v>
      </c>
      <c r="D298" s="502">
        <v>0</v>
      </c>
      <c r="E298" s="448">
        <v>0</v>
      </c>
      <c r="F298" s="448">
        <v>0</v>
      </c>
      <c r="G298" s="496">
        <v>0</v>
      </c>
      <c r="H298" s="19">
        <v>950</v>
      </c>
      <c r="I298" s="19">
        <v>1106</v>
      </c>
      <c r="J298" s="496">
        <v>0.8589511754068716</v>
      </c>
      <c r="K298" s="503">
        <v>0.45004429281577851</v>
      </c>
      <c r="L298" s="262"/>
      <c r="M298" s="501">
        <v>0</v>
      </c>
      <c r="N298" s="370">
        <v>0</v>
      </c>
      <c r="O298" s="370">
        <v>85565.940296505636</v>
      </c>
      <c r="P298" s="97">
        <v>85565.940296505636</v>
      </c>
      <c r="S298" s="265"/>
      <c r="T298" s="265"/>
      <c r="U298" s="388"/>
    </row>
    <row r="299" spans="1:21" x14ac:dyDescent="0.35">
      <c r="A299" s="262">
        <v>935</v>
      </c>
      <c r="B299" s="401" t="s">
        <v>305</v>
      </c>
      <c r="C299" s="501">
        <v>3207</v>
      </c>
      <c r="D299" s="502">
        <v>5.0733E-2</v>
      </c>
      <c r="E299" s="448">
        <v>0</v>
      </c>
      <c r="F299" s="448">
        <v>0</v>
      </c>
      <c r="G299" s="496">
        <v>0</v>
      </c>
      <c r="H299" s="19">
        <v>1208</v>
      </c>
      <c r="I299" s="19">
        <v>1194</v>
      </c>
      <c r="J299" s="496">
        <v>1.0117252931323284</v>
      </c>
      <c r="K299" s="503">
        <v>0.60281841054123531</v>
      </c>
      <c r="L299" s="262"/>
      <c r="M299" s="501">
        <v>34271.281977839993</v>
      </c>
      <c r="N299" s="370">
        <v>0</v>
      </c>
      <c r="O299" s="370">
        <v>123591.94642178506</v>
      </c>
      <c r="P299" s="97">
        <v>157863.22839962505</v>
      </c>
      <c r="S299" s="265"/>
      <c r="T299" s="265"/>
      <c r="U299" s="388"/>
    </row>
    <row r="300" spans="1:21" x14ac:dyDescent="0.35">
      <c r="A300" s="262">
        <v>936</v>
      </c>
      <c r="B300" s="401" t="s">
        <v>306</v>
      </c>
      <c r="C300" s="501">
        <v>6844</v>
      </c>
      <c r="D300" s="502">
        <v>0.44748199999999999</v>
      </c>
      <c r="E300" s="448">
        <v>0</v>
      </c>
      <c r="F300" s="448">
        <v>0</v>
      </c>
      <c r="G300" s="496">
        <v>0</v>
      </c>
      <c r="H300" s="19">
        <v>2235</v>
      </c>
      <c r="I300" s="19">
        <v>2329</v>
      </c>
      <c r="J300" s="496">
        <v>0.95963933018462855</v>
      </c>
      <c r="K300" s="503">
        <v>0.55073244759353546</v>
      </c>
      <c r="L300" s="262"/>
      <c r="M300" s="501">
        <v>645099.07243712002</v>
      </c>
      <c r="N300" s="370">
        <v>0</v>
      </c>
      <c r="O300" s="370">
        <v>240965.77886413693</v>
      </c>
      <c r="P300" s="97">
        <v>886064.85130125692</v>
      </c>
      <c r="S300" s="265"/>
      <c r="T300" s="265"/>
      <c r="U300" s="388"/>
    </row>
    <row r="301" spans="1:21" x14ac:dyDescent="0.35">
      <c r="A301" s="262">
        <v>946</v>
      </c>
      <c r="B301" s="401" t="s">
        <v>307</v>
      </c>
      <c r="C301" s="501">
        <v>6616</v>
      </c>
      <c r="D301" s="502">
        <v>0</v>
      </c>
      <c r="E301" s="448">
        <v>0</v>
      </c>
      <c r="F301" s="448">
        <v>0</v>
      </c>
      <c r="G301" s="496">
        <v>0</v>
      </c>
      <c r="H301" s="19">
        <v>2450</v>
      </c>
      <c r="I301" s="19">
        <v>2839</v>
      </c>
      <c r="J301" s="496">
        <v>0.86297992250792532</v>
      </c>
      <c r="K301" s="503">
        <v>0.45407303991683223</v>
      </c>
      <c r="L301" s="262"/>
      <c r="M301" s="501">
        <v>0</v>
      </c>
      <c r="N301" s="370">
        <v>0</v>
      </c>
      <c r="O301" s="370">
        <v>192055.13254749848</v>
      </c>
      <c r="P301" s="97">
        <v>192055.13254749848</v>
      </c>
      <c r="S301" s="265"/>
      <c r="T301" s="265"/>
      <c r="U301" s="388"/>
    </row>
    <row r="302" spans="1:21" x14ac:dyDescent="0.35">
      <c r="A302" s="262">
        <v>976</v>
      </c>
      <c r="B302" s="401" t="s">
        <v>308</v>
      </c>
      <c r="C302" s="501">
        <v>4118</v>
      </c>
      <c r="D302" s="502">
        <v>1.5669999999999999</v>
      </c>
      <c r="E302" s="448">
        <v>0</v>
      </c>
      <c r="F302" s="448">
        <v>3</v>
      </c>
      <c r="G302" s="496">
        <v>7.2850898494414762E-4</v>
      </c>
      <c r="H302" s="19">
        <v>1350</v>
      </c>
      <c r="I302" s="19">
        <v>1430</v>
      </c>
      <c r="J302" s="496">
        <v>0.94405594405594406</v>
      </c>
      <c r="K302" s="503">
        <v>0.53514906146485097</v>
      </c>
      <c r="L302" s="262"/>
      <c r="M302" s="501">
        <v>4077720.3595199995</v>
      </c>
      <c r="N302" s="370">
        <v>0</v>
      </c>
      <c r="O302" s="370">
        <v>140885.34337872654</v>
      </c>
      <c r="P302" s="97">
        <v>4218605.7028987259</v>
      </c>
      <c r="S302" s="265"/>
      <c r="T302" s="265"/>
      <c r="U302" s="388"/>
    </row>
    <row r="303" spans="1:21" x14ac:dyDescent="0.35">
      <c r="A303" s="262">
        <v>977</v>
      </c>
      <c r="B303" s="401" t="s">
        <v>309</v>
      </c>
      <c r="C303" s="501">
        <v>15251</v>
      </c>
      <c r="D303" s="502">
        <v>0</v>
      </c>
      <c r="E303" s="448">
        <v>0</v>
      </c>
      <c r="F303" s="448">
        <v>1</v>
      </c>
      <c r="G303" s="496">
        <v>6.5569470854370205E-5</v>
      </c>
      <c r="H303" s="19">
        <v>6417</v>
      </c>
      <c r="I303" s="19">
        <v>5976</v>
      </c>
      <c r="J303" s="496">
        <v>1.0737951807228916</v>
      </c>
      <c r="K303" s="503">
        <v>0.66488829813179851</v>
      </c>
      <c r="L303" s="262"/>
      <c r="M303" s="501">
        <v>0</v>
      </c>
      <c r="N303" s="370">
        <v>0</v>
      </c>
      <c r="O303" s="370">
        <v>648263.7170272792</v>
      </c>
      <c r="P303" s="97">
        <v>648263.7170272792</v>
      </c>
      <c r="S303" s="265"/>
      <c r="T303" s="265"/>
      <c r="U303" s="388"/>
    </row>
    <row r="304" spans="1:21" x14ac:dyDescent="0.35">
      <c r="A304" s="262">
        <v>980</v>
      </c>
      <c r="B304" s="401" t="s">
        <v>310</v>
      </c>
      <c r="C304" s="501">
        <v>32878</v>
      </c>
      <c r="D304" s="502">
        <v>0</v>
      </c>
      <c r="E304" s="448">
        <v>0</v>
      </c>
      <c r="F304" s="448">
        <v>0</v>
      </c>
      <c r="G304" s="496">
        <v>0</v>
      </c>
      <c r="H304" s="19">
        <v>9004</v>
      </c>
      <c r="I304" s="19">
        <v>13983</v>
      </c>
      <c r="J304" s="496">
        <v>0.64392476578702706</v>
      </c>
      <c r="K304" s="503">
        <v>0.23501788319593397</v>
      </c>
      <c r="L304" s="262"/>
      <c r="M304" s="501">
        <v>0</v>
      </c>
      <c r="N304" s="370">
        <v>0</v>
      </c>
      <c r="O304" s="370">
        <v>493981.86542035855</v>
      </c>
      <c r="P304" s="97">
        <v>493981.86542035855</v>
      </c>
      <c r="S304" s="265"/>
      <c r="T304" s="265"/>
      <c r="U304" s="388"/>
    </row>
    <row r="305" spans="1:21" x14ac:dyDescent="0.35">
      <c r="A305" s="262">
        <v>981</v>
      </c>
      <c r="B305" s="401" t="s">
        <v>311</v>
      </c>
      <c r="C305" s="501">
        <v>2372</v>
      </c>
      <c r="D305" s="502">
        <v>0</v>
      </c>
      <c r="E305" s="448">
        <v>0</v>
      </c>
      <c r="F305" s="448">
        <v>0</v>
      </c>
      <c r="G305" s="496">
        <v>0</v>
      </c>
      <c r="H305" s="19">
        <v>654</v>
      </c>
      <c r="I305" s="19">
        <v>959</v>
      </c>
      <c r="J305" s="496">
        <v>0.68196037539103238</v>
      </c>
      <c r="K305" s="503">
        <v>0.27305349279993929</v>
      </c>
      <c r="L305" s="262"/>
      <c r="M305" s="501">
        <v>0</v>
      </c>
      <c r="N305" s="370">
        <v>0</v>
      </c>
      <c r="O305" s="370">
        <v>41406.366833028682</v>
      </c>
      <c r="P305" s="97">
        <v>41406.366833028682</v>
      </c>
      <c r="S305" s="265"/>
      <c r="T305" s="265"/>
      <c r="U305" s="388"/>
    </row>
    <row r="306" spans="1:21" x14ac:dyDescent="0.35">
      <c r="A306" s="262">
        <v>989</v>
      </c>
      <c r="B306" s="401" t="s">
        <v>312</v>
      </c>
      <c r="C306" s="501">
        <v>5906</v>
      </c>
      <c r="D306" s="502">
        <v>0.23763200000000001</v>
      </c>
      <c r="E306" s="448">
        <v>0</v>
      </c>
      <c r="F306" s="448">
        <v>0</v>
      </c>
      <c r="G306" s="496">
        <v>0</v>
      </c>
      <c r="H306" s="19">
        <v>2147</v>
      </c>
      <c r="I306" s="19">
        <v>2198</v>
      </c>
      <c r="J306" s="496">
        <v>0.97679708826205647</v>
      </c>
      <c r="K306" s="503">
        <v>0.56789020567096338</v>
      </c>
      <c r="L306" s="262"/>
      <c r="M306" s="501">
        <v>295623.67525888002</v>
      </c>
      <c r="N306" s="370">
        <v>0</v>
      </c>
      <c r="O306" s="370">
        <v>214418.63433150493</v>
      </c>
      <c r="P306" s="97">
        <v>510042.30959038495</v>
      </c>
      <c r="S306" s="265"/>
      <c r="T306" s="265"/>
      <c r="U306" s="388"/>
    </row>
    <row r="307" spans="1:21" x14ac:dyDescent="0.35">
      <c r="A307" s="262">
        <v>992</v>
      </c>
      <c r="B307" s="401" t="s">
        <v>313</v>
      </c>
      <c r="C307" s="501">
        <v>19144</v>
      </c>
      <c r="D307" s="502">
        <v>0</v>
      </c>
      <c r="E307" s="448">
        <v>0</v>
      </c>
      <c r="F307" s="448">
        <v>7</v>
      </c>
      <c r="G307" s="496">
        <v>3.6564981195152528E-4</v>
      </c>
      <c r="H307" s="19">
        <v>6916</v>
      </c>
      <c r="I307" s="19">
        <v>6764</v>
      </c>
      <c r="J307" s="496">
        <v>1.0224719101123596</v>
      </c>
      <c r="K307" s="503">
        <v>0.61356502752126652</v>
      </c>
      <c r="L307" s="262"/>
      <c r="M307" s="501">
        <v>0</v>
      </c>
      <c r="N307" s="370">
        <v>0</v>
      </c>
      <c r="O307" s="370">
        <v>750927.46253741544</v>
      </c>
      <c r="P307" s="97">
        <v>750927.46253741544</v>
      </c>
      <c r="S307" s="265"/>
      <c r="T307" s="265"/>
      <c r="U307" s="388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O329"/>
  <sheetViews>
    <sheetView workbookViewId="0">
      <pane xSplit="2" ySplit="13" topLeftCell="Y14" activePane="bottomRight" state="frozen"/>
      <selection pane="topRight" activeCell="C1" sqref="C1"/>
      <selection pane="bottomLeft" activeCell="A14" sqref="A14"/>
      <selection pane="bottomRight" activeCell="AG14" sqref="AG14"/>
    </sheetView>
  </sheetViews>
  <sheetFormatPr defaultRowHeight="14.5" x14ac:dyDescent="0.35"/>
  <cols>
    <col min="1" max="1" width="3.7265625" style="4" customWidth="1"/>
    <col min="2" max="2" width="10.81640625" style="4" customWidth="1"/>
    <col min="3" max="3" width="10" style="2" customWidth="1"/>
    <col min="4" max="4" width="9.7265625" style="2" customWidth="1"/>
    <col min="5" max="5" width="12.1796875" style="2" customWidth="1"/>
    <col min="6" max="6" width="11.81640625" style="2" customWidth="1"/>
    <col min="7" max="7" width="11.54296875" style="6" customWidth="1"/>
    <col min="8" max="9" width="10.7265625" style="2" customWidth="1"/>
    <col min="10" max="10" width="10.1796875" style="2" customWidth="1"/>
    <col min="11" max="11" width="9" style="2" customWidth="1"/>
    <col min="12" max="13" width="10" style="2" customWidth="1"/>
    <col min="14" max="14" width="10.81640625" style="2" customWidth="1"/>
    <col min="15" max="15" width="10" style="2" customWidth="1"/>
    <col min="16" max="16" width="10.7265625" style="2" customWidth="1"/>
    <col min="17" max="17" width="11.453125" style="2" customWidth="1"/>
    <col min="18" max="18" width="11.1796875" style="2" customWidth="1"/>
    <col min="19" max="19" width="2.26953125" style="2" customWidth="1"/>
    <col min="20" max="20" width="11.81640625" style="102" customWidth="1"/>
    <col min="21" max="21" width="1.453125" style="27" customWidth="1"/>
    <col min="22" max="22" width="9.81640625" style="1" customWidth="1"/>
    <col min="23" max="23" width="9.453125" style="2" customWidth="1"/>
    <col min="24" max="24" width="11.81640625" style="2" bestFit="1" customWidth="1"/>
    <col min="25" max="27" width="11.81640625" style="2" customWidth="1"/>
    <col min="28" max="28" width="12.26953125" style="2" customWidth="1"/>
    <col min="29" max="29" width="11.81640625" style="2" customWidth="1"/>
    <col min="30" max="33" width="10.81640625" style="2" customWidth="1"/>
    <col min="34" max="34" width="10.453125" style="2" customWidth="1"/>
    <col min="35" max="35" width="9" style="2" customWidth="1"/>
    <col min="36" max="36" width="11.7265625" style="35" customWidth="1"/>
    <col min="37" max="37" width="1" style="27" customWidth="1"/>
    <col min="38" max="38" width="11.54296875" style="150" customWidth="1"/>
    <col min="39" max="41" width="9.1796875" style="260"/>
  </cols>
  <sheetData>
    <row r="1" spans="1:41" x14ac:dyDescent="0.35">
      <c r="A1" s="4" t="s">
        <v>407</v>
      </c>
      <c r="B1" s="143"/>
      <c r="C1" s="12"/>
      <c r="D1" s="12"/>
      <c r="E1" s="12"/>
      <c r="F1" s="12"/>
      <c r="I1" s="12"/>
      <c r="J1" s="12"/>
      <c r="K1" s="12"/>
      <c r="L1" s="12"/>
      <c r="O1" s="12"/>
      <c r="P1" s="12"/>
      <c r="Q1" s="12"/>
      <c r="R1" s="146"/>
      <c r="V1" s="10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41" ht="18" x14ac:dyDescent="0.4">
      <c r="A2" s="149" t="s">
        <v>1574</v>
      </c>
      <c r="B2" s="144"/>
      <c r="C2" s="12"/>
      <c r="D2" s="12"/>
      <c r="E2" s="12"/>
      <c r="J2" s="12"/>
      <c r="K2" s="376"/>
      <c r="O2" s="153"/>
      <c r="P2" s="505"/>
      <c r="Q2" s="153"/>
      <c r="R2" s="153"/>
      <c r="AB2" s="12"/>
      <c r="AC2" s="12"/>
      <c r="AD2" s="12"/>
      <c r="AE2" s="12"/>
      <c r="AF2" s="442"/>
      <c r="AG2" s="19"/>
      <c r="AL2" s="15"/>
    </row>
    <row r="3" spans="1:41" x14ac:dyDescent="0.35">
      <c r="B3" s="145"/>
      <c r="C3" s="447"/>
      <c r="D3" s="447"/>
      <c r="E3" s="447"/>
      <c r="H3" s="429"/>
      <c r="I3" s="79"/>
      <c r="J3" s="19"/>
      <c r="K3" s="12"/>
      <c r="L3" s="12"/>
      <c r="M3" s="12"/>
      <c r="N3" s="12"/>
      <c r="O3" s="12"/>
      <c r="P3" s="12"/>
      <c r="Q3" s="510"/>
      <c r="R3" s="146"/>
      <c r="AB3" s="12"/>
      <c r="AC3" s="12"/>
      <c r="AD3" s="12"/>
      <c r="AE3" s="12"/>
      <c r="AF3" s="442"/>
      <c r="AG3" s="442"/>
      <c r="AL3" s="15"/>
    </row>
    <row r="4" spans="1:41" x14ac:dyDescent="0.35">
      <c r="C4" s="155"/>
      <c r="D4" s="155"/>
      <c r="E4" s="507"/>
      <c r="G4" s="25"/>
      <c r="H4" s="12"/>
      <c r="I4" s="371"/>
      <c r="J4" s="146"/>
      <c r="K4" s="79"/>
      <c r="L4" s="79"/>
      <c r="M4" s="79"/>
      <c r="N4" s="79"/>
      <c r="O4" s="79"/>
      <c r="P4" s="34"/>
      <c r="Q4" s="79"/>
      <c r="R4" s="79"/>
      <c r="V4" s="154" t="s">
        <v>474</v>
      </c>
      <c r="W4" s="155"/>
      <c r="X4" s="155"/>
      <c r="Y4" s="155"/>
      <c r="Z4" s="155"/>
      <c r="AA4" s="155"/>
      <c r="AB4" s="155"/>
      <c r="AC4" s="155"/>
      <c r="AD4" s="155"/>
      <c r="AE4" s="155"/>
      <c r="AF4" s="432"/>
      <c r="AG4" s="462"/>
      <c r="AL4" s="151"/>
      <c r="AN4" s="373"/>
    </row>
    <row r="5" spans="1:41" x14ac:dyDescent="0.35">
      <c r="C5" s="366"/>
      <c r="D5" s="366"/>
      <c r="E5" s="508"/>
      <c r="F5" s="419"/>
      <c r="G5" s="7"/>
      <c r="H5" s="146"/>
      <c r="I5" s="12"/>
      <c r="J5" s="12"/>
      <c r="O5" s="2" t="s">
        <v>1568</v>
      </c>
      <c r="AH5" s="146"/>
      <c r="AI5" s="146"/>
      <c r="AL5" s="152"/>
      <c r="AN5" s="373"/>
    </row>
    <row r="6" spans="1:41" x14ac:dyDescent="0.35">
      <c r="C6" s="88" t="s">
        <v>1586</v>
      </c>
      <c r="D6" s="88" t="s">
        <v>1583</v>
      </c>
      <c r="E6" s="88" t="s">
        <v>1563</v>
      </c>
      <c r="F6" s="88" t="s">
        <v>475</v>
      </c>
      <c r="G6" s="160" t="s">
        <v>476</v>
      </c>
      <c r="H6" s="88" t="s">
        <v>477</v>
      </c>
      <c r="I6" s="88" t="s">
        <v>1536</v>
      </c>
      <c r="J6" s="88" t="s">
        <v>7</v>
      </c>
      <c r="K6" s="88" t="s">
        <v>9</v>
      </c>
      <c r="L6" s="88" t="s">
        <v>1207</v>
      </c>
      <c r="M6" s="88" t="s">
        <v>1207</v>
      </c>
      <c r="N6" s="88" t="s">
        <v>1207</v>
      </c>
      <c r="O6" s="88" t="s">
        <v>1210</v>
      </c>
      <c r="P6" s="46" t="s">
        <v>1548</v>
      </c>
      <c r="Q6" s="46" t="s">
        <v>1549</v>
      </c>
      <c r="R6" s="46" t="s">
        <v>1550</v>
      </c>
      <c r="T6" s="163" t="s">
        <v>805</v>
      </c>
      <c r="V6" s="125" t="s">
        <v>478</v>
      </c>
      <c r="W6" s="88" t="s">
        <v>479</v>
      </c>
      <c r="X6" s="88" t="s">
        <v>480</v>
      </c>
      <c r="Y6" s="88" t="s">
        <v>480</v>
      </c>
      <c r="Z6" s="88" t="s">
        <v>480</v>
      </c>
      <c r="AA6" s="88" t="s">
        <v>480</v>
      </c>
      <c r="AB6" s="88" t="s">
        <v>480</v>
      </c>
      <c r="AC6" s="88" t="s">
        <v>480</v>
      </c>
      <c r="AD6" s="88" t="s">
        <v>480</v>
      </c>
      <c r="AE6" s="88" t="s">
        <v>480</v>
      </c>
      <c r="AF6" s="88" t="s">
        <v>480</v>
      </c>
      <c r="AG6" s="88" t="s">
        <v>480</v>
      </c>
      <c r="AH6" s="46" t="s">
        <v>481</v>
      </c>
      <c r="AI6" s="46" t="s">
        <v>482</v>
      </c>
      <c r="AJ6" s="163" t="s">
        <v>806</v>
      </c>
      <c r="AL6" s="47" t="s">
        <v>483</v>
      </c>
    </row>
    <row r="7" spans="1:41" x14ac:dyDescent="0.35">
      <c r="C7" s="88" t="s">
        <v>1587</v>
      </c>
      <c r="D7" s="88" t="s">
        <v>1584</v>
      </c>
      <c r="E7" s="88" t="s">
        <v>1564</v>
      </c>
      <c r="F7" s="88" t="s">
        <v>484</v>
      </c>
      <c r="G7" s="160" t="s">
        <v>801</v>
      </c>
      <c r="H7" s="88" t="s">
        <v>485</v>
      </c>
      <c r="I7" s="88" t="s">
        <v>1538</v>
      </c>
      <c r="J7" s="88" t="s">
        <v>486</v>
      </c>
      <c r="K7" s="88" t="s">
        <v>487</v>
      </c>
      <c r="L7" s="88" t="s">
        <v>1208</v>
      </c>
      <c r="M7" s="88" t="s">
        <v>1208</v>
      </c>
      <c r="N7" s="88" t="s">
        <v>1208</v>
      </c>
      <c r="O7" s="2" t="s">
        <v>1211</v>
      </c>
      <c r="P7" s="46" t="s">
        <v>1551</v>
      </c>
      <c r="Q7" s="193" t="s">
        <v>1214</v>
      </c>
      <c r="R7" s="193" t="s">
        <v>1214</v>
      </c>
      <c r="T7" s="163" t="s">
        <v>399</v>
      </c>
      <c r="V7" s="125" t="s">
        <v>808</v>
      </c>
      <c r="W7" s="88" t="s">
        <v>489</v>
      </c>
      <c r="X7" s="88" t="s">
        <v>488</v>
      </c>
      <c r="Y7" s="88" t="s">
        <v>488</v>
      </c>
      <c r="Z7" s="88" t="s">
        <v>488</v>
      </c>
      <c r="AA7" s="88" t="s">
        <v>488</v>
      </c>
      <c r="AB7" s="88" t="s">
        <v>488</v>
      </c>
      <c r="AC7" s="88" t="s">
        <v>488</v>
      </c>
      <c r="AD7" s="88" t="s">
        <v>488</v>
      </c>
      <c r="AE7" s="88" t="s">
        <v>488</v>
      </c>
      <c r="AF7" s="88" t="s">
        <v>488</v>
      </c>
      <c r="AG7" s="88" t="s">
        <v>488</v>
      </c>
      <c r="AH7" s="46" t="s">
        <v>490</v>
      </c>
      <c r="AI7" s="46" t="s">
        <v>491</v>
      </c>
      <c r="AJ7" s="163" t="s">
        <v>807</v>
      </c>
      <c r="AL7" s="47" t="s">
        <v>492</v>
      </c>
      <c r="AN7" s="260" t="s">
        <v>1575</v>
      </c>
    </row>
    <row r="8" spans="1:41" x14ac:dyDescent="0.35">
      <c r="C8" s="88" t="s">
        <v>1588</v>
      </c>
      <c r="D8" s="88" t="s">
        <v>1214</v>
      </c>
      <c r="E8" s="88" t="s">
        <v>1565</v>
      </c>
      <c r="F8" s="88" t="s">
        <v>810</v>
      </c>
      <c r="G8" s="160" t="s">
        <v>493</v>
      </c>
      <c r="H8" s="88" t="s">
        <v>494</v>
      </c>
      <c r="I8" s="88" t="s">
        <v>1537</v>
      </c>
      <c r="J8" s="88" t="s">
        <v>392</v>
      </c>
      <c r="K8" s="88" t="s">
        <v>803</v>
      </c>
      <c r="L8" s="88" t="s">
        <v>1209</v>
      </c>
      <c r="M8" s="88" t="s">
        <v>1209</v>
      </c>
      <c r="N8" s="88" t="s">
        <v>1209</v>
      </c>
      <c r="O8" s="88" t="s">
        <v>1205</v>
      </c>
      <c r="P8" s="46" t="s">
        <v>1552</v>
      </c>
      <c r="Q8" s="46"/>
      <c r="R8" s="46"/>
      <c r="V8" s="125" t="s">
        <v>809</v>
      </c>
      <c r="W8" s="88" t="s">
        <v>802</v>
      </c>
      <c r="X8" s="88" t="s">
        <v>495</v>
      </c>
      <c r="Y8" s="88" t="s">
        <v>496</v>
      </c>
      <c r="Z8" s="88" t="s">
        <v>497</v>
      </c>
      <c r="AA8" s="88" t="s">
        <v>498</v>
      </c>
      <c r="AB8" s="88" t="s">
        <v>499</v>
      </c>
      <c r="AC8" s="88" t="s">
        <v>500</v>
      </c>
      <c r="AD8" s="88" t="s">
        <v>1212</v>
      </c>
      <c r="AE8" s="88" t="s">
        <v>1553</v>
      </c>
      <c r="AF8" s="88" t="s">
        <v>1562</v>
      </c>
      <c r="AG8" s="88" t="s">
        <v>1577</v>
      </c>
      <c r="AH8" s="46" t="s">
        <v>501</v>
      </c>
      <c r="AI8" s="46" t="s">
        <v>502</v>
      </c>
      <c r="AL8" s="47" t="s">
        <v>503</v>
      </c>
    </row>
    <row r="9" spans="1:41" x14ac:dyDescent="0.35">
      <c r="C9" s="88"/>
      <c r="D9" s="88"/>
      <c r="E9" s="88"/>
      <c r="F9" s="88" t="s">
        <v>811</v>
      </c>
      <c r="J9" s="2" t="s">
        <v>1205</v>
      </c>
      <c r="K9" s="88" t="s">
        <v>804</v>
      </c>
      <c r="L9" s="46" t="s">
        <v>1540</v>
      </c>
      <c r="M9" s="46" t="s">
        <v>1561</v>
      </c>
      <c r="N9" s="46" t="s">
        <v>1576</v>
      </c>
      <c r="O9" s="205" t="s">
        <v>1566</v>
      </c>
      <c r="P9" s="509"/>
      <c r="Q9" s="509"/>
      <c r="R9" s="509"/>
      <c r="T9" s="511"/>
      <c r="V9" s="1" t="s">
        <v>1569</v>
      </c>
      <c r="X9" s="12" t="s">
        <v>16</v>
      </c>
      <c r="Y9" s="12"/>
      <c r="Z9" s="12"/>
      <c r="AA9" s="12"/>
      <c r="AB9" s="12"/>
      <c r="AD9" s="12"/>
      <c r="AE9" s="12"/>
      <c r="AF9" s="12"/>
      <c r="AG9" s="12" t="s">
        <v>1161</v>
      </c>
      <c r="AI9" s="88" t="s">
        <v>1569</v>
      </c>
      <c r="AJ9" s="8"/>
      <c r="AK9" s="80" t="s">
        <v>16</v>
      </c>
      <c r="AL9" s="22" t="s">
        <v>430</v>
      </c>
      <c r="AN9" s="260" t="s">
        <v>1206</v>
      </c>
    </row>
    <row r="10" spans="1:41" x14ac:dyDescent="0.35">
      <c r="C10" s="88" t="s">
        <v>1623</v>
      </c>
      <c r="D10" s="88" t="s">
        <v>1585</v>
      </c>
      <c r="E10" s="88" t="s">
        <v>1607</v>
      </c>
      <c r="F10" s="88" t="s">
        <v>504</v>
      </c>
      <c r="G10" s="160" t="s">
        <v>505</v>
      </c>
      <c r="H10" s="88" t="s">
        <v>1567</v>
      </c>
      <c r="I10" s="88" t="s">
        <v>1539</v>
      </c>
      <c r="J10" s="88" t="s">
        <v>1626</v>
      </c>
      <c r="K10" s="88" t="s">
        <v>1617</v>
      </c>
      <c r="L10" s="88" t="s">
        <v>1590</v>
      </c>
      <c r="M10" s="88" t="s">
        <v>1589</v>
      </c>
      <c r="N10" s="88" t="s">
        <v>1618</v>
      </c>
      <c r="O10" s="88" t="s">
        <v>1606</v>
      </c>
      <c r="P10" s="509"/>
      <c r="Q10" s="88" t="s">
        <v>1627</v>
      </c>
      <c r="R10" s="88" t="s">
        <v>1628</v>
      </c>
      <c r="V10" s="1" t="s">
        <v>1570</v>
      </c>
      <c r="X10" s="12"/>
      <c r="Y10" s="12"/>
      <c r="Z10" s="12"/>
      <c r="AA10" s="12"/>
      <c r="AB10" s="12"/>
      <c r="AD10" s="12"/>
      <c r="AE10" s="12"/>
      <c r="AF10" s="12"/>
      <c r="AG10" s="12" t="s">
        <v>1160</v>
      </c>
      <c r="AH10" s="88" t="s">
        <v>506</v>
      </c>
      <c r="AI10" s="88" t="s">
        <v>1541</v>
      </c>
      <c r="AJ10" s="8"/>
      <c r="AK10" s="80"/>
      <c r="AL10" s="3"/>
    </row>
    <row r="11" spans="1:41" x14ac:dyDescent="0.35">
      <c r="C11" s="433"/>
      <c r="D11" s="433"/>
      <c r="E11" s="433"/>
      <c r="F11" s="422"/>
      <c r="G11" s="421"/>
      <c r="H11" s="422"/>
      <c r="I11" s="422"/>
      <c r="J11" s="506"/>
      <c r="K11" s="422"/>
      <c r="L11" s="422"/>
      <c r="M11" s="422"/>
      <c r="N11" s="422"/>
      <c r="O11" s="422"/>
      <c r="P11" s="422"/>
      <c r="Q11" s="422"/>
      <c r="R11" s="422"/>
      <c r="S11" s="422"/>
      <c r="T11" s="512"/>
      <c r="U11" s="424"/>
      <c r="V11" s="425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3"/>
      <c r="AK11" s="424"/>
      <c r="AL11" s="427"/>
      <c r="AM11" s="263"/>
      <c r="AN11" s="263"/>
    </row>
    <row r="12" spans="1:41" s="42" customFormat="1" x14ac:dyDescent="0.35">
      <c r="A12" s="32"/>
      <c r="B12" s="32" t="s">
        <v>427</v>
      </c>
      <c r="C12" s="41">
        <v>-29995516.269999985</v>
      </c>
      <c r="D12" s="156">
        <v>-9980226.6199999973</v>
      </c>
      <c r="E12" s="156">
        <v>-274182.05000000016</v>
      </c>
      <c r="F12" s="156">
        <v>-1316073.8400000003</v>
      </c>
      <c r="G12" s="161">
        <v>-22482928.100000009</v>
      </c>
      <c r="H12" s="161">
        <v>-1535419.4800000016</v>
      </c>
      <c r="I12" s="161">
        <v>-164509.23000000004</v>
      </c>
      <c r="J12" s="156">
        <v>-2138619.9899999984</v>
      </c>
      <c r="K12" s="156">
        <v>-109672.81999999998</v>
      </c>
      <c r="L12" s="156">
        <v>-34601774.710000001</v>
      </c>
      <c r="M12" s="156">
        <v>-42333708.520000018</v>
      </c>
      <c r="N12" s="156">
        <v>-91576804.699999943</v>
      </c>
      <c r="O12" s="156">
        <v>-66571401.739999972</v>
      </c>
      <c r="P12" s="156">
        <v>-367817848.3610999</v>
      </c>
      <c r="Q12" s="156">
        <v>-497311402.2899999</v>
      </c>
      <c r="R12" s="156">
        <v>-20892672.20999999</v>
      </c>
      <c r="S12" s="156"/>
      <c r="T12" s="157">
        <v>-1189102760.9310999</v>
      </c>
      <c r="U12" s="30"/>
      <c r="V12" s="41">
        <v>29549300</v>
      </c>
      <c r="W12" s="156">
        <v>497338.83621304948</v>
      </c>
      <c r="X12" s="156">
        <v>375000007</v>
      </c>
      <c r="Y12" s="156">
        <v>129000008</v>
      </c>
      <c r="Z12" s="156">
        <v>299000000.00000024</v>
      </c>
      <c r="AA12" s="156">
        <v>11500000.000000002</v>
      </c>
      <c r="AB12" s="156">
        <v>9499999.9999999981</v>
      </c>
      <c r="AC12" s="156">
        <v>131000000.00000007</v>
      </c>
      <c r="AD12" s="156">
        <v>262000000</v>
      </c>
      <c r="AE12" s="156">
        <v>394999999.9999997</v>
      </c>
      <c r="AF12" s="156">
        <v>131000000.00000006</v>
      </c>
      <c r="AG12" s="156">
        <v>224000000.00000009</v>
      </c>
      <c r="AH12" s="156">
        <v>493527.69000000047</v>
      </c>
      <c r="AI12" s="156">
        <v>-8.0559402704238892E-8</v>
      </c>
      <c r="AJ12" s="157">
        <v>1997540181.5262141</v>
      </c>
      <c r="AK12" s="41">
        <v>0</v>
      </c>
      <c r="AL12" s="292">
        <v>808437420.59511244</v>
      </c>
      <c r="AM12" s="92"/>
      <c r="AN12" s="92">
        <v>5483641</v>
      </c>
      <c r="AO12" s="92"/>
    </row>
    <row r="13" spans="1:41" x14ac:dyDescent="0.35">
      <c r="C13" s="425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513"/>
      <c r="U13" s="26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26"/>
      <c r="AL13" s="152"/>
    </row>
    <row r="14" spans="1:41" x14ac:dyDescent="0.35">
      <c r="A14" s="4">
        <v>5</v>
      </c>
      <c r="B14" s="4" t="s">
        <v>507</v>
      </c>
      <c r="C14" s="153">
        <v>-53775.57</v>
      </c>
      <c r="D14" s="153">
        <v>-17892.420000000002</v>
      </c>
      <c r="E14" s="153">
        <v>-491.55</v>
      </c>
      <c r="F14" s="153">
        <v>-2359.44</v>
      </c>
      <c r="G14" s="162">
        <v>-40307.1</v>
      </c>
      <c r="H14" s="153">
        <v>-2752.6800000000003</v>
      </c>
      <c r="I14" s="153">
        <v>-294.93</v>
      </c>
      <c r="J14" s="153">
        <v>-3834.09</v>
      </c>
      <c r="K14" s="153">
        <v>-196.62</v>
      </c>
      <c r="L14" s="153">
        <v>-62033.609999999993</v>
      </c>
      <c r="M14" s="153">
        <v>-75895.319999999992</v>
      </c>
      <c r="N14" s="153">
        <v>-164177.69999999998</v>
      </c>
      <c r="O14" s="153">
        <v>-119348.34000000001</v>
      </c>
      <c r="P14" s="153">
        <v>-198860.63068338233</v>
      </c>
      <c r="Q14" s="153">
        <v>-891573.39</v>
      </c>
      <c r="R14" s="153">
        <v>-37456.11</v>
      </c>
      <c r="S14" s="153"/>
      <c r="T14" s="157">
        <v>-1671249.5006833824</v>
      </c>
      <c r="U14" s="26"/>
      <c r="V14" s="24">
        <v>-188872</v>
      </c>
      <c r="W14" s="64">
        <v>191146.63372095674</v>
      </c>
      <c r="X14" s="153">
        <v>982443</v>
      </c>
      <c r="Y14" s="153">
        <v>316760</v>
      </c>
      <c r="Z14" s="153">
        <v>854672.97116156155</v>
      </c>
      <c r="AA14" s="153">
        <v>45846.997350827412</v>
      </c>
      <c r="AB14" s="153">
        <v>104017.12567895393</v>
      </c>
      <c r="AC14" s="153">
        <v>405909.55986633711</v>
      </c>
      <c r="AD14" s="153">
        <v>595879.92461751495</v>
      </c>
      <c r="AE14" s="153">
        <v>855777.19931543048</v>
      </c>
      <c r="AF14" s="153">
        <v>259567.6986035869</v>
      </c>
      <c r="AG14" s="153">
        <v>482826.74172792077</v>
      </c>
      <c r="AH14" s="153">
        <v>884.79</v>
      </c>
      <c r="AI14" s="153">
        <v>-11106.588389629876</v>
      </c>
      <c r="AJ14" s="18">
        <v>4895754.0536534609</v>
      </c>
      <c r="AK14" s="26"/>
      <c r="AL14" s="152">
        <v>3224504.5529700788</v>
      </c>
      <c r="AN14" s="260">
        <v>9831</v>
      </c>
    </row>
    <row r="15" spans="1:41" x14ac:dyDescent="0.35">
      <c r="A15" s="4">
        <v>9</v>
      </c>
      <c r="B15" s="4" t="s">
        <v>508</v>
      </c>
      <c r="C15" s="153">
        <v>-14276.699999999999</v>
      </c>
      <c r="D15" s="153">
        <v>-4750.2</v>
      </c>
      <c r="E15" s="153">
        <v>-130.5</v>
      </c>
      <c r="F15" s="153">
        <v>-626.4</v>
      </c>
      <c r="G15" s="162">
        <v>-10700.999999999998</v>
      </c>
      <c r="H15" s="153">
        <v>-730.80000000000007</v>
      </c>
      <c r="I15" s="153">
        <v>-78.3</v>
      </c>
      <c r="J15" s="153">
        <v>-1017.9000000000001</v>
      </c>
      <c r="K15" s="153">
        <v>-52.2</v>
      </c>
      <c r="L15" s="153">
        <v>-16469.099999999999</v>
      </c>
      <c r="M15" s="153">
        <v>-20149.2</v>
      </c>
      <c r="N15" s="153">
        <v>-43587</v>
      </c>
      <c r="O15" s="153">
        <v>-31685.4</v>
      </c>
      <c r="P15" s="153">
        <v>-46475.452309227476</v>
      </c>
      <c r="Q15" s="153">
        <v>-236700.9</v>
      </c>
      <c r="R15" s="153">
        <v>-9944.1</v>
      </c>
      <c r="S15" s="153"/>
      <c r="T15" s="157">
        <v>-437375.15230922739</v>
      </c>
      <c r="U15" s="26"/>
      <c r="V15" s="24">
        <v>8706</v>
      </c>
      <c r="W15" s="64">
        <v>-17372.005542550236</v>
      </c>
      <c r="X15" s="153">
        <v>269616</v>
      </c>
      <c r="Y15" s="153">
        <v>76861</v>
      </c>
      <c r="Z15" s="153">
        <v>208942.05469652946</v>
      </c>
      <c r="AA15" s="153">
        <v>11331.876123504489</v>
      </c>
      <c r="AB15" s="153">
        <v>20677.758179640379</v>
      </c>
      <c r="AC15" s="153">
        <v>98339.24119116721</v>
      </c>
      <c r="AD15" s="153">
        <v>155628.8025438553</v>
      </c>
      <c r="AE15" s="153">
        <v>249305.43506665138</v>
      </c>
      <c r="AF15" s="153">
        <v>62436.342574807924</v>
      </c>
      <c r="AG15" s="153">
        <v>126039.71635671791</v>
      </c>
      <c r="AH15" s="153">
        <v>234.89999999999998</v>
      </c>
      <c r="AI15" s="153">
        <v>24611.014362801172</v>
      </c>
      <c r="AJ15" s="18">
        <v>1295358.1355531246</v>
      </c>
      <c r="AK15" s="26"/>
      <c r="AL15" s="152">
        <v>857982.98324389721</v>
      </c>
      <c r="AN15" s="260">
        <v>2610</v>
      </c>
    </row>
    <row r="16" spans="1:41" x14ac:dyDescent="0.35">
      <c r="A16" s="4">
        <v>10</v>
      </c>
      <c r="B16" s="4" t="s">
        <v>509</v>
      </c>
      <c r="C16" s="153">
        <v>-64070.11</v>
      </c>
      <c r="D16" s="153">
        <v>-21317.66</v>
      </c>
      <c r="E16" s="153">
        <v>-585.65</v>
      </c>
      <c r="F16" s="153">
        <v>-2811.12</v>
      </c>
      <c r="G16" s="162">
        <v>-48023.299999999996</v>
      </c>
      <c r="H16" s="153">
        <v>-3279.6400000000003</v>
      </c>
      <c r="I16" s="153">
        <v>-351.39</v>
      </c>
      <c r="J16" s="153">
        <v>-4568.07</v>
      </c>
      <c r="K16" s="153">
        <v>-234.26</v>
      </c>
      <c r="L16" s="153">
        <v>-73909.03</v>
      </c>
      <c r="M16" s="153">
        <v>-90424.36</v>
      </c>
      <c r="N16" s="153">
        <v>-195607.1</v>
      </c>
      <c r="O16" s="153">
        <v>-142195.82</v>
      </c>
      <c r="P16" s="153">
        <v>-168059.36781830247</v>
      </c>
      <c r="Q16" s="153">
        <v>-1062251.97</v>
      </c>
      <c r="R16" s="153">
        <v>-44626.53</v>
      </c>
      <c r="S16" s="153"/>
      <c r="T16" s="157">
        <v>-1922315.3778183025</v>
      </c>
      <c r="U16" s="26"/>
      <c r="V16" s="24">
        <v>-11550</v>
      </c>
      <c r="W16" s="64">
        <v>-158146.87229172699</v>
      </c>
      <c r="X16" s="153">
        <v>1196258</v>
      </c>
      <c r="Y16" s="153">
        <v>389828</v>
      </c>
      <c r="Z16" s="153">
        <v>994223.94052324235</v>
      </c>
      <c r="AA16" s="153">
        <v>46805.493257466267</v>
      </c>
      <c r="AB16" s="153">
        <v>102562.06916084253</v>
      </c>
      <c r="AC16" s="153">
        <v>466334.08575838123</v>
      </c>
      <c r="AD16" s="153">
        <v>749068.49356819619</v>
      </c>
      <c r="AE16" s="153">
        <v>1066515.1689976272</v>
      </c>
      <c r="AF16" s="153">
        <v>322351.75372613425</v>
      </c>
      <c r="AG16" s="153">
        <v>594111.29516849422</v>
      </c>
      <c r="AH16" s="153">
        <v>1054.17</v>
      </c>
      <c r="AI16" s="153">
        <v>-7948.6675233324931</v>
      </c>
      <c r="AJ16" s="18">
        <v>5751466.9303453229</v>
      </c>
      <c r="AK16" s="26"/>
      <c r="AL16" s="152">
        <v>3829151.5525270207</v>
      </c>
      <c r="AN16" s="260">
        <v>11713</v>
      </c>
    </row>
    <row r="17" spans="1:41" x14ac:dyDescent="0.35">
      <c r="A17" s="4">
        <v>16</v>
      </c>
      <c r="B17" s="4" t="s">
        <v>510</v>
      </c>
      <c r="C17" s="153">
        <v>-45116.56</v>
      </c>
      <c r="D17" s="153">
        <v>-15011.36</v>
      </c>
      <c r="E17" s="153">
        <v>-412.40000000000003</v>
      </c>
      <c r="F17" s="153">
        <v>-1979.52</v>
      </c>
      <c r="G17" s="162">
        <v>-33816.799999999996</v>
      </c>
      <c r="H17" s="153">
        <v>-2309.44</v>
      </c>
      <c r="I17" s="153">
        <v>-247.44</v>
      </c>
      <c r="J17" s="153">
        <v>-3216.7200000000003</v>
      </c>
      <c r="K17" s="153">
        <v>-164.96</v>
      </c>
      <c r="L17" s="153">
        <v>-52044.88</v>
      </c>
      <c r="M17" s="153">
        <v>-63674.559999999998</v>
      </c>
      <c r="N17" s="153">
        <v>-137741.6</v>
      </c>
      <c r="O17" s="153">
        <v>-100130.72</v>
      </c>
      <c r="P17" s="153">
        <v>-285217.92351925687</v>
      </c>
      <c r="Q17" s="153">
        <v>-748011.12</v>
      </c>
      <c r="R17" s="153">
        <v>-31424.880000000001</v>
      </c>
      <c r="S17" s="153"/>
      <c r="T17" s="157">
        <v>-1520520.8835192567</v>
      </c>
      <c r="U17" s="26"/>
      <c r="V17" s="24">
        <v>198106</v>
      </c>
      <c r="W17" s="64">
        <v>98970.001682538539</v>
      </c>
      <c r="X17" s="153">
        <v>734044</v>
      </c>
      <c r="Y17" s="153">
        <v>234966</v>
      </c>
      <c r="Z17" s="153">
        <v>499428.03132371634</v>
      </c>
      <c r="AA17" s="153">
        <v>23164.14885330807</v>
      </c>
      <c r="AB17" s="153">
        <v>5375.0268597214126</v>
      </c>
      <c r="AC17" s="153">
        <v>239081.0739268699</v>
      </c>
      <c r="AD17" s="153">
        <v>418755.6805136163</v>
      </c>
      <c r="AE17" s="153">
        <v>701338.61270651082</v>
      </c>
      <c r="AF17" s="153">
        <v>207166.79425464023</v>
      </c>
      <c r="AG17" s="153">
        <v>358437.56081256393</v>
      </c>
      <c r="AH17" s="153">
        <v>742.31999999999994</v>
      </c>
      <c r="AI17" s="153">
        <v>-3079.3416647349222</v>
      </c>
      <c r="AJ17" s="18">
        <v>3716495.9092687503</v>
      </c>
      <c r="AK17" s="26"/>
      <c r="AL17" s="152">
        <v>2195975.0257494934</v>
      </c>
      <c r="AN17" s="260">
        <v>8248</v>
      </c>
    </row>
    <row r="18" spans="1:41" x14ac:dyDescent="0.35">
      <c r="A18" s="4">
        <v>18</v>
      </c>
      <c r="B18" s="4" t="s">
        <v>511</v>
      </c>
      <c r="C18" s="153">
        <v>-27295.3</v>
      </c>
      <c r="D18" s="153">
        <v>-9081.8000000000011</v>
      </c>
      <c r="E18" s="153">
        <v>-249.5</v>
      </c>
      <c r="F18" s="153">
        <v>-1197.5999999999999</v>
      </c>
      <c r="G18" s="162">
        <v>-20459</v>
      </c>
      <c r="H18" s="153">
        <v>-1397.2</v>
      </c>
      <c r="I18" s="153">
        <v>-149.69999999999999</v>
      </c>
      <c r="J18" s="153">
        <v>-1946.1000000000001</v>
      </c>
      <c r="K18" s="153">
        <v>-99.8</v>
      </c>
      <c r="L18" s="153">
        <v>-31486.899999999998</v>
      </c>
      <c r="M18" s="153">
        <v>-38522.799999999996</v>
      </c>
      <c r="N18" s="153">
        <v>-83333</v>
      </c>
      <c r="O18" s="153">
        <v>-60578.600000000006</v>
      </c>
      <c r="P18" s="153">
        <v>-94499.937324890838</v>
      </c>
      <c r="Q18" s="153">
        <v>-452543.1</v>
      </c>
      <c r="R18" s="153">
        <v>-19011.900000000001</v>
      </c>
      <c r="S18" s="153"/>
      <c r="T18" s="157">
        <v>-841852.2373248908</v>
      </c>
      <c r="U18" s="26"/>
      <c r="V18" s="24">
        <v>4308</v>
      </c>
      <c r="W18" s="64">
        <v>113498.53809232544</v>
      </c>
      <c r="X18" s="153">
        <v>390010</v>
      </c>
      <c r="Y18" s="153">
        <v>130963</v>
      </c>
      <c r="Z18" s="153">
        <v>277568.86861187575</v>
      </c>
      <c r="AA18" s="153">
        <v>5685.5331348501413</v>
      </c>
      <c r="AB18" s="153">
        <v>18260.159979551037</v>
      </c>
      <c r="AC18" s="153">
        <v>78444.940512162895</v>
      </c>
      <c r="AD18" s="153">
        <v>268579.92814660154</v>
      </c>
      <c r="AE18" s="153">
        <v>394468.01675735629</v>
      </c>
      <c r="AF18" s="153">
        <v>106452.60858936342</v>
      </c>
      <c r="AG18" s="153">
        <v>194995.58547290025</v>
      </c>
      <c r="AH18" s="153">
        <v>449.09999999999997</v>
      </c>
      <c r="AI18" s="153">
        <v>-11102.150712581009</v>
      </c>
      <c r="AJ18" s="18">
        <v>1972582.1285844054</v>
      </c>
      <c r="AK18" s="26"/>
      <c r="AL18" s="152">
        <v>1130729.8912595147</v>
      </c>
      <c r="AN18" s="260">
        <v>4990</v>
      </c>
    </row>
    <row r="19" spans="1:41" x14ac:dyDescent="0.35">
      <c r="A19" s="4">
        <v>19</v>
      </c>
      <c r="B19" s="4" t="s">
        <v>512</v>
      </c>
      <c r="C19" s="153">
        <v>-21830.77</v>
      </c>
      <c r="D19" s="153">
        <v>-7263.62</v>
      </c>
      <c r="E19" s="153">
        <v>-199.55</v>
      </c>
      <c r="F19" s="153">
        <v>-957.83999999999992</v>
      </c>
      <c r="G19" s="162">
        <v>-16363.099999999999</v>
      </c>
      <c r="H19" s="153">
        <v>-1117.48</v>
      </c>
      <c r="I19" s="153">
        <v>-119.72999999999999</v>
      </c>
      <c r="J19" s="153">
        <v>-1556.49</v>
      </c>
      <c r="K19" s="153">
        <v>-79.820000000000007</v>
      </c>
      <c r="L19" s="153">
        <v>-25183.21</v>
      </c>
      <c r="M19" s="153">
        <v>-30810.52</v>
      </c>
      <c r="N19" s="153">
        <v>-66649.7</v>
      </c>
      <c r="O19" s="153">
        <v>-48450.740000000005</v>
      </c>
      <c r="P19" s="153">
        <v>-101983.13406606432</v>
      </c>
      <c r="Q19" s="153">
        <v>-361943.79</v>
      </c>
      <c r="R19" s="153">
        <v>-15205.710000000001</v>
      </c>
      <c r="S19" s="153"/>
      <c r="T19" s="157">
        <v>-699715.20406606421</v>
      </c>
      <c r="U19" s="26"/>
      <c r="V19" s="24">
        <v>-66508</v>
      </c>
      <c r="W19" s="64">
        <v>-55272.213284444064</v>
      </c>
      <c r="X19" s="153">
        <v>304849</v>
      </c>
      <c r="Y19" s="153">
        <v>99381</v>
      </c>
      <c r="Z19" s="153">
        <v>201671.6672826829</v>
      </c>
      <c r="AA19" s="153">
        <v>3174.9392171713553</v>
      </c>
      <c r="AB19" s="153">
        <v>16950.500800257825</v>
      </c>
      <c r="AC19" s="153">
        <v>78918.645847082007</v>
      </c>
      <c r="AD19" s="153">
        <v>205320.91818612782</v>
      </c>
      <c r="AE19" s="153">
        <v>357272.23991055088</v>
      </c>
      <c r="AF19" s="153">
        <v>93136.486716833999</v>
      </c>
      <c r="AG19" s="153">
        <v>166118.60393671633</v>
      </c>
      <c r="AH19" s="153">
        <v>359.19</v>
      </c>
      <c r="AI19" s="153">
        <v>6284.139892957548</v>
      </c>
      <c r="AJ19" s="18">
        <v>1411657.1185059366</v>
      </c>
      <c r="AK19" s="26"/>
      <c r="AL19" s="152">
        <v>711941.91443987237</v>
      </c>
      <c r="AN19" s="260">
        <v>3991</v>
      </c>
    </row>
    <row r="20" spans="1:41" x14ac:dyDescent="0.35">
      <c r="A20" s="4">
        <v>20</v>
      </c>
      <c r="B20" s="4" t="s">
        <v>513</v>
      </c>
      <c r="C20" s="153">
        <v>-91726.43</v>
      </c>
      <c r="D20" s="153">
        <v>-30519.58</v>
      </c>
      <c r="E20" s="153">
        <v>-838.45</v>
      </c>
      <c r="F20" s="153">
        <v>-4024.56</v>
      </c>
      <c r="G20" s="162">
        <v>-68752.899999999994</v>
      </c>
      <c r="H20" s="153">
        <v>-4695.3200000000006</v>
      </c>
      <c r="I20" s="153">
        <v>-503.07</v>
      </c>
      <c r="J20" s="153">
        <v>-6539.91</v>
      </c>
      <c r="K20" s="153">
        <v>-335.38</v>
      </c>
      <c r="L20" s="153">
        <v>-105812.39</v>
      </c>
      <c r="M20" s="153">
        <v>-129456.68</v>
      </c>
      <c r="N20" s="153">
        <v>-280042.3</v>
      </c>
      <c r="O20" s="153">
        <v>-203575.66</v>
      </c>
      <c r="P20" s="153">
        <v>-868874.640613653</v>
      </c>
      <c r="Q20" s="153">
        <v>-1520780.6099999999</v>
      </c>
      <c r="R20" s="153">
        <v>-63889.89</v>
      </c>
      <c r="S20" s="153"/>
      <c r="T20" s="157">
        <v>-3380367.7706136531</v>
      </c>
      <c r="U20" s="26"/>
      <c r="V20" s="24">
        <v>140004</v>
      </c>
      <c r="W20" s="64">
        <v>-115745.45612722076</v>
      </c>
      <c r="X20" s="153">
        <v>1334279</v>
      </c>
      <c r="Y20" s="153">
        <v>410543</v>
      </c>
      <c r="Z20" s="153">
        <v>897394.9424826249</v>
      </c>
      <c r="AA20" s="153">
        <v>27428.68789498369</v>
      </c>
      <c r="AB20" s="153">
        <v>125948.33979683967</v>
      </c>
      <c r="AC20" s="153">
        <v>413526.2233831386</v>
      </c>
      <c r="AD20" s="153">
        <v>833777.01560758299</v>
      </c>
      <c r="AE20" s="153">
        <v>1346679.5531167898</v>
      </c>
      <c r="AF20" s="153">
        <v>355892.24723762769</v>
      </c>
      <c r="AG20" s="153">
        <v>697081.55747567234</v>
      </c>
      <c r="AH20" s="153">
        <v>1509.21</v>
      </c>
      <c r="AI20" s="153">
        <v>149281.52027416526</v>
      </c>
      <c r="AJ20" s="18">
        <v>6617599.8411422037</v>
      </c>
      <c r="AK20" s="26"/>
      <c r="AL20" s="152">
        <v>3237232.0705285505</v>
      </c>
      <c r="AN20" s="260">
        <v>16769</v>
      </c>
    </row>
    <row r="21" spans="1:41" x14ac:dyDescent="0.35">
      <c r="A21" s="4">
        <v>46</v>
      </c>
      <c r="B21" s="4" t="s">
        <v>514</v>
      </c>
      <c r="C21" s="153">
        <v>-7745.5199999999995</v>
      </c>
      <c r="D21" s="153">
        <v>-2577.12</v>
      </c>
      <c r="E21" s="153">
        <v>-70.8</v>
      </c>
      <c r="F21" s="153">
        <v>-339.84</v>
      </c>
      <c r="G21" s="162">
        <v>-5805.5999999999995</v>
      </c>
      <c r="H21" s="153">
        <v>-396.48</v>
      </c>
      <c r="I21" s="153">
        <v>-42.48</v>
      </c>
      <c r="J21" s="153">
        <v>-552.24</v>
      </c>
      <c r="K21" s="153">
        <v>-28.32</v>
      </c>
      <c r="L21" s="153">
        <v>-8934.9599999999991</v>
      </c>
      <c r="M21" s="153">
        <v>-10931.52</v>
      </c>
      <c r="N21" s="153">
        <v>-23647.200000000001</v>
      </c>
      <c r="O21" s="153">
        <v>-17190.240000000002</v>
      </c>
      <c r="P21" s="153">
        <v>-29434.864947325128</v>
      </c>
      <c r="Q21" s="153">
        <v>-128417.04</v>
      </c>
      <c r="R21" s="153">
        <v>-5394.96</v>
      </c>
      <c r="S21" s="153"/>
      <c r="T21" s="157">
        <v>-241509.18494732512</v>
      </c>
      <c r="U21" s="26"/>
      <c r="V21" s="24">
        <v>30511</v>
      </c>
      <c r="W21" s="64">
        <v>129093.88504570909</v>
      </c>
      <c r="X21" s="153">
        <v>170795</v>
      </c>
      <c r="Y21" s="153">
        <v>51004</v>
      </c>
      <c r="Z21" s="153">
        <v>132057.32919923117</v>
      </c>
      <c r="AA21" s="153">
        <v>6623.6324419357716</v>
      </c>
      <c r="AB21" s="153">
        <v>5672.3970182429675</v>
      </c>
      <c r="AC21" s="153">
        <v>61209.447183882701</v>
      </c>
      <c r="AD21" s="153">
        <v>88357.190793127505</v>
      </c>
      <c r="AE21" s="153">
        <v>132007.98019348277</v>
      </c>
      <c r="AF21" s="153">
        <v>36934.000312073003</v>
      </c>
      <c r="AG21" s="153">
        <v>69106.637919562403</v>
      </c>
      <c r="AH21" s="153">
        <v>127.44</v>
      </c>
      <c r="AI21" s="153">
        <v>-6938.808319913951</v>
      </c>
      <c r="AJ21" s="18">
        <v>906561.13178733352</v>
      </c>
      <c r="AK21" s="26"/>
      <c r="AL21" s="152">
        <v>665051.94684000837</v>
      </c>
      <c r="AN21" s="260">
        <v>1416</v>
      </c>
    </row>
    <row r="22" spans="1:41" x14ac:dyDescent="0.35">
      <c r="A22" s="4">
        <v>47</v>
      </c>
      <c r="B22" s="4" t="s">
        <v>515</v>
      </c>
      <c r="C22" s="153">
        <v>-10354.709999999999</v>
      </c>
      <c r="D22" s="153">
        <v>-3445.26</v>
      </c>
      <c r="E22" s="153">
        <v>-94.65</v>
      </c>
      <c r="F22" s="153">
        <v>-454.32</v>
      </c>
      <c r="G22" s="162">
        <v>-7761.2999999999993</v>
      </c>
      <c r="H22" s="153">
        <v>-530.04000000000008</v>
      </c>
      <c r="I22" s="153">
        <v>-56.79</v>
      </c>
      <c r="J22" s="153">
        <v>-738.27</v>
      </c>
      <c r="K22" s="153">
        <v>-37.86</v>
      </c>
      <c r="L22" s="153">
        <v>-11944.83</v>
      </c>
      <c r="M22" s="153">
        <v>-14613.96</v>
      </c>
      <c r="N22" s="153">
        <v>-31613.1</v>
      </c>
      <c r="O22" s="153">
        <v>-22981.02</v>
      </c>
      <c r="P22" s="153">
        <v>-40706.341184854318</v>
      </c>
      <c r="Q22" s="153">
        <v>-171676.16999999998</v>
      </c>
      <c r="R22" s="153">
        <v>-7212.33</v>
      </c>
      <c r="S22" s="153"/>
      <c r="T22" s="157">
        <v>-324220.95118485432</v>
      </c>
      <c r="U22" s="26"/>
      <c r="V22" s="24">
        <v>95738</v>
      </c>
      <c r="W22" s="64">
        <v>358000.45348710008</v>
      </c>
      <c r="X22" s="153">
        <v>173397</v>
      </c>
      <c r="Y22" s="153">
        <v>59946</v>
      </c>
      <c r="Z22" s="153">
        <v>172394.94870718927</v>
      </c>
      <c r="AA22" s="153">
        <v>9669.3629249829883</v>
      </c>
      <c r="AB22" s="153">
        <v>17796.731132926219</v>
      </c>
      <c r="AC22" s="153">
        <v>66470.258459410979</v>
      </c>
      <c r="AD22" s="153">
        <v>120347.25272450408</v>
      </c>
      <c r="AE22" s="153">
        <v>149976.14331376436</v>
      </c>
      <c r="AF22" s="153">
        <v>66511.291980302587</v>
      </c>
      <c r="AG22" s="153">
        <v>106033.8413544209</v>
      </c>
      <c r="AH22" s="153">
        <v>170.37</v>
      </c>
      <c r="AI22" s="153">
        <v>12918.564900160985</v>
      </c>
      <c r="AJ22" s="18">
        <v>1409370.2189847627</v>
      </c>
      <c r="AK22" s="26"/>
      <c r="AL22" s="152">
        <v>1085149.2677999083</v>
      </c>
      <c r="AN22" s="260">
        <v>1893</v>
      </c>
    </row>
    <row r="23" spans="1:41" x14ac:dyDescent="0.35">
      <c r="A23" s="4">
        <v>49</v>
      </c>
      <c r="B23" s="4" t="s">
        <v>516</v>
      </c>
      <c r="C23" s="153">
        <v>-1526370.68</v>
      </c>
      <c r="D23" s="153">
        <v>-507860.08</v>
      </c>
      <c r="E23" s="153">
        <v>-13952.2</v>
      </c>
      <c r="F23" s="153">
        <v>-66970.559999999998</v>
      </c>
      <c r="G23" s="162">
        <v>-1144080.3999999999</v>
      </c>
      <c r="H23" s="153">
        <v>-78132.320000000007</v>
      </c>
      <c r="I23" s="153">
        <v>-8371.32</v>
      </c>
      <c r="J23" s="153">
        <v>-108827.16</v>
      </c>
      <c r="K23" s="153">
        <v>-5580.88</v>
      </c>
      <c r="L23" s="153">
        <v>-1760767.64</v>
      </c>
      <c r="M23" s="153">
        <v>-2154219.6799999997</v>
      </c>
      <c r="N23" s="153">
        <v>-4660034.8</v>
      </c>
      <c r="O23" s="153">
        <v>-3387594.16</v>
      </c>
      <c r="P23" s="153">
        <v>-24724387.15331262</v>
      </c>
      <c r="Q23" s="153">
        <v>-25306500.359999999</v>
      </c>
      <c r="R23" s="153">
        <v>-1063157.6400000001</v>
      </c>
      <c r="S23" s="153"/>
      <c r="T23" s="157">
        <v>-66516807.033312619</v>
      </c>
      <c r="U23" s="26"/>
      <c r="V23" s="24">
        <v>-2408909</v>
      </c>
      <c r="W23" s="64">
        <v>-266216.56588500738</v>
      </c>
      <c r="X23" s="153">
        <v>12227998</v>
      </c>
      <c r="Y23" s="153">
        <v>4741059</v>
      </c>
      <c r="Z23" s="153">
        <v>9930861.5407071169</v>
      </c>
      <c r="AA23" s="153">
        <v>158476.05074123334</v>
      </c>
      <c r="AB23" s="153">
        <v>-3216643.8105507209</v>
      </c>
      <c r="AC23" s="153">
        <v>3590217.8977544284</v>
      </c>
      <c r="AD23" s="153">
        <v>10354449.592781734</v>
      </c>
      <c r="AE23" s="153">
        <v>14030211.993497528</v>
      </c>
      <c r="AF23" s="153">
        <v>5368588.6363894185</v>
      </c>
      <c r="AG23" s="153">
        <v>8687348.3061443325</v>
      </c>
      <c r="AH23" s="153">
        <v>25113.96</v>
      </c>
      <c r="AI23" s="153">
        <v>-3741837.6192723219</v>
      </c>
      <c r="AJ23" s="18">
        <v>59480717.982307747</v>
      </c>
      <c r="AK23" s="26"/>
      <c r="AL23" s="152">
        <v>-7036089.0510048717</v>
      </c>
      <c r="AN23" s="260">
        <v>279044</v>
      </c>
    </row>
    <row r="24" spans="1:41" x14ac:dyDescent="0.35">
      <c r="A24" s="4">
        <v>50</v>
      </c>
      <c r="B24" s="4" t="s">
        <v>517</v>
      </c>
      <c r="C24" s="153">
        <v>-65147.7</v>
      </c>
      <c r="D24" s="153">
        <v>-21676.2</v>
      </c>
      <c r="E24" s="153">
        <v>-595.5</v>
      </c>
      <c r="F24" s="153">
        <v>-2858.4</v>
      </c>
      <c r="G24" s="162">
        <v>-48830.999999999993</v>
      </c>
      <c r="H24" s="153">
        <v>-3334.8</v>
      </c>
      <c r="I24" s="153">
        <v>-357.3</v>
      </c>
      <c r="J24" s="153">
        <v>-4644.9000000000005</v>
      </c>
      <c r="K24" s="153">
        <v>-238.20000000000002</v>
      </c>
      <c r="L24" s="153">
        <v>-75152.099999999991</v>
      </c>
      <c r="M24" s="153">
        <v>-91945.2</v>
      </c>
      <c r="N24" s="153">
        <v>-198897</v>
      </c>
      <c r="O24" s="153">
        <v>-144587.4</v>
      </c>
      <c r="P24" s="153">
        <v>-247866.23800018261</v>
      </c>
      <c r="Q24" s="153">
        <v>-1080117.8999999999</v>
      </c>
      <c r="R24" s="153">
        <v>-45377.1</v>
      </c>
      <c r="S24" s="153"/>
      <c r="T24" s="157">
        <v>-2031626.9380001826</v>
      </c>
      <c r="U24" s="26"/>
      <c r="V24" s="24">
        <v>-119829</v>
      </c>
      <c r="W24" s="64">
        <v>147021.0045784153</v>
      </c>
      <c r="X24" s="153">
        <v>930471</v>
      </c>
      <c r="Y24" s="153">
        <v>326226</v>
      </c>
      <c r="Z24" s="153">
        <v>755979.69918184658</v>
      </c>
      <c r="AA24" s="153">
        <v>35805.378420700079</v>
      </c>
      <c r="AB24" s="153">
        <v>118088.13599981995</v>
      </c>
      <c r="AC24" s="153">
        <v>359583.83389071794</v>
      </c>
      <c r="AD24" s="153">
        <v>592840.14091513911</v>
      </c>
      <c r="AE24" s="153">
        <v>1045132.1657653033</v>
      </c>
      <c r="AF24" s="153">
        <v>278567.27786175744</v>
      </c>
      <c r="AG24" s="153">
        <v>485946.37589173508</v>
      </c>
      <c r="AH24" s="153">
        <v>1071.8999999999999</v>
      </c>
      <c r="AI24" s="153">
        <v>-29772.788956303324</v>
      </c>
      <c r="AJ24" s="18">
        <v>4927131.1235491317</v>
      </c>
      <c r="AK24" s="26"/>
      <c r="AL24" s="152">
        <v>2895504.1855489491</v>
      </c>
      <c r="AN24" s="260">
        <v>11910</v>
      </c>
    </row>
    <row r="25" spans="1:41" s="42" customFormat="1" x14ac:dyDescent="0.35">
      <c r="A25" s="32">
        <v>51</v>
      </c>
      <c r="B25" s="32" t="s">
        <v>518</v>
      </c>
      <c r="C25" s="153">
        <v>-52079.869999999995</v>
      </c>
      <c r="D25" s="153">
        <v>-17328.22</v>
      </c>
      <c r="E25" s="153">
        <v>-476.05</v>
      </c>
      <c r="F25" s="156">
        <v>-2285.04</v>
      </c>
      <c r="G25" s="161">
        <v>-39036.1</v>
      </c>
      <c r="H25" s="153">
        <v>-2665.88</v>
      </c>
      <c r="I25" s="156">
        <v>-285.63</v>
      </c>
      <c r="J25" s="153">
        <v>-3713.19</v>
      </c>
      <c r="K25" s="153">
        <v>-190.42000000000002</v>
      </c>
      <c r="L25" s="153">
        <v>-60077.509999999995</v>
      </c>
      <c r="M25" s="153">
        <v>-73502.12</v>
      </c>
      <c r="N25" s="153">
        <v>-159000.69999999998</v>
      </c>
      <c r="O25" s="153">
        <v>-115584.94</v>
      </c>
      <c r="P25" s="153">
        <v>-206627.40820330929</v>
      </c>
      <c r="Q25" s="153">
        <v>-863459.49</v>
      </c>
      <c r="R25" s="153">
        <v>-36275.01</v>
      </c>
      <c r="S25" s="156"/>
      <c r="T25" s="157">
        <v>-1632587.5782033091</v>
      </c>
      <c r="U25" s="30"/>
      <c r="V25" s="41">
        <v>166456</v>
      </c>
      <c r="W25" s="41">
        <v>531912.26497319434</v>
      </c>
      <c r="X25" s="41">
        <v>825213</v>
      </c>
      <c r="Y25" s="41">
        <v>332930</v>
      </c>
      <c r="Z25" s="41">
        <v>852349.38387434487</v>
      </c>
      <c r="AA25" s="41">
        <v>38149.057097675279</v>
      </c>
      <c r="AB25" s="41">
        <v>81094.721681168565</v>
      </c>
      <c r="AC25" s="41">
        <v>261660.24010085664</v>
      </c>
      <c r="AD25" s="41">
        <v>497056.58265767223</v>
      </c>
      <c r="AE25" s="41">
        <v>700972.90430789872</v>
      </c>
      <c r="AF25" s="156">
        <v>275408.68621278135</v>
      </c>
      <c r="AG25" s="156">
        <v>436241.25232088531</v>
      </c>
      <c r="AH25" s="156">
        <v>856.89</v>
      </c>
      <c r="AI25" s="156">
        <v>-151311.67856672432</v>
      </c>
      <c r="AJ25" s="18">
        <v>4848989.3046597531</v>
      </c>
      <c r="AK25" s="30"/>
      <c r="AL25" s="152">
        <v>3216401.7264564438</v>
      </c>
      <c r="AM25" s="92"/>
      <c r="AN25" s="92">
        <v>9521</v>
      </c>
      <c r="AO25" s="92"/>
    </row>
    <row r="26" spans="1:41" x14ac:dyDescent="0.35">
      <c r="A26" s="4">
        <v>52</v>
      </c>
      <c r="B26" s="4" t="s">
        <v>519</v>
      </c>
      <c r="C26" s="153">
        <v>-13669.529999999999</v>
      </c>
      <c r="D26" s="153">
        <v>-4548.18</v>
      </c>
      <c r="E26" s="153">
        <v>-124.95</v>
      </c>
      <c r="F26" s="153">
        <v>-599.76</v>
      </c>
      <c r="G26" s="162">
        <v>-10245.9</v>
      </c>
      <c r="H26" s="153">
        <v>-699.72</v>
      </c>
      <c r="I26" s="153">
        <v>-74.97</v>
      </c>
      <c r="J26" s="153">
        <v>-974.61</v>
      </c>
      <c r="K26" s="153">
        <v>-49.980000000000004</v>
      </c>
      <c r="L26" s="153">
        <v>-15768.689999999999</v>
      </c>
      <c r="M26" s="153">
        <v>-19292.28</v>
      </c>
      <c r="N26" s="153">
        <v>-41733.299999999996</v>
      </c>
      <c r="O26" s="153">
        <v>-30337.86</v>
      </c>
      <c r="P26" s="153">
        <v>-20404.444481778497</v>
      </c>
      <c r="Q26" s="153">
        <v>-226634.31</v>
      </c>
      <c r="R26" s="153">
        <v>-9521.19</v>
      </c>
      <c r="S26" s="153"/>
      <c r="T26" s="157">
        <v>-394679.67448177846</v>
      </c>
      <c r="U26" s="26"/>
      <c r="V26" s="24">
        <v>-100747</v>
      </c>
      <c r="W26" s="64">
        <v>216915.19371011201</v>
      </c>
      <c r="X26" s="153">
        <v>268330</v>
      </c>
      <c r="Y26" s="153">
        <v>90507</v>
      </c>
      <c r="Z26" s="153">
        <v>236019.70943163981</v>
      </c>
      <c r="AA26" s="153">
        <v>12785.587300546524</v>
      </c>
      <c r="AB26" s="153">
        <v>13972.667475937424</v>
      </c>
      <c r="AC26" s="153">
        <v>91029.97670731465</v>
      </c>
      <c r="AD26" s="153">
        <v>159125.99451754062</v>
      </c>
      <c r="AE26" s="153">
        <v>262773.80227346922</v>
      </c>
      <c r="AF26" s="153">
        <v>75899.244029665453</v>
      </c>
      <c r="AG26" s="153">
        <v>127170.54683329606</v>
      </c>
      <c r="AH26" s="153">
        <v>224.91</v>
      </c>
      <c r="AI26" s="153">
        <v>-34768.766380729779</v>
      </c>
      <c r="AJ26" s="18">
        <v>1419238.8658987917</v>
      </c>
      <c r="AK26" s="26"/>
      <c r="AL26" s="152">
        <v>1024559.1914170133</v>
      </c>
      <c r="AN26" s="260">
        <v>2499</v>
      </c>
    </row>
    <row r="27" spans="1:41" x14ac:dyDescent="0.35">
      <c r="A27" s="4">
        <v>61</v>
      </c>
      <c r="B27" s="4" t="s">
        <v>520</v>
      </c>
      <c r="C27" s="153">
        <v>-94001.95</v>
      </c>
      <c r="D27" s="153">
        <v>-31276.7</v>
      </c>
      <c r="E27" s="153">
        <v>-859.25</v>
      </c>
      <c r="F27" s="153">
        <v>-4124.3999999999996</v>
      </c>
      <c r="G27" s="162">
        <v>-70458.5</v>
      </c>
      <c r="H27" s="153">
        <v>-4811.8</v>
      </c>
      <c r="I27" s="153">
        <v>-515.54999999999995</v>
      </c>
      <c r="J27" s="153">
        <v>-6702.1500000000005</v>
      </c>
      <c r="K27" s="153">
        <v>-343.7</v>
      </c>
      <c r="L27" s="153">
        <v>-108437.34999999999</v>
      </c>
      <c r="M27" s="153">
        <v>-132668.19999999998</v>
      </c>
      <c r="N27" s="153">
        <v>-286989.5</v>
      </c>
      <c r="O27" s="153">
        <v>-208625.90000000002</v>
      </c>
      <c r="P27" s="153">
        <v>-984607.89745715132</v>
      </c>
      <c r="Q27" s="153">
        <v>-1558507.65</v>
      </c>
      <c r="R27" s="153">
        <v>-65474.85</v>
      </c>
      <c r="S27" s="153"/>
      <c r="T27" s="157">
        <v>-3558405.3474571514</v>
      </c>
      <c r="U27" s="26"/>
      <c r="V27" s="24">
        <v>482824</v>
      </c>
      <c r="W27" s="64">
        <v>86203.587498761714</v>
      </c>
      <c r="X27" s="153">
        <v>1410670</v>
      </c>
      <c r="Y27" s="153">
        <v>454609</v>
      </c>
      <c r="Z27" s="153">
        <v>1074037.5054858311</v>
      </c>
      <c r="AA27" s="153">
        <v>51148.733290947057</v>
      </c>
      <c r="AB27" s="153">
        <v>150656.35952867911</v>
      </c>
      <c r="AC27" s="153">
        <v>556585.70542332984</v>
      </c>
      <c r="AD27" s="153">
        <v>915212.89595261158</v>
      </c>
      <c r="AE27" s="153">
        <v>1382738.1902656096</v>
      </c>
      <c r="AF27" s="153">
        <v>451111.42767178488</v>
      </c>
      <c r="AG27" s="153">
        <v>771945.66948383301</v>
      </c>
      <c r="AH27" s="153">
        <v>1546.6499999999999</v>
      </c>
      <c r="AI27" s="153">
        <v>174267.8604379583</v>
      </c>
      <c r="AJ27" s="18">
        <v>7963557.5850393455</v>
      </c>
      <c r="AK27" s="26"/>
      <c r="AL27" s="152">
        <v>4405152.2375821937</v>
      </c>
      <c r="AN27" s="260">
        <v>17185</v>
      </c>
    </row>
    <row r="28" spans="1:41" x14ac:dyDescent="0.35">
      <c r="A28" s="4">
        <v>69</v>
      </c>
      <c r="B28" s="4" t="s">
        <v>521</v>
      </c>
      <c r="C28" s="153">
        <v>-39662.97</v>
      </c>
      <c r="D28" s="153">
        <v>-13196.82</v>
      </c>
      <c r="E28" s="153">
        <v>-362.55</v>
      </c>
      <c r="F28" s="153">
        <v>-1740.24</v>
      </c>
      <c r="G28" s="162">
        <v>-29729.1</v>
      </c>
      <c r="H28" s="153">
        <v>-2030.2800000000002</v>
      </c>
      <c r="I28" s="153">
        <v>-217.53</v>
      </c>
      <c r="J28" s="153">
        <v>-2827.89</v>
      </c>
      <c r="K28" s="153">
        <v>-145.02000000000001</v>
      </c>
      <c r="L28" s="153">
        <v>-45753.81</v>
      </c>
      <c r="M28" s="153">
        <v>-55977.72</v>
      </c>
      <c r="N28" s="153">
        <v>-121091.7</v>
      </c>
      <c r="O28" s="153">
        <v>-88027.14</v>
      </c>
      <c r="P28" s="153">
        <v>-214841.89997865187</v>
      </c>
      <c r="Q28" s="153">
        <v>-657593.18999999994</v>
      </c>
      <c r="R28" s="153">
        <v>-27626.31</v>
      </c>
      <c r="S28" s="153"/>
      <c r="T28" s="157">
        <v>-1300824.1699786519</v>
      </c>
      <c r="U28" s="26"/>
      <c r="V28" s="24">
        <v>4482</v>
      </c>
      <c r="W28" s="64">
        <v>-113460.30353241414</v>
      </c>
      <c r="X28" s="153">
        <v>673244</v>
      </c>
      <c r="Y28" s="153">
        <v>206380</v>
      </c>
      <c r="Z28" s="153">
        <v>508460.57217527012</v>
      </c>
      <c r="AA28" s="153">
        <v>25606.347000850088</v>
      </c>
      <c r="AB28" s="153">
        <v>17551.090417277032</v>
      </c>
      <c r="AC28" s="153">
        <v>266734.25175784319</v>
      </c>
      <c r="AD28" s="153">
        <v>405559.0589041466</v>
      </c>
      <c r="AE28" s="153">
        <v>652159.70367587113</v>
      </c>
      <c r="AF28" s="153">
        <v>173760.49404454909</v>
      </c>
      <c r="AG28" s="153">
        <v>335303.73636287078</v>
      </c>
      <c r="AH28" s="153">
        <v>652.59</v>
      </c>
      <c r="AI28" s="153">
        <v>4625.1035462742657</v>
      </c>
      <c r="AJ28" s="18">
        <v>3161058.6443525385</v>
      </c>
      <c r="AK28" s="26"/>
      <c r="AL28" s="152">
        <v>1860234.4743738866</v>
      </c>
      <c r="AN28" s="260">
        <v>7251</v>
      </c>
    </row>
    <row r="29" spans="1:41" x14ac:dyDescent="0.35">
      <c r="A29" s="4">
        <v>71</v>
      </c>
      <c r="B29" s="4" t="s">
        <v>522</v>
      </c>
      <c r="C29" s="153">
        <v>-38125.9</v>
      </c>
      <c r="D29" s="153">
        <v>-12685.4</v>
      </c>
      <c r="E29" s="153">
        <v>-348.5</v>
      </c>
      <c r="F29" s="153">
        <v>-1672.8</v>
      </c>
      <c r="G29" s="162">
        <v>-28576.999999999996</v>
      </c>
      <c r="H29" s="153">
        <v>-1951.6000000000001</v>
      </c>
      <c r="I29" s="153">
        <v>-209.1</v>
      </c>
      <c r="J29" s="153">
        <v>-2718.3</v>
      </c>
      <c r="K29" s="153">
        <v>-139.4</v>
      </c>
      <c r="L29" s="153">
        <v>-43980.7</v>
      </c>
      <c r="M29" s="153">
        <v>-53808.4</v>
      </c>
      <c r="N29" s="153">
        <v>-116399</v>
      </c>
      <c r="O29" s="153">
        <v>-84615.8</v>
      </c>
      <c r="P29" s="153">
        <v>-177659.82088839705</v>
      </c>
      <c r="Q29" s="153">
        <v>-632109.29999999993</v>
      </c>
      <c r="R29" s="153">
        <v>-26555.7</v>
      </c>
      <c r="S29" s="153"/>
      <c r="T29" s="157">
        <v>-1221556.720888397</v>
      </c>
      <c r="U29" s="26"/>
      <c r="V29" s="24">
        <v>-163632</v>
      </c>
      <c r="W29" s="64">
        <v>-11546.944741975516</v>
      </c>
      <c r="X29" s="153">
        <v>634501</v>
      </c>
      <c r="Y29" s="153">
        <v>212191</v>
      </c>
      <c r="Z29" s="153">
        <v>544020.76422999613</v>
      </c>
      <c r="AA29" s="153">
        <v>27631.808707770178</v>
      </c>
      <c r="AB29" s="153">
        <v>55173.665135595591</v>
      </c>
      <c r="AC29" s="153">
        <v>266304.36825041671</v>
      </c>
      <c r="AD29" s="153">
        <v>385249.7227873716</v>
      </c>
      <c r="AE29" s="153">
        <v>604374.39857710327</v>
      </c>
      <c r="AF29" s="153">
        <v>179116.97758029238</v>
      </c>
      <c r="AG29" s="153">
        <v>325294.08349442657</v>
      </c>
      <c r="AH29" s="153">
        <v>627.29999999999995</v>
      </c>
      <c r="AI29" s="153">
        <v>19359.717604683428</v>
      </c>
      <c r="AJ29" s="18">
        <v>3078665.8616256802</v>
      </c>
      <c r="AK29" s="26"/>
      <c r="AL29" s="152">
        <v>1857109.1407372833</v>
      </c>
      <c r="AN29" s="260">
        <v>6970</v>
      </c>
    </row>
    <row r="30" spans="1:41" x14ac:dyDescent="0.35">
      <c r="A30" s="4">
        <v>72</v>
      </c>
      <c r="B30" s="4" t="s">
        <v>523</v>
      </c>
      <c r="C30" s="153">
        <v>-5289.49</v>
      </c>
      <c r="D30" s="153">
        <v>-1759.94</v>
      </c>
      <c r="E30" s="153">
        <v>-48.35</v>
      </c>
      <c r="F30" s="153">
        <v>-232.07999999999998</v>
      </c>
      <c r="G30" s="162">
        <v>-3964.7</v>
      </c>
      <c r="H30" s="153">
        <v>-270.76000000000005</v>
      </c>
      <c r="I30" s="153">
        <v>-29.009999999999998</v>
      </c>
      <c r="J30" s="153">
        <v>-377.13</v>
      </c>
      <c r="K30" s="153">
        <v>-19.34</v>
      </c>
      <c r="L30" s="153">
        <v>-6101.7699999999995</v>
      </c>
      <c r="M30" s="153">
        <v>-7465.24</v>
      </c>
      <c r="N30" s="153">
        <v>-16148.9</v>
      </c>
      <c r="O30" s="153">
        <v>-11739.380000000001</v>
      </c>
      <c r="P30" s="153">
        <v>-5024.8513097959585</v>
      </c>
      <c r="Q30" s="153">
        <v>-87697.23</v>
      </c>
      <c r="R30" s="153">
        <v>-3684.27</v>
      </c>
      <c r="S30" s="153"/>
      <c r="T30" s="157">
        <v>-149852.44130979595</v>
      </c>
      <c r="U30" s="26"/>
      <c r="V30" s="24">
        <v>15733</v>
      </c>
      <c r="W30" s="64">
        <v>41680.046812600922</v>
      </c>
      <c r="X30" s="153">
        <v>91944</v>
      </c>
      <c r="Y30" s="153">
        <v>29110</v>
      </c>
      <c r="Z30" s="153">
        <v>64666.662457567494</v>
      </c>
      <c r="AA30" s="153">
        <v>2692.481337280261</v>
      </c>
      <c r="AB30" s="153">
        <v>2749.036578336676</v>
      </c>
      <c r="AC30" s="153">
        <v>30690.449531896869</v>
      </c>
      <c r="AD30" s="153">
        <v>42842.845988063753</v>
      </c>
      <c r="AE30" s="153">
        <v>82798.027355151367</v>
      </c>
      <c r="AF30" s="153">
        <v>22645.889351010537</v>
      </c>
      <c r="AG30" s="153">
        <v>41418.594941364499</v>
      </c>
      <c r="AH30" s="153">
        <v>87.03</v>
      </c>
      <c r="AI30" s="153">
        <v>8104.0214690510284</v>
      </c>
      <c r="AJ30" s="18">
        <v>477162.08582232345</v>
      </c>
      <c r="AK30" s="26"/>
      <c r="AL30" s="152">
        <v>327309.64451252751</v>
      </c>
      <c r="AN30" s="260">
        <v>967</v>
      </c>
    </row>
    <row r="31" spans="1:41" x14ac:dyDescent="0.35">
      <c r="A31" s="4">
        <v>74</v>
      </c>
      <c r="B31" s="4" t="s">
        <v>524</v>
      </c>
      <c r="C31" s="153">
        <v>-6405.37</v>
      </c>
      <c r="D31" s="153">
        <v>-2131.2200000000003</v>
      </c>
      <c r="E31" s="153">
        <v>-58.550000000000004</v>
      </c>
      <c r="F31" s="153">
        <v>-281.03999999999996</v>
      </c>
      <c r="G31" s="162">
        <v>-4801.0999999999995</v>
      </c>
      <c r="H31" s="153">
        <v>-327.88000000000005</v>
      </c>
      <c r="I31" s="153">
        <v>-35.129999999999995</v>
      </c>
      <c r="J31" s="153">
        <v>-456.69</v>
      </c>
      <c r="K31" s="153">
        <v>-23.42</v>
      </c>
      <c r="L31" s="153">
        <v>-7389.0099999999993</v>
      </c>
      <c r="M31" s="153">
        <v>-9040.119999999999</v>
      </c>
      <c r="N31" s="153">
        <v>-19555.7</v>
      </c>
      <c r="O31" s="153">
        <v>-14215.94</v>
      </c>
      <c r="P31" s="153">
        <v>-1700.1347238046837</v>
      </c>
      <c r="Q31" s="153">
        <v>-106197.98999999999</v>
      </c>
      <c r="R31" s="153">
        <v>-4461.51</v>
      </c>
      <c r="S31" s="153"/>
      <c r="T31" s="157">
        <v>-177080.8047238047</v>
      </c>
      <c r="U31" s="26"/>
      <c r="V31" s="24">
        <v>-19165</v>
      </c>
      <c r="W31" s="64">
        <v>55446.229112515226</v>
      </c>
      <c r="X31" s="153">
        <v>134532</v>
      </c>
      <c r="Y31" s="153">
        <v>43901</v>
      </c>
      <c r="Z31" s="153">
        <v>113348.03837721006</v>
      </c>
      <c r="AA31" s="153">
        <v>6717.396987965677</v>
      </c>
      <c r="AB31" s="153">
        <v>-22207.792950525472</v>
      </c>
      <c r="AC31" s="153">
        <v>47988.048405878326</v>
      </c>
      <c r="AD31" s="153">
        <v>78960.370391012984</v>
      </c>
      <c r="AE31" s="153">
        <v>126139.30799040805</v>
      </c>
      <c r="AF31" s="153">
        <v>43112.166293934511</v>
      </c>
      <c r="AG31" s="153">
        <v>69397.433189061107</v>
      </c>
      <c r="AH31" s="153">
        <v>105.39</v>
      </c>
      <c r="AI31" s="153">
        <v>-15533.024305639843</v>
      </c>
      <c r="AJ31" s="18">
        <v>662741.56349182059</v>
      </c>
      <c r="AK31" s="26"/>
      <c r="AL31" s="152">
        <v>485660.75876801589</v>
      </c>
      <c r="AN31" s="260">
        <v>1171</v>
      </c>
    </row>
    <row r="32" spans="1:41" x14ac:dyDescent="0.35">
      <c r="A32" s="4">
        <v>75</v>
      </c>
      <c r="B32" s="4" t="s">
        <v>525</v>
      </c>
      <c r="C32" s="153">
        <v>-112096.70999999999</v>
      </c>
      <c r="D32" s="153">
        <v>-37297.26</v>
      </c>
      <c r="E32" s="153">
        <v>-1024.6500000000001</v>
      </c>
      <c r="F32" s="153">
        <v>-4918.32</v>
      </c>
      <c r="G32" s="162">
        <v>-84021.299999999988</v>
      </c>
      <c r="H32" s="153">
        <v>-5738.0400000000009</v>
      </c>
      <c r="I32" s="153">
        <v>-614.79</v>
      </c>
      <c r="J32" s="153">
        <v>-7992.27</v>
      </c>
      <c r="K32" s="153">
        <v>-409.86</v>
      </c>
      <c r="L32" s="153">
        <v>-129310.82999999999</v>
      </c>
      <c r="M32" s="153">
        <v>-158205.96</v>
      </c>
      <c r="N32" s="153">
        <v>-342233.1</v>
      </c>
      <c r="O32" s="153">
        <v>-248785.02000000002</v>
      </c>
      <c r="P32" s="153">
        <v>-881178.14331011055</v>
      </c>
      <c r="Q32" s="153">
        <v>-1858510.17</v>
      </c>
      <c r="R32" s="153">
        <v>-78078.33</v>
      </c>
      <c r="S32" s="153"/>
      <c r="T32" s="157">
        <v>-3950414.7533101104</v>
      </c>
      <c r="U32" s="26"/>
      <c r="V32" s="24">
        <v>392114</v>
      </c>
      <c r="W32" s="64">
        <v>23925.741769038141</v>
      </c>
      <c r="X32" s="153">
        <v>1568738</v>
      </c>
      <c r="Y32" s="153">
        <v>487407</v>
      </c>
      <c r="Z32" s="153">
        <v>1128575.9968275034</v>
      </c>
      <c r="AA32" s="153">
        <v>45002.871815550367</v>
      </c>
      <c r="AB32" s="153">
        <v>86422.872236925497</v>
      </c>
      <c r="AC32" s="153">
        <v>566255.61063643033</v>
      </c>
      <c r="AD32" s="153">
        <v>942635.96400923165</v>
      </c>
      <c r="AE32" s="153">
        <v>1584026.0242622562</v>
      </c>
      <c r="AF32" s="153">
        <v>445115.16092382168</v>
      </c>
      <c r="AG32" s="153">
        <v>809673.04183295241</v>
      </c>
      <c r="AH32" s="153">
        <v>1844.37</v>
      </c>
      <c r="AI32" s="153">
        <v>69772.505319882766</v>
      </c>
      <c r="AJ32" s="18">
        <v>8151509.1596335936</v>
      </c>
      <c r="AK32" s="26"/>
      <c r="AL32" s="152">
        <v>4201094.4063234832</v>
      </c>
      <c r="AN32" s="260">
        <v>20493</v>
      </c>
    </row>
    <row r="33" spans="1:41" x14ac:dyDescent="0.35">
      <c r="A33" s="4">
        <v>77</v>
      </c>
      <c r="B33" s="4" t="s">
        <v>526</v>
      </c>
      <c r="C33" s="153">
        <v>-27453.93</v>
      </c>
      <c r="D33" s="153">
        <v>-9134.58</v>
      </c>
      <c r="E33" s="153">
        <v>-250.95000000000002</v>
      </c>
      <c r="F33" s="153">
        <v>-1204.56</v>
      </c>
      <c r="G33" s="162">
        <v>-20577.899999999998</v>
      </c>
      <c r="H33" s="153">
        <v>-1405.3200000000002</v>
      </c>
      <c r="I33" s="153">
        <v>-150.57</v>
      </c>
      <c r="J33" s="153">
        <v>-1957.41</v>
      </c>
      <c r="K33" s="153">
        <v>-100.38</v>
      </c>
      <c r="L33" s="153">
        <v>-31669.89</v>
      </c>
      <c r="M33" s="153">
        <v>-38746.68</v>
      </c>
      <c r="N33" s="153">
        <v>-83817.3</v>
      </c>
      <c r="O33" s="153">
        <v>-60930.66</v>
      </c>
      <c r="P33" s="153">
        <v>-142291.13901338945</v>
      </c>
      <c r="Q33" s="153">
        <v>-455173.11</v>
      </c>
      <c r="R33" s="153">
        <v>-19122.39</v>
      </c>
      <c r="S33" s="153"/>
      <c r="T33" s="157">
        <v>-893986.76901338948</v>
      </c>
      <c r="U33" s="26"/>
      <c r="V33" s="24">
        <v>96106</v>
      </c>
      <c r="W33" s="64">
        <v>157787.49098494463</v>
      </c>
      <c r="X33" s="153">
        <v>567639</v>
      </c>
      <c r="Y33" s="153">
        <v>165760</v>
      </c>
      <c r="Z33" s="153">
        <v>418313.4407374764</v>
      </c>
      <c r="AA33" s="153">
        <v>22899.471769744072</v>
      </c>
      <c r="AB33" s="153">
        <v>68329.264290983934</v>
      </c>
      <c r="AC33" s="153">
        <v>205003.42725285116</v>
      </c>
      <c r="AD33" s="153">
        <v>305523.60822933528</v>
      </c>
      <c r="AE33" s="153">
        <v>467407.96175449586</v>
      </c>
      <c r="AF33" s="153">
        <v>130242.03157009084</v>
      </c>
      <c r="AG33" s="153">
        <v>244524.13581577002</v>
      </c>
      <c r="AH33" s="153">
        <v>451.71</v>
      </c>
      <c r="AI33" s="153">
        <v>46018.388653244678</v>
      </c>
      <c r="AJ33" s="18">
        <v>2896005.9310589368</v>
      </c>
      <c r="AK33" s="26"/>
      <c r="AL33" s="152">
        <v>2002019.1620455473</v>
      </c>
      <c r="AN33" s="260">
        <v>5019</v>
      </c>
    </row>
    <row r="34" spans="1:41" x14ac:dyDescent="0.35">
      <c r="A34" s="4">
        <v>78</v>
      </c>
      <c r="B34" s="4" t="s">
        <v>527</v>
      </c>
      <c r="C34" s="153">
        <v>-46587.99</v>
      </c>
      <c r="D34" s="153">
        <v>-15500.94</v>
      </c>
      <c r="E34" s="153">
        <v>-425.85</v>
      </c>
      <c r="F34" s="153">
        <v>-2044.08</v>
      </c>
      <c r="G34" s="162">
        <v>-34919.699999999997</v>
      </c>
      <c r="H34" s="153">
        <v>-2384.7600000000002</v>
      </c>
      <c r="I34" s="153">
        <v>-255.51</v>
      </c>
      <c r="J34" s="153">
        <v>-3321.63</v>
      </c>
      <c r="K34" s="153">
        <v>-170.34</v>
      </c>
      <c r="L34" s="153">
        <v>-53742.27</v>
      </c>
      <c r="M34" s="153">
        <v>-65751.239999999991</v>
      </c>
      <c r="N34" s="153">
        <v>-142233.9</v>
      </c>
      <c r="O34" s="153">
        <v>-103396.38</v>
      </c>
      <c r="P34" s="153">
        <v>-418401.97519932984</v>
      </c>
      <c r="Q34" s="153">
        <v>-772406.73</v>
      </c>
      <c r="R34" s="153">
        <v>-32449.77</v>
      </c>
      <c r="S34" s="153"/>
      <c r="T34" s="157">
        <v>-1693993.0651993298</v>
      </c>
      <c r="U34" s="26"/>
      <c r="V34" s="24">
        <v>286074</v>
      </c>
      <c r="W34" s="64">
        <v>82923.98256242089</v>
      </c>
      <c r="X34" s="153">
        <v>656636</v>
      </c>
      <c r="Y34" s="153">
        <v>215300</v>
      </c>
      <c r="Z34" s="153">
        <v>400984.06915408489</v>
      </c>
      <c r="AA34" s="153">
        <v>7536.817691286501</v>
      </c>
      <c r="AB34" s="153">
        <v>13723.005639968009</v>
      </c>
      <c r="AC34" s="153">
        <v>240221.42672180056</v>
      </c>
      <c r="AD34" s="153">
        <v>317595.93887166877</v>
      </c>
      <c r="AE34" s="153">
        <v>682918.9141502562</v>
      </c>
      <c r="AF34" s="153">
        <v>171481.58869629769</v>
      </c>
      <c r="AG34" s="153">
        <v>327290.64397453348</v>
      </c>
      <c r="AH34" s="153">
        <v>766.53</v>
      </c>
      <c r="AI34" s="153">
        <v>-38262.019603702414</v>
      </c>
      <c r="AJ34" s="18">
        <v>3365190.8978586146</v>
      </c>
      <c r="AK34" s="26"/>
      <c r="AL34" s="152">
        <v>1671197.8326592848</v>
      </c>
      <c r="AN34" s="260">
        <v>8517</v>
      </c>
    </row>
    <row r="35" spans="1:41" x14ac:dyDescent="0.35">
      <c r="A35" s="4">
        <v>79</v>
      </c>
      <c r="B35" s="4" t="s">
        <v>528</v>
      </c>
      <c r="C35" s="153">
        <v>-39115.97</v>
      </c>
      <c r="D35" s="153">
        <v>-13014.82</v>
      </c>
      <c r="E35" s="153">
        <v>-357.55</v>
      </c>
      <c r="F35" s="153">
        <v>-1716.24</v>
      </c>
      <c r="G35" s="162">
        <v>-29319.1</v>
      </c>
      <c r="H35" s="153">
        <v>-2002.2800000000002</v>
      </c>
      <c r="I35" s="153">
        <v>-214.53</v>
      </c>
      <c r="J35" s="153">
        <v>-2788.89</v>
      </c>
      <c r="K35" s="153">
        <v>-143.02000000000001</v>
      </c>
      <c r="L35" s="153">
        <v>-45122.81</v>
      </c>
      <c r="M35" s="153">
        <v>-55205.72</v>
      </c>
      <c r="N35" s="153">
        <v>-119421.7</v>
      </c>
      <c r="O35" s="153">
        <v>-86813.14</v>
      </c>
      <c r="P35" s="153">
        <v>-364203.86994164041</v>
      </c>
      <c r="Q35" s="153">
        <v>-648524.18999999994</v>
      </c>
      <c r="R35" s="153">
        <v>-27245.31</v>
      </c>
      <c r="S35" s="153"/>
      <c r="T35" s="157">
        <v>-1435209.1399416404</v>
      </c>
      <c r="U35" s="26"/>
      <c r="V35" s="24">
        <v>199711</v>
      </c>
      <c r="W35" s="64">
        <v>93941.898180285469</v>
      </c>
      <c r="X35" s="153">
        <v>489725</v>
      </c>
      <c r="Y35" s="153">
        <v>169748</v>
      </c>
      <c r="Z35" s="153">
        <v>361767.99688373489</v>
      </c>
      <c r="AA35" s="153">
        <v>17405.703014667208</v>
      </c>
      <c r="AB35" s="153">
        <v>72742.07318975206</v>
      </c>
      <c r="AC35" s="153">
        <v>207561.9031788306</v>
      </c>
      <c r="AD35" s="153">
        <v>316837.43389339</v>
      </c>
      <c r="AE35" s="153">
        <v>564778.05147175572</v>
      </c>
      <c r="AF35" s="153">
        <v>146060.94627804705</v>
      </c>
      <c r="AG35" s="153">
        <v>278126.9222357134</v>
      </c>
      <c r="AH35" s="153">
        <v>643.59</v>
      </c>
      <c r="AI35" s="153">
        <v>-188782.4740726802</v>
      </c>
      <c r="AJ35" s="18">
        <v>2730268.044253496</v>
      </c>
      <c r="AK35" s="26"/>
      <c r="AL35" s="152">
        <v>1295058.9043118556</v>
      </c>
      <c r="AN35" s="260">
        <v>7151</v>
      </c>
    </row>
    <row r="36" spans="1:41" x14ac:dyDescent="0.35">
      <c r="A36" s="4">
        <v>81</v>
      </c>
      <c r="B36" s="4" t="s">
        <v>529</v>
      </c>
      <c r="C36" s="153">
        <v>-15764.539999999999</v>
      </c>
      <c r="D36" s="153">
        <v>-5245.24</v>
      </c>
      <c r="E36" s="153">
        <v>-144.1</v>
      </c>
      <c r="F36" s="153">
        <v>-691.68</v>
      </c>
      <c r="G36" s="162">
        <v>-11816.199999999999</v>
      </c>
      <c r="H36" s="153">
        <v>-806.96</v>
      </c>
      <c r="I36" s="153">
        <v>-86.46</v>
      </c>
      <c r="J36" s="153">
        <v>-1123.98</v>
      </c>
      <c r="K36" s="153">
        <v>-57.64</v>
      </c>
      <c r="L36" s="153">
        <v>-18185.419999999998</v>
      </c>
      <c r="M36" s="153">
        <v>-22249.040000000001</v>
      </c>
      <c r="N36" s="153">
        <v>-48129.4</v>
      </c>
      <c r="O36" s="153">
        <v>-34987.480000000003</v>
      </c>
      <c r="P36" s="153">
        <v>-109700.39803246369</v>
      </c>
      <c r="Q36" s="153">
        <v>-261368.58</v>
      </c>
      <c r="R36" s="153">
        <v>-10980.42</v>
      </c>
      <c r="S36" s="153"/>
      <c r="T36" s="157">
        <v>-541337.53803246375</v>
      </c>
      <c r="U36" s="26"/>
      <c r="V36" s="24">
        <v>6856</v>
      </c>
      <c r="W36" s="64">
        <v>-49133.134169910103</v>
      </c>
      <c r="X36" s="153">
        <v>382259</v>
      </c>
      <c r="Y36" s="153">
        <v>112706</v>
      </c>
      <c r="Z36" s="153">
        <v>280753.02524104732</v>
      </c>
      <c r="AA36" s="153">
        <v>16551.202542072944</v>
      </c>
      <c r="AB36" s="153">
        <v>-34065.640874922188</v>
      </c>
      <c r="AC36" s="153">
        <v>133220.72793783026</v>
      </c>
      <c r="AD36" s="153">
        <v>183270.36904974162</v>
      </c>
      <c r="AE36" s="153">
        <v>273566.22968570556</v>
      </c>
      <c r="AF36" s="153">
        <v>94944.145394665335</v>
      </c>
      <c r="AG36" s="153">
        <v>153973.46332418438</v>
      </c>
      <c r="AH36" s="153">
        <v>259.38</v>
      </c>
      <c r="AI36" s="153">
        <v>-24733.304301816635</v>
      </c>
      <c r="AJ36" s="18">
        <v>1530427.4638285984</v>
      </c>
      <c r="AK36" s="26"/>
      <c r="AL36" s="152">
        <v>989089.92579613463</v>
      </c>
      <c r="AN36" s="260">
        <v>2882</v>
      </c>
    </row>
    <row r="37" spans="1:41" x14ac:dyDescent="0.35">
      <c r="A37" s="4">
        <v>82</v>
      </c>
      <c r="B37" s="4" t="s">
        <v>530</v>
      </c>
      <c r="C37" s="153">
        <v>-52566.7</v>
      </c>
      <c r="D37" s="153">
        <v>-17490.2</v>
      </c>
      <c r="E37" s="153">
        <v>-480.5</v>
      </c>
      <c r="F37" s="153">
        <v>-2306.4</v>
      </c>
      <c r="G37" s="162">
        <v>-39401</v>
      </c>
      <c r="H37" s="153">
        <v>-2690.8</v>
      </c>
      <c r="I37" s="153">
        <v>-288.3</v>
      </c>
      <c r="J37" s="153">
        <v>-3747.9</v>
      </c>
      <c r="K37" s="153">
        <v>-192.20000000000002</v>
      </c>
      <c r="L37" s="153">
        <v>-60639.1</v>
      </c>
      <c r="M37" s="153">
        <v>-74189.2</v>
      </c>
      <c r="N37" s="153">
        <v>-160487</v>
      </c>
      <c r="O37" s="153">
        <v>-116665.40000000001</v>
      </c>
      <c r="P37" s="153">
        <v>-240821.18601225252</v>
      </c>
      <c r="Q37" s="153">
        <v>-871530.9</v>
      </c>
      <c r="R37" s="153">
        <v>-36614.1</v>
      </c>
      <c r="S37" s="153"/>
      <c r="T37" s="157">
        <v>-1680110.8860122524</v>
      </c>
      <c r="U37" s="26"/>
      <c r="V37" s="24">
        <v>88078</v>
      </c>
      <c r="W37" s="64">
        <v>-115651.5479556378</v>
      </c>
      <c r="X37" s="153">
        <v>676314</v>
      </c>
      <c r="Y37" s="153">
        <v>221366</v>
      </c>
      <c r="Z37" s="153">
        <v>445055.0591263313</v>
      </c>
      <c r="AA37" s="153">
        <v>6932.2159312707554</v>
      </c>
      <c r="AB37" s="153">
        <v>58409.760697824269</v>
      </c>
      <c r="AC37" s="153">
        <v>192372.52873674559</v>
      </c>
      <c r="AD37" s="153">
        <v>439754.50773878576</v>
      </c>
      <c r="AE37" s="153">
        <v>739872.38132623909</v>
      </c>
      <c r="AF37" s="153">
        <v>197045.6477393645</v>
      </c>
      <c r="AG37" s="153">
        <v>346997.48782711948</v>
      </c>
      <c r="AH37" s="153">
        <v>864.9</v>
      </c>
      <c r="AI37" s="153">
        <v>9218.701449155189</v>
      </c>
      <c r="AJ37" s="18">
        <v>3306629.6426171977</v>
      </c>
      <c r="AK37" s="26"/>
      <c r="AL37" s="152">
        <v>1626518.7566049453</v>
      </c>
      <c r="AN37" s="260">
        <v>9610</v>
      </c>
    </row>
    <row r="38" spans="1:41" x14ac:dyDescent="0.35">
      <c r="A38" s="4">
        <v>86</v>
      </c>
      <c r="B38" s="4" t="s">
        <v>531</v>
      </c>
      <c r="C38" s="153">
        <v>-46516.88</v>
      </c>
      <c r="D38" s="153">
        <v>-15477.28</v>
      </c>
      <c r="E38" s="153">
        <v>-425.20000000000005</v>
      </c>
      <c r="F38" s="153">
        <v>-2040.96</v>
      </c>
      <c r="G38" s="162">
        <v>-34866.399999999994</v>
      </c>
      <c r="H38" s="153">
        <v>-2381.1200000000003</v>
      </c>
      <c r="I38" s="153">
        <v>-255.12</v>
      </c>
      <c r="J38" s="153">
        <v>-3316.56</v>
      </c>
      <c r="K38" s="153">
        <v>-170.08</v>
      </c>
      <c r="L38" s="153">
        <v>-53660.24</v>
      </c>
      <c r="M38" s="153">
        <v>-65650.880000000005</v>
      </c>
      <c r="N38" s="153">
        <v>-142016.79999999999</v>
      </c>
      <c r="O38" s="153">
        <v>-103238.56</v>
      </c>
      <c r="P38" s="153">
        <v>-315361.06225849153</v>
      </c>
      <c r="Q38" s="153">
        <v>-771227.76</v>
      </c>
      <c r="R38" s="153">
        <v>-32400.240000000002</v>
      </c>
      <c r="S38" s="153"/>
      <c r="T38" s="157">
        <v>-1589005.1422584916</v>
      </c>
      <c r="U38" s="26"/>
      <c r="V38" s="24">
        <v>50241</v>
      </c>
      <c r="W38" s="64">
        <v>26314.203572351485</v>
      </c>
      <c r="X38" s="153">
        <v>684929</v>
      </c>
      <c r="Y38" s="153">
        <v>219405</v>
      </c>
      <c r="Z38" s="153">
        <v>453618.33415046043</v>
      </c>
      <c r="AA38" s="153">
        <v>11746.726739898262</v>
      </c>
      <c r="AB38" s="153">
        <v>84479.084945310038</v>
      </c>
      <c r="AC38" s="153">
        <v>176088.1724966164</v>
      </c>
      <c r="AD38" s="153">
        <v>436966.13277363649</v>
      </c>
      <c r="AE38" s="153">
        <v>725646.86964188644</v>
      </c>
      <c r="AF38" s="153">
        <v>189210.61735064804</v>
      </c>
      <c r="AG38" s="153">
        <v>336533.31482467405</v>
      </c>
      <c r="AH38" s="153">
        <v>765.36</v>
      </c>
      <c r="AI38" s="153">
        <v>29652.068323478816</v>
      </c>
      <c r="AJ38" s="18">
        <v>3425595.8848189614</v>
      </c>
      <c r="AK38" s="26"/>
      <c r="AL38" s="152">
        <v>1836590.7425604698</v>
      </c>
      <c r="AN38" s="260">
        <v>8504</v>
      </c>
    </row>
    <row r="39" spans="1:41" x14ac:dyDescent="0.35">
      <c r="A39" s="4">
        <v>90</v>
      </c>
      <c r="B39" s="4" t="s">
        <v>532</v>
      </c>
      <c r="C39" s="153">
        <v>-18898.849999999999</v>
      </c>
      <c r="D39" s="153">
        <v>-6288.1</v>
      </c>
      <c r="E39" s="153">
        <v>-172.75</v>
      </c>
      <c r="F39" s="153">
        <v>-829.19999999999993</v>
      </c>
      <c r="G39" s="162">
        <v>-14165.499999999998</v>
      </c>
      <c r="H39" s="153">
        <v>-967.40000000000009</v>
      </c>
      <c r="I39" s="153">
        <v>-103.64999999999999</v>
      </c>
      <c r="J39" s="153">
        <v>-1347.45</v>
      </c>
      <c r="K39" s="153">
        <v>-69.100000000000009</v>
      </c>
      <c r="L39" s="153">
        <v>-21801.05</v>
      </c>
      <c r="M39" s="153">
        <v>-26672.6</v>
      </c>
      <c r="N39" s="153">
        <v>-57698.5</v>
      </c>
      <c r="O39" s="153">
        <v>-41943.700000000004</v>
      </c>
      <c r="P39" s="153">
        <v>-103210.45509909649</v>
      </c>
      <c r="Q39" s="153">
        <v>-313333.95</v>
      </c>
      <c r="R39" s="153">
        <v>-13163.550000000001</v>
      </c>
      <c r="S39" s="153"/>
      <c r="T39" s="157">
        <v>-620665.80509909661</v>
      </c>
      <c r="U39" s="26"/>
      <c r="V39" s="24">
        <v>-138429</v>
      </c>
      <c r="W39" s="64">
        <v>50519.797797961161</v>
      </c>
      <c r="X39" s="153">
        <v>414960</v>
      </c>
      <c r="Y39" s="153">
        <v>115556</v>
      </c>
      <c r="Z39" s="153">
        <v>307791.14450007031</v>
      </c>
      <c r="AA39" s="153">
        <v>16925.364455990541</v>
      </c>
      <c r="AB39" s="153">
        <v>55473.379691860675</v>
      </c>
      <c r="AC39" s="153">
        <v>155595.83504072958</v>
      </c>
      <c r="AD39" s="153">
        <v>191991.19827667397</v>
      </c>
      <c r="AE39" s="153">
        <v>291574.71041543433</v>
      </c>
      <c r="AF39" s="153">
        <v>90136.825124678668</v>
      </c>
      <c r="AG39" s="153">
        <v>169233.90248930658</v>
      </c>
      <c r="AH39" s="153">
        <v>310.95</v>
      </c>
      <c r="AI39" s="153">
        <v>-60612.370683347137</v>
      </c>
      <c r="AJ39" s="18">
        <v>1661027.7371093587</v>
      </c>
      <c r="AK39" s="26"/>
      <c r="AL39" s="152">
        <v>1040361.932010262</v>
      </c>
      <c r="AN39" s="260">
        <v>3455</v>
      </c>
    </row>
    <row r="40" spans="1:41" x14ac:dyDescent="0.35">
      <c r="A40" s="4">
        <v>91</v>
      </c>
      <c r="B40" s="4" t="s">
        <v>533</v>
      </c>
      <c r="C40" s="153">
        <v>-3518697.84</v>
      </c>
      <c r="D40" s="153">
        <v>-1170755.04</v>
      </c>
      <c r="E40" s="153">
        <v>-32163.600000000002</v>
      </c>
      <c r="F40" s="153">
        <v>-154385.28</v>
      </c>
      <c r="G40" s="162">
        <v>-2637415.1999999997</v>
      </c>
      <c r="H40" s="153">
        <v>-180116.16</v>
      </c>
      <c r="I40" s="153">
        <v>-19298.16</v>
      </c>
      <c r="J40" s="153">
        <v>-250876.08000000002</v>
      </c>
      <c r="K40" s="153">
        <v>-12865.44</v>
      </c>
      <c r="L40" s="153">
        <v>-4059046.32</v>
      </c>
      <c r="M40" s="153">
        <v>-4966059.84</v>
      </c>
      <c r="N40" s="153">
        <v>-10742642.4</v>
      </c>
      <c r="O40" s="153">
        <v>-7809322.0800000001</v>
      </c>
      <c r="P40" s="153">
        <v>-60712010.667102396</v>
      </c>
      <c r="Q40" s="153">
        <v>-58338337.68</v>
      </c>
      <c r="R40" s="153">
        <v>-2450866.3199999998</v>
      </c>
      <c r="S40" s="153"/>
      <c r="T40" s="157">
        <v>-157054858.10710239</v>
      </c>
      <c r="U40" s="26"/>
      <c r="V40" s="24">
        <v>-6090483</v>
      </c>
      <c r="W40" s="64">
        <v>-5538615.3036533296</v>
      </c>
      <c r="X40" s="153">
        <v>33023199</v>
      </c>
      <c r="Y40" s="153">
        <v>13663332</v>
      </c>
      <c r="Z40" s="153">
        <v>32140867.169646222</v>
      </c>
      <c r="AA40" s="153">
        <v>1308957.2843008279</v>
      </c>
      <c r="AB40" s="153">
        <v>-4477969.0558731928</v>
      </c>
      <c r="AC40" s="153">
        <v>10724768.730212379</v>
      </c>
      <c r="AD40" s="153">
        <v>29262801.231433734</v>
      </c>
      <c r="AE40" s="153">
        <v>38415270.925148882</v>
      </c>
      <c r="AF40" s="153">
        <v>16686708.26220784</v>
      </c>
      <c r="AG40" s="153">
        <v>24888950.392245889</v>
      </c>
      <c r="AH40" s="153">
        <v>57894.479999999996</v>
      </c>
      <c r="AI40" s="153">
        <v>-7089851.2558124699</v>
      </c>
      <c r="AJ40" s="18">
        <v>176975830.85985678</v>
      </c>
      <c r="AK40" s="26"/>
      <c r="AL40" s="152">
        <v>19920972.75275439</v>
      </c>
      <c r="AN40" s="260">
        <v>643272</v>
      </c>
    </row>
    <row r="41" spans="1:41" x14ac:dyDescent="0.35">
      <c r="A41" s="4">
        <v>92</v>
      </c>
      <c r="B41" s="4" t="s">
        <v>534</v>
      </c>
      <c r="C41" s="153">
        <v>-1219957.69</v>
      </c>
      <c r="D41" s="153">
        <v>-405909.14</v>
      </c>
      <c r="E41" s="153">
        <v>-11151.35</v>
      </c>
      <c r="F41" s="153">
        <v>-53526.479999999996</v>
      </c>
      <c r="G41" s="162">
        <v>-914410.7</v>
      </c>
      <c r="H41" s="153">
        <v>-62447.560000000005</v>
      </c>
      <c r="I41" s="153">
        <v>-6690.8099999999995</v>
      </c>
      <c r="J41" s="153">
        <v>-86980.53</v>
      </c>
      <c r="K41" s="153">
        <v>-4460.54</v>
      </c>
      <c r="L41" s="153">
        <v>-1407300.3699999999</v>
      </c>
      <c r="M41" s="153">
        <v>-1721768.44</v>
      </c>
      <c r="N41" s="153">
        <v>-3724550.9</v>
      </c>
      <c r="O41" s="153">
        <v>-2707547.7800000003</v>
      </c>
      <c r="P41" s="153">
        <v>-29062505.471765898</v>
      </c>
      <c r="Q41" s="153">
        <v>-20226318.629999999</v>
      </c>
      <c r="R41" s="153">
        <v>-849732.87</v>
      </c>
      <c r="S41" s="153"/>
      <c r="T41" s="157">
        <v>-62465259.26176589</v>
      </c>
      <c r="U41" s="26"/>
      <c r="V41" s="24">
        <v>-3024032</v>
      </c>
      <c r="W41" s="64">
        <v>-133128.08959154785</v>
      </c>
      <c r="X41" s="153">
        <v>10598953</v>
      </c>
      <c r="Y41" s="153">
        <v>4100799</v>
      </c>
      <c r="Z41" s="153">
        <v>9211292.593758624</v>
      </c>
      <c r="AA41" s="153">
        <v>227178.49044565213</v>
      </c>
      <c r="AB41" s="153">
        <v>82298.47186307986</v>
      </c>
      <c r="AC41" s="153">
        <v>3932399.7200499601</v>
      </c>
      <c r="AD41" s="153">
        <v>9755745.8127085008</v>
      </c>
      <c r="AE41" s="153">
        <v>13693210.390970083</v>
      </c>
      <c r="AF41" s="153">
        <v>4847253.4480798785</v>
      </c>
      <c r="AG41" s="153">
        <v>8400914.958768297</v>
      </c>
      <c r="AH41" s="153">
        <v>20072.43</v>
      </c>
      <c r="AI41" s="153">
        <v>-536734.70480547473</v>
      </c>
      <c r="AJ41" s="18">
        <v>61176223.522247046</v>
      </c>
      <c r="AK41" s="26"/>
      <c r="AL41" s="152">
        <v>-1289035.7395188436</v>
      </c>
      <c r="AN41" s="260">
        <v>223027</v>
      </c>
    </row>
    <row r="42" spans="1:41" x14ac:dyDescent="0.35">
      <c r="A42" s="4">
        <v>97</v>
      </c>
      <c r="B42" s="4" t="s">
        <v>535</v>
      </c>
      <c r="C42" s="153">
        <v>-12230.92</v>
      </c>
      <c r="D42" s="153">
        <v>-4069.52</v>
      </c>
      <c r="E42" s="153">
        <v>-111.80000000000001</v>
      </c>
      <c r="F42" s="153">
        <v>-536.64</v>
      </c>
      <c r="G42" s="162">
        <v>-9167.5999999999985</v>
      </c>
      <c r="H42" s="153">
        <v>-626.08000000000004</v>
      </c>
      <c r="I42" s="153">
        <v>-67.08</v>
      </c>
      <c r="J42" s="153">
        <v>-872.04000000000008</v>
      </c>
      <c r="K42" s="153">
        <v>-44.72</v>
      </c>
      <c r="L42" s="153">
        <v>-14109.16</v>
      </c>
      <c r="M42" s="153">
        <v>-17261.919999999998</v>
      </c>
      <c r="N42" s="153">
        <v>-37341.199999999997</v>
      </c>
      <c r="O42" s="153">
        <v>-27145.040000000001</v>
      </c>
      <c r="P42" s="153">
        <v>-99813.517016231839</v>
      </c>
      <c r="Q42" s="153">
        <v>-202782.84</v>
      </c>
      <c r="R42" s="153">
        <v>-8519.16</v>
      </c>
      <c r="S42" s="153"/>
      <c r="T42" s="157">
        <v>-434699.23701623181</v>
      </c>
      <c r="U42" s="26"/>
      <c r="V42" s="24">
        <v>79164</v>
      </c>
      <c r="W42" s="64">
        <v>86034.379295087419</v>
      </c>
      <c r="X42" s="153">
        <v>269011</v>
      </c>
      <c r="Y42" s="153">
        <v>77732</v>
      </c>
      <c r="Z42" s="153">
        <v>190041.25671568306</v>
      </c>
      <c r="AA42" s="153">
        <v>10897.256558483559</v>
      </c>
      <c r="AB42" s="153">
        <v>25535.254371790128</v>
      </c>
      <c r="AC42" s="153">
        <v>85775.731709498097</v>
      </c>
      <c r="AD42" s="153">
        <v>128813.02749965513</v>
      </c>
      <c r="AE42" s="153">
        <v>190256.91296283979</v>
      </c>
      <c r="AF42" s="153">
        <v>60157.407084633342</v>
      </c>
      <c r="AG42" s="153">
        <v>104659.81900820851</v>
      </c>
      <c r="AH42" s="153">
        <v>201.23999999999998</v>
      </c>
      <c r="AI42" s="153">
        <v>1220.7786941067607</v>
      </c>
      <c r="AJ42" s="18">
        <v>1309500.0638999857</v>
      </c>
      <c r="AK42" s="26"/>
      <c r="AL42" s="152">
        <v>874800.82688375399</v>
      </c>
      <c r="AN42" s="260">
        <v>2236</v>
      </c>
    </row>
    <row r="43" spans="1:41" s="309" customFormat="1" x14ac:dyDescent="0.35">
      <c r="A43" s="315">
        <v>98</v>
      </c>
      <c r="B43" s="315" t="s">
        <v>536</v>
      </c>
      <c r="C43" s="153">
        <v>-130087.54</v>
      </c>
      <c r="D43" s="153">
        <v>-43283.24</v>
      </c>
      <c r="E43" s="153">
        <v>-1189.1000000000001</v>
      </c>
      <c r="F43" s="153">
        <v>-5707.6799999999994</v>
      </c>
      <c r="G43" s="291">
        <v>-97506.2</v>
      </c>
      <c r="H43" s="153">
        <v>-6658.9600000000009</v>
      </c>
      <c r="I43" s="153">
        <v>-713.45999999999992</v>
      </c>
      <c r="J43" s="153">
        <v>-9274.98</v>
      </c>
      <c r="K43" s="153">
        <v>-475.64</v>
      </c>
      <c r="L43" s="153">
        <v>-150064.41999999998</v>
      </c>
      <c r="M43" s="153">
        <v>-183597.04</v>
      </c>
      <c r="N43" s="153">
        <v>-397159.39999999997</v>
      </c>
      <c r="O43" s="153">
        <v>-288713.48000000004</v>
      </c>
      <c r="P43" s="153">
        <v>-814075.37722554023</v>
      </c>
      <c r="Q43" s="153">
        <v>-2156789.58</v>
      </c>
      <c r="R43" s="153">
        <v>-90609.42</v>
      </c>
      <c r="S43" s="291"/>
      <c r="T43" s="157">
        <v>-4375905.5172255402</v>
      </c>
      <c r="U43" s="316"/>
      <c r="V43" s="292">
        <v>560493</v>
      </c>
      <c r="W43" s="292">
        <v>-44.645317622460425</v>
      </c>
      <c r="X43" s="292">
        <v>1736483</v>
      </c>
      <c r="Y43" s="292">
        <v>558359</v>
      </c>
      <c r="Z43" s="292">
        <v>1223351.0324556248</v>
      </c>
      <c r="AA43" s="292">
        <v>36326.026434510357</v>
      </c>
      <c r="AB43" s="292">
        <v>-13553.016595419416</v>
      </c>
      <c r="AC43" s="292">
        <v>554073.51284309255</v>
      </c>
      <c r="AD43" s="41">
        <v>1083021.0232353462</v>
      </c>
      <c r="AE43" s="156">
        <v>1830343.4831230547</v>
      </c>
      <c r="AF43" s="156">
        <v>480880.24455101008</v>
      </c>
      <c r="AG43" s="156">
        <v>881083.62266663776</v>
      </c>
      <c r="AH43" s="153">
        <v>2140.38</v>
      </c>
      <c r="AI43" s="270">
        <v>61503.497005647485</v>
      </c>
      <c r="AJ43" s="18">
        <v>8994460.1604018826</v>
      </c>
      <c r="AK43" s="26"/>
      <c r="AL43" s="152">
        <v>4618554.6431763424</v>
      </c>
      <c r="AM43" s="317"/>
      <c r="AN43" s="260">
        <v>23782</v>
      </c>
      <c r="AO43" s="317"/>
    </row>
    <row r="44" spans="1:41" x14ac:dyDescent="0.35">
      <c r="A44" s="4">
        <v>99</v>
      </c>
      <c r="B44" s="4" t="s">
        <v>537</v>
      </c>
      <c r="C44" s="153">
        <v>-9337.2899999999991</v>
      </c>
      <c r="D44" s="153">
        <v>-3106.7400000000002</v>
      </c>
      <c r="E44" s="153">
        <v>-85.350000000000009</v>
      </c>
      <c r="F44" s="153">
        <v>-409.68</v>
      </c>
      <c r="G44" s="162">
        <v>-6998.7</v>
      </c>
      <c r="H44" s="153">
        <v>-477.96000000000004</v>
      </c>
      <c r="I44" s="153">
        <v>-51.21</v>
      </c>
      <c r="J44" s="153">
        <v>-665.73</v>
      </c>
      <c r="K44" s="153">
        <v>-34.14</v>
      </c>
      <c r="L44" s="153">
        <v>-10771.17</v>
      </c>
      <c r="M44" s="153">
        <v>-13178.039999999999</v>
      </c>
      <c r="N44" s="153">
        <v>-28506.899999999998</v>
      </c>
      <c r="O44" s="153">
        <v>-20722.98</v>
      </c>
      <c r="P44" s="153">
        <v>-20020.889292427157</v>
      </c>
      <c r="Q44" s="153">
        <v>-154807.82999999999</v>
      </c>
      <c r="R44" s="153">
        <v>-6503.67</v>
      </c>
      <c r="S44" s="153"/>
      <c r="T44" s="157">
        <v>-275678.27929242712</v>
      </c>
      <c r="U44" s="26"/>
      <c r="V44" s="24">
        <v>53239</v>
      </c>
      <c r="W44" s="64">
        <v>83056.908638132736</v>
      </c>
      <c r="X44" s="153">
        <v>201096</v>
      </c>
      <c r="Y44" s="153">
        <v>75004</v>
      </c>
      <c r="Z44" s="153">
        <v>202131.85211242025</v>
      </c>
      <c r="AA44" s="153">
        <v>12153.777226010639</v>
      </c>
      <c r="AB44" s="153">
        <v>33334.521888814728</v>
      </c>
      <c r="AC44" s="153">
        <v>79746.428323743108</v>
      </c>
      <c r="AD44" s="153">
        <v>132875.38595823853</v>
      </c>
      <c r="AE44" s="153">
        <v>184969.65485741253</v>
      </c>
      <c r="AF44" s="153">
        <v>61744.17835344121</v>
      </c>
      <c r="AG44" s="153">
        <v>105025.73872890107</v>
      </c>
      <c r="AH44" s="153">
        <v>153.63</v>
      </c>
      <c r="AI44" s="153">
        <v>-24097.162369722362</v>
      </c>
      <c r="AJ44" s="18">
        <v>1200433.9137173924</v>
      </c>
      <c r="AK44" s="26"/>
      <c r="AL44" s="152">
        <v>924755.63442496525</v>
      </c>
      <c r="AN44" s="260">
        <v>1707</v>
      </c>
    </row>
    <row r="45" spans="1:41" x14ac:dyDescent="0.35">
      <c r="A45" s="4">
        <v>102</v>
      </c>
      <c r="B45" s="4" t="s">
        <v>538</v>
      </c>
      <c r="C45" s="153">
        <v>-55832.29</v>
      </c>
      <c r="D45" s="153">
        <v>-18576.740000000002</v>
      </c>
      <c r="E45" s="153">
        <v>-510.35</v>
      </c>
      <c r="F45" s="153">
        <v>-2449.6799999999998</v>
      </c>
      <c r="G45" s="162">
        <v>-41848.699999999997</v>
      </c>
      <c r="H45" s="153">
        <v>-2857.9600000000005</v>
      </c>
      <c r="I45" s="153">
        <v>-306.20999999999998</v>
      </c>
      <c r="J45" s="153">
        <v>-3980.73</v>
      </c>
      <c r="K45" s="153">
        <v>-204.14000000000001</v>
      </c>
      <c r="L45" s="153">
        <v>-64406.17</v>
      </c>
      <c r="M45" s="153">
        <v>-78798.039999999994</v>
      </c>
      <c r="N45" s="153">
        <v>-170456.9</v>
      </c>
      <c r="O45" s="153">
        <v>-123912.98000000001</v>
      </c>
      <c r="P45" s="153">
        <v>-347850.78485536482</v>
      </c>
      <c r="Q45" s="153">
        <v>-925672.83</v>
      </c>
      <c r="R45" s="153">
        <v>-38888.67</v>
      </c>
      <c r="S45" s="153"/>
      <c r="T45" s="157">
        <v>-1876553.1748553647</v>
      </c>
      <c r="U45" s="26"/>
      <c r="V45" s="24">
        <v>10018</v>
      </c>
      <c r="W45" s="64">
        <v>66100.355223804712</v>
      </c>
      <c r="X45" s="153">
        <v>957097</v>
      </c>
      <c r="Y45" s="153">
        <v>307625</v>
      </c>
      <c r="Z45" s="153">
        <v>775785.65017119201</v>
      </c>
      <c r="AA45" s="153">
        <v>36395.601393886747</v>
      </c>
      <c r="AB45" s="153">
        <v>60999.028802497414</v>
      </c>
      <c r="AC45" s="153">
        <v>342628.85533858417</v>
      </c>
      <c r="AD45" s="153">
        <v>602833.9381420163</v>
      </c>
      <c r="AE45" s="153">
        <v>951555.92533722846</v>
      </c>
      <c r="AF45" s="153">
        <v>298048.6815636204</v>
      </c>
      <c r="AG45" s="153">
        <v>488371.1271958896</v>
      </c>
      <c r="AH45" s="153">
        <v>918.63</v>
      </c>
      <c r="AI45" s="153">
        <v>-3513.2418305016763</v>
      </c>
      <c r="AJ45" s="18">
        <v>4894864.5513382172</v>
      </c>
      <c r="AK45" s="26"/>
      <c r="AL45" s="152">
        <v>3018311.3764828527</v>
      </c>
      <c r="AN45" s="260">
        <v>10207</v>
      </c>
    </row>
    <row r="46" spans="1:41" x14ac:dyDescent="0.35">
      <c r="A46" s="4">
        <v>103</v>
      </c>
      <c r="B46" s="4" t="s">
        <v>539</v>
      </c>
      <c r="C46" s="153">
        <v>-12526.3</v>
      </c>
      <c r="D46" s="153">
        <v>-4167.8</v>
      </c>
      <c r="E46" s="153">
        <v>-114.5</v>
      </c>
      <c r="F46" s="153">
        <v>-549.6</v>
      </c>
      <c r="G46" s="162">
        <v>-9389</v>
      </c>
      <c r="H46" s="153">
        <v>-641.20000000000005</v>
      </c>
      <c r="I46" s="153">
        <v>-68.7</v>
      </c>
      <c r="J46" s="153">
        <v>-893.1</v>
      </c>
      <c r="K46" s="153">
        <v>-45.800000000000004</v>
      </c>
      <c r="L46" s="153">
        <v>-14449.9</v>
      </c>
      <c r="M46" s="153">
        <v>-17678.8</v>
      </c>
      <c r="N46" s="153">
        <v>-38243</v>
      </c>
      <c r="O46" s="153">
        <v>-27800.600000000002</v>
      </c>
      <c r="P46" s="153">
        <v>-91842.554481778498</v>
      </c>
      <c r="Q46" s="153">
        <v>-207680.1</v>
      </c>
      <c r="R46" s="153">
        <v>-8724.9</v>
      </c>
      <c r="S46" s="153"/>
      <c r="T46" s="157">
        <v>-434815.85448177857</v>
      </c>
      <c r="U46" s="26"/>
      <c r="V46" s="24">
        <v>-12271</v>
      </c>
      <c r="W46" s="64">
        <v>46918.217164198868</v>
      </c>
      <c r="X46" s="153">
        <v>237213</v>
      </c>
      <c r="Y46" s="153">
        <v>76959</v>
      </c>
      <c r="Z46" s="153">
        <v>185381.41894099</v>
      </c>
      <c r="AA46" s="153">
        <v>8896.7136972125118</v>
      </c>
      <c r="AB46" s="153">
        <v>23020.654666398081</v>
      </c>
      <c r="AC46" s="153">
        <v>81482.308758963845</v>
      </c>
      <c r="AD46" s="153">
        <v>137785.34401540196</v>
      </c>
      <c r="AE46" s="153">
        <v>228247.47389965283</v>
      </c>
      <c r="AF46" s="153">
        <v>63114.290344115077</v>
      </c>
      <c r="AG46" s="153">
        <v>116107.3790465076</v>
      </c>
      <c r="AH46" s="153">
        <v>206.1</v>
      </c>
      <c r="AI46" s="153">
        <v>13758.340708318348</v>
      </c>
      <c r="AJ46" s="18">
        <v>1206819.2412417592</v>
      </c>
      <c r="AK46" s="26"/>
      <c r="AL46" s="152">
        <v>772003.38675998058</v>
      </c>
      <c r="AN46" s="260">
        <v>2290</v>
      </c>
    </row>
    <row r="47" spans="1:41" x14ac:dyDescent="0.35">
      <c r="A47" s="4">
        <v>105</v>
      </c>
      <c r="B47" s="4" t="s">
        <v>540</v>
      </c>
      <c r="C47" s="153">
        <v>-12723.22</v>
      </c>
      <c r="D47" s="153">
        <v>-4233.32</v>
      </c>
      <c r="E47" s="153">
        <v>-116.30000000000001</v>
      </c>
      <c r="F47" s="153">
        <v>-558.24</v>
      </c>
      <c r="G47" s="162">
        <v>-9536.5999999999985</v>
      </c>
      <c r="H47" s="153">
        <v>-651.28000000000009</v>
      </c>
      <c r="I47" s="153">
        <v>-69.78</v>
      </c>
      <c r="J47" s="153">
        <v>-907.14</v>
      </c>
      <c r="K47" s="153">
        <v>-46.52</v>
      </c>
      <c r="L47" s="153">
        <v>-14677.06</v>
      </c>
      <c r="M47" s="153">
        <v>-17956.72</v>
      </c>
      <c r="N47" s="153">
        <v>-38844.199999999997</v>
      </c>
      <c r="O47" s="153">
        <v>-28237.640000000003</v>
      </c>
      <c r="P47" s="153">
        <v>-61521.682322667722</v>
      </c>
      <c r="Q47" s="153">
        <v>-210944.94</v>
      </c>
      <c r="R47" s="153">
        <v>-8862.06</v>
      </c>
      <c r="S47" s="153"/>
      <c r="T47" s="157">
        <v>-409886.70232266776</v>
      </c>
      <c r="U47" s="26"/>
      <c r="V47" s="24">
        <v>22819</v>
      </c>
      <c r="W47" s="64">
        <v>133478.10414634459</v>
      </c>
      <c r="X47" s="153">
        <v>279305</v>
      </c>
      <c r="Y47" s="153">
        <v>81640</v>
      </c>
      <c r="Z47" s="153">
        <v>204901.33930158522</v>
      </c>
      <c r="AA47" s="153">
        <v>13280.894779769194</v>
      </c>
      <c r="AB47" s="153">
        <v>45938.392715675531</v>
      </c>
      <c r="AC47" s="153">
        <v>110928.5401283251</v>
      </c>
      <c r="AD47" s="153">
        <v>130583.63289368991</v>
      </c>
      <c r="AE47" s="153">
        <v>213796.88144553293</v>
      </c>
      <c r="AF47" s="153">
        <v>64702.380567669832</v>
      </c>
      <c r="AG47" s="153">
        <v>116775.48090499833</v>
      </c>
      <c r="AH47" s="153">
        <v>209.34</v>
      </c>
      <c r="AI47" s="153">
        <v>-15027.77627256823</v>
      </c>
      <c r="AJ47" s="18">
        <v>1403331.2106110225</v>
      </c>
      <c r="AK47" s="26"/>
      <c r="AL47" s="152">
        <v>993444.50828835485</v>
      </c>
      <c r="AN47" s="260">
        <v>2326</v>
      </c>
    </row>
    <row r="48" spans="1:41" x14ac:dyDescent="0.35">
      <c r="A48" s="4">
        <v>106</v>
      </c>
      <c r="B48" s="4" t="s">
        <v>541</v>
      </c>
      <c r="C48" s="153">
        <v>-255662.33</v>
      </c>
      <c r="D48" s="153">
        <v>-85064.98</v>
      </c>
      <c r="E48" s="153">
        <v>-2336.9500000000003</v>
      </c>
      <c r="F48" s="153">
        <v>-11217.359999999999</v>
      </c>
      <c r="G48" s="162">
        <v>-191629.9</v>
      </c>
      <c r="H48" s="153">
        <v>-13086.920000000002</v>
      </c>
      <c r="I48" s="153">
        <v>-1402.1699999999998</v>
      </c>
      <c r="J48" s="153">
        <v>-18228.21</v>
      </c>
      <c r="K48" s="153">
        <v>-934.78</v>
      </c>
      <c r="L48" s="153">
        <v>-294923.08999999997</v>
      </c>
      <c r="M48" s="153">
        <v>-360825.08</v>
      </c>
      <c r="N48" s="153">
        <v>-780541.29999999993</v>
      </c>
      <c r="O48" s="153">
        <v>-567411.46000000008</v>
      </c>
      <c r="P48" s="153">
        <v>-3890247.8423768547</v>
      </c>
      <c r="Q48" s="153">
        <v>-4238759.91</v>
      </c>
      <c r="R48" s="153">
        <v>-178075.59</v>
      </c>
      <c r="S48" s="153"/>
      <c r="T48" s="157">
        <v>-10890347.872376855</v>
      </c>
      <c r="U48" s="26"/>
      <c r="V48" s="24">
        <v>763367</v>
      </c>
      <c r="W48" s="64">
        <v>-44193.197689123452</v>
      </c>
      <c r="X48" s="153">
        <v>2890456</v>
      </c>
      <c r="Y48" s="153">
        <v>981270</v>
      </c>
      <c r="Z48" s="153">
        <v>2082748.6046677604</v>
      </c>
      <c r="AA48" s="153">
        <v>51781.001304332858</v>
      </c>
      <c r="AB48" s="153">
        <v>167661.50023022399</v>
      </c>
      <c r="AC48" s="153">
        <v>857276.2194981568</v>
      </c>
      <c r="AD48" s="153">
        <v>2081020.0263854051</v>
      </c>
      <c r="AE48" s="153">
        <v>3226311.8016826194</v>
      </c>
      <c r="AF48" s="153">
        <v>990830.64477784024</v>
      </c>
      <c r="AG48" s="153">
        <v>1709097.3955632143</v>
      </c>
      <c r="AH48" s="153">
        <v>4206.51</v>
      </c>
      <c r="AI48" s="153">
        <v>-64129.93352997792</v>
      </c>
      <c r="AJ48" s="18">
        <v>15697703.572890451</v>
      </c>
      <c r="AK48" s="26"/>
      <c r="AL48" s="152">
        <v>4807355.7005135957</v>
      </c>
      <c r="AN48" s="260">
        <v>46739</v>
      </c>
    </row>
    <row r="49" spans="1:40" x14ac:dyDescent="0.35">
      <c r="A49" s="4">
        <v>108</v>
      </c>
      <c r="B49" s="4" t="s">
        <v>542</v>
      </c>
      <c r="C49" s="153">
        <v>-57976.53</v>
      </c>
      <c r="D49" s="153">
        <v>-19290.18</v>
      </c>
      <c r="E49" s="153">
        <v>-529.95000000000005</v>
      </c>
      <c r="F49" s="153">
        <v>-2543.7599999999998</v>
      </c>
      <c r="G49" s="162">
        <v>-43455.899999999994</v>
      </c>
      <c r="H49" s="153">
        <v>-2967.7200000000003</v>
      </c>
      <c r="I49" s="153">
        <v>-317.96999999999997</v>
      </c>
      <c r="J49" s="153">
        <v>-4133.6100000000006</v>
      </c>
      <c r="K49" s="153">
        <v>-211.98000000000002</v>
      </c>
      <c r="L49" s="153">
        <v>-66879.69</v>
      </c>
      <c r="M49" s="153">
        <v>-81824.28</v>
      </c>
      <c r="N49" s="153">
        <v>-177003.3</v>
      </c>
      <c r="O49" s="153">
        <v>-128671.86</v>
      </c>
      <c r="P49" s="153">
        <v>-213713.83340718702</v>
      </c>
      <c r="Q49" s="153">
        <v>-961223.30999999994</v>
      </c>
      <c r="R49" s="153">
        <v>-40382.19</v>
      </c>
      <c r="S49" s="153"/>
      <c r="T49" s="157">
        <v>-1801126.0634071869</v>
      </c>
      <c r="U49" s="26"/>
      <c r="V49" s="24">
        <v>-12046</v>
      </c>
      <c r="W49" s="64">
        <v>188528.23985093832</v>
      </c>
      <c r="X49" s="153">
        <v>826508</v>
      </c>
      <c r="Y49" s="153">
        <v>260391</v>
      </c>
      <c r="Z49" s="153">
        <v>579739.51677479001</v>
      </c>
      <c r="AA49" s="153">
        <v>24385.922358569595</v>
      </c>
      <c r="AB49" s="153">
        <v>9854.6739827850834</v>
      </c>
      <c r="AC49" s="153">
        <v>253279.33482305901</v>
      </c>
      <c r="AD49" s="153">
        <v>538688.74485541612</v>
      </c>
      <c r="AE49" s="153">
        <v>854332.19914349238</v>
      </c>
      <c r="AF49" s="153">
        <v>253482.71560903557</v>
      </c>
      <c r="AG49" s="153">
        <v>467947.89639310091</v>
      </c>
      <c r="AH49" s="153">
        <v>953.91</v>
      </c>
      <c r="AI49" s="153">
        <v>28688.683355826921</v>
      </c>
      <c r="AJ49" s="18">
        <v>4274734.8371470133</v>
      </c>
      <c r="AK49" s="26"/>
      <c r="AL49" s="152">
        <v>2473608.7737398264</v>
      </c>
      <c r="AN49" s="260">
        <v>10599</v>
      </c>
    </row>
    <row r="50" spans="1:40" x14ac:dyDescent="0.35">
      <c r="A50" s="4">
        <v>109</v>
      </c>
      <c r="B50" s="4" t="s">
        <v>543</v>
      </c>
      <c r="C50" s="153">
        <v>-370111.13999999996</v>
      </c>
      <c r="D50" s="153">
        <v>-123144.84000000001</v>
      </c>
      <c r="E50" s="153">
        <v>-3383.1000000000004</v>
      </c>
      <c r="F50" s="153">
        <v>-16238.88</v>
      </c>
      <c r="G50" s="162">
        <v>-277414.19999999995</v>
      </c>
      <c r="H50" s="153">
        <v>-18945.36</v>
      </c>
      <c r="I50" s="153">
        <v>-2029.86</v>
      </c>
      <c r="J50" s="153">
        <v>-26388.18</v>
      </c>
      <c r="K50" s="153">
        <v>-1353.24</v>
      </c>
      <c r="L50" s="153">
        <v>-426947.22</v>
      </c>
      <c r="M50" s="153">
        <v>-522350.63999999996</v>
      </c>
      <c r="N50" s="153">
        <v>-1129955.3999999999</v>
      </c>
      <c r="O50" s="153">
        <v>-821416.68</v>
      </c>
      <c r="P50" s="153">
        <v>-6412518.963998883</v>
      </c>
      <c r="Q50" s="153">
        <v>-6136266.7800000003</v>
      </c>
      <c r="R50" s="153">
        <v>-257792.22</v>
      </c>
      <c r="S50" s="153"/>
      <c r="T50" s="157">
        <v>-16546256.703998884</v>
      </c>
      <c r="U50" s="26"/>
      <c r="V50" s="24">
        <v>56873</v>
      </c>
      <c r="W50" s="64">
        <v>-768345.07700127363</v>
      </c>
      <c r="X50" s="153">
        <v>4556748</v>
      </c>
      <c r="Y50" s="153">
        <v>1570984</v>
      </c>
      <c r="Z50" s="153">
        <v>3432285.8347071824</v>
      </c>
      <c r="AA50" s="153">
        <v>116664.23442693883</v>
      </c>
      <c r="AB50" s="153">
        <v>300048.30933460762</v>
      </c>
      <c r="AC50" s="153">
        <v>1539308.2060349199</v>
      </c>
      <c r="AD50" s="153">
        <v>3208859.7465083851</v>
      </c>
      <c r="AE50" s="153">
        <v>5144768.0498811621</v>
      </c>
      <c r="AF50" s="153">
        <v>1560633.0035080516</v>
      </c>
      <c r="AG50" s="153">
        <v>2716617.6287746038</v>
      </c>
      <c r="AH50" s="153">
        <v>6089.58</v>
      </c>
      <c r="AI50" s="153">
        <v>237186.82648057723</v>
      </c>
      <c r="AJ50" s="18">
        <v>23678721.342655148</v>
      </c>
      <c r="AK50" s="26"/>
      <c r="AL50" s="152">
        <v>7132464.6386562642</v>
      </c>
      <c r="AN50" s="260">
        <v>67662</v>
      </c>
    </row>
    <row r="51" spans="1:40" x14ac:dyDescent="0.35">
      <c r="A51" s="4">
        <v>111</v>
      </c>
      <c r="B51" s="4" t="s">
        <v>544</v>
      </c>
      <c r="C51" s="153">
        <v>-104630.15999999999</v>
      </c>
      <c r="D51" s="153">
        <v>-34812.959999999999</v>
      </c>
      <c r="E51" s="153">
        <v>-956.40000000000009</v>
      </c>
      <c r="F51" s="153">
        <v>-4590.72</v>
      </c>
      <c r="G51" s="162">
        <v>-78424.799999999988</v>
      </c>
      <c r="H51" s="153">
        <v>-5355.84</v>
      </c>
      <c r="I51" s="153">
        <v>-573.84</v>
      </c>
      <c r="J51" s="153">
        <v>-7459.92</v>
      </c>
      <c r="K51" s="153">
        <v>-382.56</v>
      </c>
      <c r="L51" s="153">
        <v>-120697.68</v>
      </c>
      <c r="M51" s="153">
        <v>-147668.16</v>
      </c>
      <c r="N51" s="153">
        <v>-319437.59999999998</v>
      </c>
      <c r="O51" s="153">
        <v>-232213.92</v>
      </c>
      <c r="P51" s="153">
        <v>-1263426.4899453658</v>
      </c>
      <c r="Q51" s="153">
        <v>-1734718.32</v>
      </c>
      <c r="R51" s="153">
        <v>-72877.680000000008</v>
      </c>
      <c r="S51" s="153"/>
      <c r="T51" s="157">
        <v>-4128227.0499453661</v>
      </c>
      <c r="U51" s="26"/>
      <c r="V51" s="24">
        <v>751929</v>
      </c>
      <c r="W51" s="64">
        <v>-211195.58279307187</v>
      </c>
      <c r="X51" s="153">
        <v>1456682</v>
      </c>
      <c r="Y51" s="153">
        <v>464204</v>
      </c>
      <c r="Z51" s="153">
        <v>1094866.502573506</v>
      </c>
      <c r="AA51" s="153">
        <v>51131.63424286549</v>
      </c>
      <c r="AB51" s="153">
        <v>176358.02767384014</v>
      </c>
      <c r="AC51" s="153">
        <v>602628.23120425513</v>
      </c>
      <c r="AD51" s="153">
        <v>940187.99114162312</v>
      </c>
      <c r="AE51" s="153">
        <v>1578097.1405111526</v>
      </c>
      <c r="AF51" s="153">
        <v>472697.78597736609</v>
      </c>
      <c r="AG51" s="153">
        <v>815657.87243266194</v>
      </c>
      <c r="AH51" s="153">
        <v>1721.52</v>
      </c>
      <c r="AI51" s="153">
        <v>199714.13222891683</v>
      </c>
      <c r="AJ51" s="18">
        <v>8394680.2551931143</v>
      </c>
      <c r="AK51" s="26"/>
      <c r="AL51" s="152">
        <v>4266453.2052477486</v>
      </c>
      <c r="AN51" s="260">
        <v>19128</v>
      </c>
    </row>
    <row r="52" spans="1:40" x14ac:dyDescent="0.35">
      <c r="A52" s="4">
        <v>139</v>
      </c>
      <c r="B52" s="4" t="s">
        <v>545</v>
      </c>
      <c r="C52" s="153">
        <v>-54514.02</v>
      </c>
      <c r="D52" s="153">
        <v>-18138.12</v>
      </c>
      <c r="E52" s="153">
        <v>-498.3</v>
      </c>
      <c r="F52" s="153">
        <v>-2391.8399999999997</v>
      </c>
      <c r="G52" s="162">
        <v>-40860.6</v>
      </c>
      <c r="H52" s="153">
        <v>-2790.4800000000005</v>
      </c>
      <c r="I52" s="153">
        <v>-298.97999999999996</v>
      </c>
      <c r="J52" s="153">
        <v>-3886.7400000000002</v>
      </c>
      <c r="K52" s="153">
        <v>-199.32</v>
      </c>
      <c r="L52" s="153">
        <v>-62885.46</v>
      </c>
      <c r="M52" s="153">
        <v>-76937.52</v>
      </c>
      <c r="N52" s="153">
        <v>-166432.19999999998</v>
      </c>
      <c r="O52" s="153">
        <v>-120987.24</v>
      </c>
      <c r="P52" s="153">
        <v>-248751.90415006594</v>
      </c>
      <c r="Q52" s="153">
        <v>-903816.53999999992</v>
      </c>
      <c r="R52" s="153">
        <v>-37970.46</v>
      </c>
      <c r="S52" s="153"/>
      <c r="T52" s="157">
        <v>-1741359.7241500658</v>
      </c>
      <c r="U52" s="26"/>
      <c r="V52" s="24">
        <v>132064</v>
      </c>
      <c r="W52" s="64">
        <v>-103891.53774344549</v>
      </c>
      <c r="X52" s="153">
        <v>723887</v>
      </c>
      <c r="Y52" s="153">
        <v>216091</v>
      </c>
      <c r="Z52" s="153">
        <v>530323.51747874089</v>
      </c>
      <c r="AA52" s="153">
        <v>16076.989392230093</v>
      </c>
      <c r="AB52" s="153">
        <v>9193.4387469106223</v>
      </c>
      <c r="AC52" s="153">
        <v>255264.1904055092</v>
      </c>
      <c r="AD52" s="153">
        <v>465197.09824793745</v>
      </c>
      <c r="AE52" s="153">
        <v>685611.40682283253</v>
      </c>
      <c r="AF52" s="153">
        <v>169137.61590244822</v>
      </c>
      <c r="AG52" s="153">
        <v>374548.38230552268</v>
      </c>
      <c r="AH52" s="153">
        <v>896.93999999999994</v>
      </c>
      <c r="AI52" s="153">
        <v>46912.796097451865</v>
      </c>
      <c r="AJ52" s="18">
        <v>3521312.8376561371</v>
      </c>
      <c r="AK52" s="26"/>
      <c r="AL52" s="152">
        <v>1779953.1135060713</v>
      </c>
      <c r="AN52" s="260">
        <v>9966</v>
      </c>
    </row>
    <row r="53" spans="1:40" x14ac:dyDescent="0.35">
      <c r="A53" s="4">
        <v>140</v>
      </c>
      <c r="B53" s="4" t="s">
        <v>546</v>
      </c>
      <c r="C53" s="153">
        <v>-118365.33</v>
      </c>
      <c r="D53" s="153">
        <v>-39382.980000000003</v>
      </c>
      <c r="E53" s="153">
        <v>-1081.95</v>
      </c>
      <c r="F53" s="153">
        <v>-5193.3599999999997</v>
      </c>
      <c r="G53" s="162">
        <v>-88719.9</v>
      </c>
      <c r="H53" s="153">
        <v>-6058.920000000001</v>
      </c>
      <c r="I53" s="153">
        <v>-649.16999999999996</v>
      </c>
      <c r="J53" s="153">
        <v>-8439.2100000000009</v>
      </c>
      <c r="K53" s="153">
        <v>-432.78000000000003</v>
      </c>
      <c r="L53" s="153">
        <v>-136542.09</v>
      </c>
      <c r="M53" s="153">
        <v>-167053.07999999999</v>
      </c>
      <c r="N53" s="153">
        <v>-361371.3</v>
      </c>
      <c r="O53" s="153">
        <v>-262697.46000000002</v>
      </c>
      <c r="P53" s="153">
        <v>-1202364.4769350016</v>
      </c>
      <c r="Q53" s="153">
        <v>-1962440.91</v>
      </c>
      <c r="R53" s="153">
        <v>-82444.59</v>
      </c>
      <c r="S53" s="153"/>
      <c r="T53" s="157">
        <v>-4443237.5069350014</v>
      </c>
      <c r="U53" s="26"/>
      <c r="V53" s="24">
        <v>2846</v>
      </c>
      <c r="W53" s="64">
        <v>-103509.28852503002</v>
      </c>
      <c r="X53" s="153">
        <v>1719855</v>
      </c>
      <c r="Y53" s="153">
        <v>554062</v>
      </c>
      <c r="Z53" s="153">
        <v>1309102.96830591</v>
      </c>
      <c r="AA53" s="153">
        <v>55085.894973506882</v>
      </c>
      <c r="AB53" s="153">
        <v>227371.5223683299</v>
      </c>
      <c r="AC53" s="153">
        <v>674080.99641225301</v>
      </c>
      <c r="AD53" s="153">
        <v>1126700.6565302126</v>
      </c>
      <c r="AE53" s="153">
        <v>1783562.8830082873</v>
      </c>
      <c r="AF53" s="153">
        <v>510782.16273364605</v>
      </c>
      <c r="AG53" s="153">
        <v>934420.57167074608</v>
      </c>
      <c r="AH53" s="153">
        <v>1947.51</v>
      </c>
      <c r="AI53" s="153">
        <v>-26953.712264420174</v>
      </c>
      <c r="AJ53" s="18">
        <v>8769355.1652134415</v>
      </c>
      <c r="AK53" s="26"/>
      <c r="AL53" s="152">
        <v>4326117.6582784401</v>
      </c>
      <c r="AN53" s="260">
        <v>21639</v>
      </c>
    </row>
    <row r="54" spans="1:40" x14ac:dyDescent="0.35">
      <c r="A54" s="4">
        <v>142</v>
      </c>
      <c r="B54" s="4" t="s">
        <v>547</v>
      </c>
      <c r="C54" s="153">
        <v>-37305.4</v>
      </c>
      <c r="D54" s="153">
        <v>-12412.4</v>
      </c>
      <c r="E54" s="153">
        <v>-341</v>
      </c>
      <c r="F54" s="153">
        <v>-1636.8</v>
      </c>
      <c r="G54" s="162">
        <v>-27961.999999999996</v>
      </c>
      <c r="H54" s="153">
        <v>-1909.6000000000001</v>
      </c>
      <c r="I54" s="153">
        <v>-204.6</v>
      </c>
      <c r="J54" s="153">
        <v>-2659.8</v>
      </c>
      <c r="K54" s="153">
        <v>-136.4</v>
      </c>
      <c r="L54" s="153">
        <v>-43034.2</v>
      </c>
      <c r="M54" s="153">
        <v>-52650.400000000001</v>
      </c>
      <c r="N54" s="153">
        <v>-113894</v>
      </c>
      <c r="O54" s="153">
        <v>-82794.8</v>
      </c>
      <c r="P54" s="153">
        <v>-260497.76237472333</v>
      </c>
      <c r="Q54" s="153">
        <v>-618505.79999999993</v>
      </c>
      <c r="R54" s="153">
        <v>-25984.2</v>
      </c>
      <c r="S54" s="153"/>
      <c r="T54" s="157">
        <v>-1281929.162374723</v>
      </c>
      <c r="U54" s="26"/>
      <c r="V54" s="24">
        <v>36498</v>
      </c>
      <c r="W54" s="64">
        <v>7043.9867406785488</v>
      </c>
      <c r="X54" s="153">
        <v>561007</v>
      </c>
      <c r="Y54" s="153">
        <v>186515</v>
      </c>
      <c r="Z54" s="153">
        <v>430490.72209921485</v>
      </c>
      <c r="AA54" s="153">
        <v>23482.037625590612</v>
      </c>
      <c r="AB54" s="153">
        <v>26031.39221942881</v>
      </c>
      <c r="AC54" s="153">
        <v>198577.07449350462</v>
      </c>
      <c r="AD54" s="153">
        <v>350563.55389843992</v>
      </c>
      <c r="AE54" s="153">
        <v>587899.073939636</v>
      </c>
      <c r="AF54" s="153">
        <v>170386.28145441186</v>
      </c>
      <c r="AG54" s="153">
        <v>310652.33295275329</v>
      </c>
      <c r="AH54" s="153">
        <v>613.79999999999995</v>
      </c>
      <c r="AI54" s="153">
        <v>31822.198579660995</v>
      </c>
      <c r="AJ54" s="18">
        <v>2921582.4540033191</v>
      </c>
      <c r="AK54" s="26"/>
      <c r="AL54" s="152">
        <v>1639653.2916285961</v>
      </c>
      <c r="AN54" s="260">
        <v>6820</v>
      </c>
    </row>
    <row r="55" spans="1:40" x14ac:dyDescent="0.35">
      <c r="A55" s="4">
        <v>143</v>
      </c>
      <c r="B55" s="4" t="s">
        <v>548</v>
      </c>
      <c r="C55" s="153">
        <v>-38940.93</v>
      </c>
      <c r="D55" s="153">
        <v>-12956.58</v>
      </c>
      <c r="E55" s="153">
        <v>-355.95000000000005</v>
      </c>
      <c r="F55" s="153">
        <v>-1708.56</v>
      </c>
      <c r="G55" s="162">
        <v>-29187.899999999998</v>
      </c>
      <c r="H55" s="153">
        <v>-1993.3200000000002</v>
      </c>
      <c r="I55" s="153">
        <v>-213.57</v>
      </c>
      <c r="J55" s="153">
        <v>-2776.4100000000003</v>
      </c>
      <c r="K55" s="153">
        <v>-142.38</v>
      </c>
      <c r="L55" s="153">
        <v>-44920.89</v>
      </c>
      <c r="M55" s="153">
        <v>-54958.68</v>
      </c>
      <c r="N55" s="153">
        <v>-118887.29999999999</v>
      </c>
      <c r="O55" s="153">
        <v>-86424.66</v>
      </c>
      <c r="P55" s="153">
        <v>-366347.80204585317</v>
      </c>
      <c r="Q55" s="153">
        <v>-645622.11</v>
      </c>
      <c r="R55" s="153">
        <v>-27123.39</v>
      </c>
      <c r="S55" s="153"/>
      <c r="T55" s="157">
        <v>-1432560.432045853</v>
      </c>
      <c r="U55" s="26"/>
      <c r="V55" s="24">
        <v>138175</v>
      </c>
      <c r="W55" s="64">
        <v>79890.648009980097</v>
      </c>
      <c r="X55" s="153">
        <v>680777</v>
      </c>
      <c r="Y55" s="153">
        <v>207953</v>
      </c>
      <c r="Z55" s="153">
        <v>496189.18011094985</v>
      </c>
      <c r="AA55" s="153">
        <v>24908.36419060258</v>
      </c>
      <c r="AB55" s="153">
        <v>82317.768925386321</v>
      </c>
      <c r="AC55" s="153">
        <v>232829.75872488532</v>
      </c>
      <c r="AD55" s="153">
        <v>404587.17992137617</v>
      </c>
      <c r="AE55" s="153">
        <v>614150.25339673494</v>
      </c>
      <c r="AF55" s="153">
        <v>175764.46567039963</v>
      </c>
      <c r="AG55" s="153">
        <v>323874.86932508793</v>
      </c>
      <c r="AH55" s="153">
        <v>640.70999999999992</v>
      </c>
      <c r="AI55" s="153">
        <v>-26067.61258350042</v>
      </c>
      <c r="AJ55" s="18">
        <v>3435990.5856919028</v>
      </c>
      <c r="AK55" s="26"/>
      <c r="AL55" s="152">
        <v>2003430.1536460498</v>
      </c>
      <c r="AN55" s="260">
        <v>7119</v>
      </c>
    </row>
    <row r="56" spans="1:40" x14ac:dyDescent="0.35">
      <c r="A56" s="4">
        <v>145</v>
      </c>
      <c r="B56" s="4" t="s">
        <v>549</v>
      </c>
      <c r="C56" s="153">
        <v>-66761.349999999991</v>
      </c>
      <c r="D56" s="153">
        <v>-22213.100000000002</v>
      </c>
      <c r="E56" s="153">
        <v>-610.25</v>
      </c>
      <c r="F56" s="153">
        <v>-2929.2</v>
      </c>
      <c r="G56" s="162">
        <v>-50040.499999999993</v>
      </c>
      <c r="H56" s="153">
        <v>-3417.4000000000005</v>
      </c>
      <c r="I56" s="153">
        <v>-366.15</v>
      </c>
      <c r="J56" s="153">
        <v>-4759.95</v>
      </c>
      <c r="K56" s="153">
        <v>-244.1</v>
      </c>
      <c r="L56" s="153">
        <v>-77013.549999999988</v>
      </c>
      <c r="M56" s="153">
        <v>-94222.599999999991</v>
      </c>
      <c r="N56" s="153">
        <v>-203823.5</v>
      </c>
      <c r="O56" s="153">
        <v>-148168.70000000001</v>
      </c>
      <c r="P56" s="153">
        <v>-344107.42706435884</v>
      </c>
      <c r="Q56" s="153">
        <v>-1106871.45</v>
      </c>
      <c r="R56" s="153">
        <v>-46501.05</v>
      </c>
      <c r="S56" s="153"/>
      <c r="T56" s="157">
        <v>-2172050.2770643583</v>
      </c>
      <c r="U56" s="26"/>
      <c r="V56" s="24">
        <v>-123623</v>
      </c>
      <c r="W56" s="64">
        <v>-102255.52143593878</v>
      </c>
      <c r="X56" s="153">
        <v>954161</v>
      </c>
      <c r="Y56" s="153">
        <v>316612</v>
      </c>
      <c r="Z56" s="153">
        <v>781526.95208056225</v>
      </c>
      <c r="AA56" s="153">
        <v>32131.733519318583</v>
      </c>
      <c r="AB56" s="153">
        <v>106781.91588868524</v>
      </c>
      <c r="AC56" s="153">
        <v>326338.13564816408</v>
      </c>
      <c r="AD56" s="153">
        <v>655891.45521608973</v>
      </c>
      <c r="AE56" s="153">
        <v>1043521.9136273402</v>
      </c>
      <c r="AF56" s="153">
        <v>283215.40808233741</v>
      </c>
      <c r="AG56" s="153">
        <v>511046.34258899692</v>
      </c>
      <c r="AH56" s="153">
        <v>1098.45</v>
      </c>
      <c r="AI56" s="153">
        <v>41864.57177702403</v>
      </c>
      <c r="AJ56" s="18">
        <v>4828311.3569925791</v>
      </c>
      <c r="AK56" s="26"/>
      <c r="AL56" s="152">
        <v>2656261.0799282207</v>
      </c>
      <c r="AN56" s="260">
        <v>12205</v>
      </c>
    </row>
    <row r="57" spans="1:40" x14ac:dyDescent="0.35">
      <c r="A57" s="4">
        <v>146</v>
      </c>
      <c r="B57" s="4" t="s">
        <v>550</v>
      </c>
      <c r="C57" s="153">
        <v>-28050.16</v>
      </c>
      <c r="D57" s="153">
        <v>-9332.9600000000009</v>
      </c>
      <c r="E57" s="153">
        <v>-256.40000000000003</v>
      </c>
      <c r="F57" s="153">
        <v>-1230.72</v>
      </c>
      <c r="G57" s="162">
        <v>-21024.799999999999</v>
      </c>
      <c r="H57" s="153">
        <v>-1435.8400000000001</v>
      </c>
      <c r="I57" s="153">
        <v>-153.84</v>
      </c>
      <c r="J57" s="153">
        <v>-1999.92</v>
      </c>
      <c r="K57" s="153">
        <v>-102.56</v>
      </c>
      <c r="L57" s="153">
        <v>-32357.679999999997</v>
      </c>
      <c r="M57" s="153">
        <v>-39588.159999999996</v>
      </c>
      <c r="N57" s="153">
        <v>-85637.599999999991</v>
      </c>
      <c r="O57" s="153">
        <v>-62253.920000000006</v>
      </c>
      <c r="P57" s="153">
        <v>-94103.646579220367</v>
      </c>
      <c r="Q57" s="153">
        <v>-465058.32</v>
      </c>
      <c r="R57" s="153">
        <v>-19537.68</v>
      </c>
      <c r="S57" s="153"/>
      <c r="T57" s="157">
        <v>-862124.20657922036</v>
      </c>
      <c r="U57" s="26"/>
      <c r="V57" s="24">
        <v>258987</v>
      </c>
      <c r="W57" s="64">
        <v>-5688.9933670610189</v>
      </c>
      <c r="X57" s="153">
        <v>556296</v>
      </c>
      <c r="Y57" s="153">
        <v>167159</v>
      </c>
      <c r="Z57" s="153">
        <v>465718.13589289191</v>
      </c>
      <c r="AA57" s="153">
        <v>25047.13882048292</v>
      </c>
      <c r="AB57" s="153">
        <v>58430.797896375698</v>
      </c>
      <c r="AC57" s="153">
        <v>227888.47789942884</v>
      </c>
      <c r="AD57" s="153">
        <v>280256.68627585017</v>
      </c>
      <c r="AE57" s="153">
        <v>457311.20210849069</v>
      </c>
      <c r="AF57" s="153">
        <v>135148.88974832188</v>
      </c>
      <c r="AG57" s="153">
        <v>240926.38210982832</v>
      </c>
      <c r="AH57" s="153">
        <v>461.52</v>
      </c>
      <c r="AI57" s="153">
        <v>-83139.712336092984</v>
      </c>
      <c r="AJ57" s="18">
        <v>2784802.5250485162</v>
      </c>
      <c r="AK57" s="26"/>
      <c r="AL57" s="152">
        <v>1922678.3184692957</v>
      </c>
      <c r="AN57" s="260">
        <v>5128</v>
      </c>
    </row>
    <row r="58" spans="1:40" x14ac:dyDescent="0.35">
      <c r="A58" s="4">
        <v>148</v>
      </c>
      <c r="B58" s="4" t="s">
        <v>551</v>
      </c>
      <c r="C58" s="153">
        <v>-37573.43</v>
      </c>
      <c r="D58" s="153">
        <v>-12501.58</v>
      </c>
      <c r="E58" s="153">
        <v>-343.45000000000005</v>
      </c>
      <c r="F58" s="153">
        <v>-1648.56</v>
      </c>
      <c r="G58" s="162">
        <v>-28162.899999999998</v>
      </c>
      <c r="H58" s="153">
        <v>-1923.3200000000002</v>
      </c>
      <c r="I58" s="153">
        <v>-206.07</v>
      </c>
      <c r="J58" s="153">
        <v>-2678.9100000000003</v>
      </c>
      <c r="K58" s="153">
        <v>-137.38</v>
      </c>
      <c r="L58" s="153">
        <v>-43343.39</v>
      </c>
      <c r="M58" s="153">
        <v>-53028.68</v>
      </c>
      <c r="N58" s="153">
        <v>-114712.29999999999</v>
      </c>
      <c r="O58" s="153">
        <v>-83389.66</v>
      </c>
      <c r="P58" s="153">
        <v>-162297.03687136326</v>
      </c>
      <c r="Q58" s="153">
        <v>-622949.61</v>
      </c>
      <c r="R58" s="153">
        <v>-26170.89</v>
      </c>
      <c r="S58" s="153"/>
      <c r="T58" s="157">
        <v>-1191067.1668713631</v>
      </c>
      <c r="U58" s="26"/>
      <c r="V58" s="24">
        <v>479107</v>
      </c>
      <c r="W58" s="64">
        <v>241319.49110893905</v>
      </c>
      <c r="X58" s="153">
        <v>499986</v>
      </c>
      <c r="Y58" s="153">
        <v>180627</v>
      </c>
      <c r="Z58" s="153">
        <v>479629.9454780115</v>
      </c>
      <c r="AA58" s="153">
        <v>24832.544674204702</v>
      </c>
      <c r="AB58" s="153">
        <v>29639.119052726277</v>
      </c>
      <c r="AC58" s="153">
        <v>168703.85073378746</v>
      </c>
      <c r="AD58" s="153">
        <v>363400.90967335243</v>
      </c>
      <c r="AE58" s="153">
        <v>488515.49972403119</v>
      </c>
      <c r="AF58" s="153">
        <v>195332.88874300729</v>
      </c>
      <c r="AG58" s="153">
        <v>303505.35275989975</v>
      </c>
      <c r="AH58" s="153">
        <v>618.20999999999992</v>
      </c>
      <c r="AI58" s="153">
        <v>4897.1918096080044</v>
      </c>
      <c r="AJ58" s="18">
        <v>3460115.0037575671</v>
      </c>
      <c r="AK58" s="26"/>
      <c r="AL58" s="152">
        <v>2269047.8368862038</v>
      </c>
      <c r="AN58" s="260">
        <v>6869</v>
      </c>
    </row>
    <row r="59" spans="1:40" x14ac:dyDescent="0.35">
      <c r="A59" s="4">
        <v>149</v>
      </c>
      <c r="B59" s="4" t="s">
        <v>552</v>
      </c>
      <c r="C59" s="153">
        <v>-29981.07</v>
      </c>
      <c r="D59" s="153">
        <v>-9975.42</v>
      </c>
      <c r="E59" s="153">
        <v>-274.05</v>
      </c>
      <c r="F59" s="153">
        <v>-1315.44</v>
      </c>
      <c r="G59" s="162">
        <v>-22472.1</v>
      </c>
      <c r="H59" s="153">
        <v>-1534.68</v>
      </c>
      <c r="I59" s="153">
        <v>-164.43</v>
      </c>
      <c r="J59" s="153">
        <v>-2137.59</v>
      </c>
      <c r="K59" s="153">
        <v>-109.62</v>
      </c>
      <c r="L59" s="153">
        <v>-34585.11</v>
      </c>
      <c r="M59" s="153">
        <v>-42313.32</v>
      </c>
      <c r="N59" s="153">
        <v>-91532.7</v>
      </c>
      <c r="O59" s="153">
        <v>-66539.34</v>
      </c>
      <c r="P59" s="153">
        <v>-79907.302824606624</v>
      </c>
      <c r="Q59" s="153">
        <v>-497071.89</v>
      </c>
      <c r="R59" s="153">
        <v>-20882.61</v>
      </c>
      <c r="S59" s="153"/>
      <c r="T59" s="157">
        <v>-900796.67282460665</v>
      </c>
      <c r="U59" s="26"/>
      <c r="V59" s="24">
        <v>2429</v>
      </c>
      <c r="W59" s="64">
        <v>-139329.01962335035</v>
      </c>
      <c r="X59" s="153">
        <v>462664</v>
      </c>
      <c r="Y59" s="153">
        <v>145911</v>
      </c>
      <c r="Z59" s="153">
        <v>289533.98983653891</v>
      </c>
      <c r="AA59" s="153">
        <v>4845.6427083223061</v>
      </c>
      <c r="AB59" s="153">
        <v>-30972.378801288753</v>
      </c>
      <c r="AC59" s="153">
        <v>67000.934049197298</v>
      </c>
      <c r="AD59" s="153">
        <v>256786.39362548001</v>
      </c>
      <c r="AE59" s="153">
        <v>420191.72388369578</v>
      </c>
      <c r="AF59" s="153">
        <v>127465.4856256947</v>
      </c>
      <c r="AG59" s="153">
        <v>209778.49629041774</v>
      </c>
      <c r="AH59" s="153">
        <v>493.28999999999996</v>
      </c>
      <c r="AI59" s="153">
        <v>-50359.717099781425</v>
      </c>
      <c r="AJ59" s="18">
        <v>1766438.8404949263</v>
      </c>
      <c r="AK59" s="26"/>
      <c r="AL59" s="152">
        <v>865642.16767031967</v>
      </c>
      <c r="AN59" s="260">
        <v>5481</v>
      </c>
    </row>
    <row r="60" spans="1:40" x14ac:dyDescent="0.35">
      <c r="A60" s="4">
        <v>151</v>
      </c>
      <c r="B60" s="4" t="s">
        <v>553</v>
      </c>
      <c r="C60" s="153">
        <v>-11115.039999999999</v>
      </c>
      <c r="D60" s="153">
        <v>-3698.2400000000002</v>
      </c>
      <c r="E60" s="153">
        <v>-101.60000000000001</v>
      </c>
      <c r="F60" s="153">
        <v>-487.68</v>
      </c>
      <c r="G60" s="162">
        <v>-8331.1999999999989</v>
      </c>
      <c r="H60" s="153">
        <v>-568.96</v>
      </c>
      <c r="I60" s="153">
        <v>-60.96</v>
      </c>
      <c r="J60" s="153">
        <v>-792.48</v>
      </c>
      <c r="K60" s="153">
        <v>-40.64</v>
      </c>
      <c r="L60" s="153">
        <v>-12821.92</v>
      </c>
      <c r="M60" s="153">
        <v>-15687.039999999999</v>
      </c>
      <c r="N60" s="153">
        <v>-33934.400000000001</v>
      </c>
      <c r="O60" s="153">
        <v>-24668.48</v>
      </c>
      <c r="P60" s="153">
        <v>-27444.738050969434</v>
      </c>
      <c r="Q60" s="153">
        <v>-184282.08</v>
      </c>
      <c r="R60" s="153">
        <v>-7741.92</v>
      </c>
      <c r="S60" s="153"/>
      <c r="T60" s="157">
        <v>-331777.37805096939</v>
      </c>
      <c r="U60" s="26"/>
      <c r="V60" s="24">
        <v>14391</v>
      </c>
      <c r="W60" s="64">
        <v>-10711.074828449637</v>
      </c>
      <c r="X60" s="153">
        <v>269740</v>
      </c>
      <c r="Y60" s="153">
        <v>77472</v>
      </c>
      <c r="Z60" s="153">
        <v>213295.79956305336</v>
      </c>
      <c r="AA60" s="153">
        <v>12038.590237768842</v>
      </c>
      <c r="AB60" s="153">
        <v>34652.234374850144</v>
      </c>
      <c r="AC60" s="153">
        <v>98865.705869081401</v>
      </c>
      <c r="AD60" s="153">
        <v>137259.29576889312</v>
      </c>
      <c r="AE60" s="153">
        <v>215846.0136425003</v>
      </c>
      <c r="AF60" s="153">
        <v>65816.83780627932</v>
      </c>
      <c r="AG60" s="153">
        <v>111410.15812594573</v>
      </c>
      <c r="AH60" s="153">
        <v>182.88</v>
      </c>
      <c r="AI60" s="153">
        <v>-11706.83174474837</v>
      </c>
      <c r="AJ60" s="18">
        <v>1228552.6088151741</v>
      </c>
      <c r="AK60" s="26"/>
      <c r="AL60" s="152">
        <v>896775.23076420464</v>
      </c>
      <c r="AN60" s="260">
        <v>2032</v>
      </c>
    </row>
    <row r="61" spans="1:40" x14ac:dyDescent="0.35">
      <c r="A61" s="4">
        <v>152</v>
      </c>
      <c r="B61" s="4" t="s">
        <v>554</v>
      </c>
      <c r="C61" s="153">
        <v>-25561.309999999998</v>
      </c>
      <c r="D61" s="153">
        <v>-8504.86</v>
      </c>
      <c r="E61" s="153">
        <v>-233.65</v>
      </c>
      <c r="F61" s="153">
        <v>-1121.52</v>
      </c>
      <c r="G61" s="162">
        <v>-19159.3</v>
      </c>
      <c r="H61" s="153">
        <v>-1308.44</v>
      </c>
      <c r="I61" s="153">
        <v>-140.19</v>
      </c>
      <c r="J61" s="153">
        <v>-1822.47</v>
      </c>
      <c r="K61" s="153">
        <v>-93.460000000000008</v>
      </c>
      <c r="L61" s="153">
        <v>-29486.629999999997</v>
      </c>
      <c r="M61" s="153">
        <v>-36075.56</v>
      </c>
      <c r="N61" s="153">
        <v>-78039.099999999991</v>
      </c>
      <c r="O61" s="153">
        <v>-56730.22</v>
      </c>
      <c r="P61" s="153">
        <v>-117467.62996298849</v>
      </c>
      <c r="Q61" s="153">
        <v>-423794.37</v>
      </c>
      <c r="R61" s="153">
        <v>-17804.13</v>
      </c>
      <c r="S61" s="153"/>
      <c r="T61" s="157">
        <v>-817342.83996298851</v>
      </c>
      <c r="U61" s="26"/>
      <c r="V61" s="24">
        <v>-42666</v>
      </c>
      <c r="W61" s="64">
        <v>-4805.183234481141</v>
      </c>
      <c r="X61" s="153">
        <v>453574</v>
      </c>
      <c r="Y61" s="153">
        <v>149113</v>
      </c>
      <c r="Z61" s="153">
        <v>365093.08658189903</v>
      </c>
      <c r="AA61" s="153">
        <v>18504.183119397294</v>
      </c>
      <c r="AB61" s="153">
        <v>39985.403082424527</v>
      </c>
      <c r="AC61" s="153">
        <v>140431.94408137689</v>
      </c>
      <c r="AD61" s="153">
        <v>268667.96625237807</v>
      </c>
      <c r="AE61" s="153">
        <v>453481.51872165385</v>
      </c>
      <c r="AF61" s="153">
        <v>123945.84333360156</v>
      </c>
      <c r="AG61" s="153">
        <v>220230.03564561004</v>
      </c>
      <c r="AH61" s="153">
        <v>420.57</v>
      </c>
      <c r="AI61" s="153">
        <v>4564.1415482841658</v>
      </c>
      <c r="AJ61" s="18">
        <v>2190540.509132144</v>
      </c>
      <c r="AK61" s="26"/>
      <c r="AL61" s="152">
        <v>1373197.6691691554</v>
      </c>
      <c r="AN61" s="260">
        <v>4673</v>
      </c>
    </row>
    <row r="62" spans="1:40" x14ac:dyDescent="0.35">
      <c r="A62" s="4">
        <v>153</v>
      </c>
      <c r="B62" s="4" t="s">
        <v>555</v>
      </c>
      <c r="C62" s="153">
        <v>-149161.43</v>
      </c>
      <c r="D62" s="153">
        <v>-49629.58</v>
      </c>
      <c r="E62" s="153">
        <v>-1363.45</v>
      </c>
      <c r="F62" s="153">
        <v>-6544.5599999999995</v>
      </c>
      <c r="G62" s="162">
        <v>-111802.9</v>
      </c>
      <c r="H62" s="153">
        <v>-7635.3200000000006</v>
      </c>
      <c r="I62" s="153">
        <v>-818.06999999999994</v>
      </c>
      <c r="J62" s="153">
        <v>-10634.91</v>
      </c>
      <c r="K62" s="153">
        <v>-545.38</v>
      </c>
      <c r="L62" s="153">
        <v>-172067.38999999998</v>
      </c>
      <c r="M62" s="153">
        <v>-210516.68</v>
      </c>
      <c r="N62" s="153">
        <v>-455392.3</v>
      </c>
      <c r="O62" s="153">
        <v>-331045.66000000003</v>
      </c>
      <c r="P62" s="153">
        <v>-1846854.2449282813</v>
      </c>
      <c r="Q62" s="153">
        <v>-2473025.61</v>
      </c>
      <c r="R62" s="153">
        <v>-103894.89</v>
      </c>
      <c r="S62" s="153"/>
      <c r="T62" s="157">
        <v>-5930932.3749282807</v>
      </c>
      <c r="U62" s="26"/>
      <c r="V62" s="24">
        <v>230653</v>
      </c>
      <c r="W62" s="64">
        <v>-294628.57903369516</v>
      </c>
      <c r="X62" s="153">
        <v>1915973</v>
      </c>
      <c r="Y62" s="153">
        <v>590926</v>
      </c>
      <c r="Z62" s="153">
        <v>1235447.8154237953</v>
      </c>
      <c r="AA62" s="153">
        <v>58300.038878593477</v>
      </c>
      <c r="AB62" s="153">
        <v>191082.24648750428</v>
      </c>
      <c r="AC62" s="153">
        <v>765331.21973128174</v>
      </c>
      <c r="AD62" s="153">
        <v>1205978.6973517747</v>
      </c>
      <c r="AE62" s="153">
        <v>2041330.1325758654</v>
      </c>
      <c r="AF62" s="153">
        <v>579064.72446308343</v>
      </c>
      <c r="AG62" s="153">
        <v>1029037.6928032943</v>
      </c>
      <c r="AH62" s="153">
        <v>2454.21</v>
      </c>
      <c r="AI62" s="153">
        <v>213742.32464141358</v>
      </c>
      <c r="AJ62" s="18">
        <v>9764692.5233229119</v>
      </c>
      <c r="AK62" s="26"/>
      <c r="AL62" s="152">
        <v>3833760.1483946312</v>
      </c>
      <c r="AN62" s="260">
        <v>27269</v>
      </c>
    </row>
    <row r="63" spans="1:40" x14ac:dyDescent="0.35">
      <c r="A63" s="4">
        <v>165</v>
      </c>
      <c r="B63" s="4" t="s">
        <v>556</v>
      </c>
      <c r="C63" s="153">
        <v>-90840.29</v>
      </c>
      <c r="D63" s="153">
        <v>-30224.74</v>
      </c>
      <c r="E63" s="153">
        <v>-830.35</v>
      </c>
      <c r="F63" s="153">
        <v>-3985.68</v>
      </c>
      <c r="G63" s="162">
        <v>-68088.7</v>
      </c>
      <c r="H63" s="153">
        <v>-4649.96</v>
      </c>
      <c r="I63" s="153">
        <v>-498.21</v>
      </c>
      <c r="J63" s="153">
        <v>-6476.7300000000005</v>
      </c>
      <c r="K63" s="153">
        <v>-332.14</v>
      </c>
      <c r="L63" s="153">
        <v>-104790.17</v>
      </c>
      <c r="M63" s="153">
        <v>-128206.04</v>
      </c>
      <c r="N63" s="153">
        <v>-277336.89999999997</v>
      </c>
      <c r="O63" s="153">
        <v>-201608.98</v>
      </c>
      <c r="P63" s="153">
        <v>-756225.29474986275</v>
      </c>
      <c r="Q63" s="153">
        <v>-1506088.83</v>
      </c>
      <c r="R63" s="153">
        <v>-63272.67</v>
      </c>
      <c r="S63" s="153"/>
      <c r="T63" s="157">
        <v>-3243455.6847498626</v>
      </c>
      <c r="U63" s="26"/>
      <c r="V63" s="24">
        <v>-107529</v>
      </c>
      <c r="W63" s="64">
        <v>-98206.127846173942</v>
      </c>
      <c r="X63" s="153">
        <v>1200523</v>
      </c>
      <c r="Y63" s="153">
        <v>390977</v>
      </c>
      <c r="Z63" s="153">
        <v>770002.6127360079</v>
      </c>
      <c r="AA63" s="153">
        <v>16847.511053475086</v>
      </c>
      <c r="AB63" s="153">
        <v>79300.428763733551</v>
      </c>
      <c r="AC63" s="153">
        <v>347639.4998992068</v>
      </c>
      <c r="AD63" s="153">
        <v>766328.70598451118</v>
      </c>
      <c r="AE63" s="153">
        <v>1292371.9047316522</v>
      </c>
      <c r="AF63" s="153">
        <v>326396.51477120252</v>
      </c>
      <c r="AG63" s="153">
        <v>611765.10052473971</v>
      </c>
      <c r="AH63" s="153">
        <v>1494.6299999999999</v>
      </c>
      <c r="AI63" s="153">
        <v>41943.760558050475</v>
      </c>
      <c r="AJ63" s="18">
        <v>5639855.5411764048</v>
      </c>
      <c r="AK63" s="26"/>
      <c r="AL63" s="152">
        <v>2396399.8564265422</v>
      </c>
      <c r="AN63" s="260">
        <v>16607</v>
      </c>
    </row>
    <row r="64" spans="1:40" x14ac:dyDescent="0.35">
      <c r="A64" s="4">
        <v>167</v>
      </c>
      <c r="B64" s="4" t="s">
        <v>557</v>
      </c>
      <c r="C64" s="153">
        <v>-416086.49</v>
      </c>
      <c r="D64" s="153">
        <v>-138441.94</v>
      </c>
      <c r="E64" s="153">
        <v>-3803.3500000000004</v>
      </c>
      <c r="F64" s="153">
        <v>-18256.079999999998</v>
      </c>
      <c r="G64" s="162">
        <v>-311874.69999999995</v>
      </c>
      <c r="H64" s="153">
        <v>-21298.760000000002</v>
      </c>
      <c r="I64" s="153">
        <v>-2282.0099999999998</v>
      </c>
      <c r="J64" s="153">
        <v>-29666.13</v>
      </c>
      <c r="K64" s="153">
        <v>-1521.34</v>
      </c>
      <c r="L64" s="153">
        <v>-479982.76999999996</v>
      </c>
      <c r="M64" s="153">
        <v>-587237.24</v>
      </c>
      <c r="N64" s="153">
        <v>-1270318.8999999999</v>
      </c>
      <c r="O64" s="153">
        <v>-923453.38</v>
      </c>
      <c r="P64" s="153">
        <v>-6616919.9961010348</v>
      </c>
      <c r="Q64" s="153">
        <v>-6898516.2299999995</v>
      </c>
      <c r="R64" s="153">
        <v>-289815.27</v>
      </c>
      <c r="S64" s="153"/>
      <c r="T64" s="157">
        <v>-18009474.586101033</v>
      </c>
      <c r="U64" s="26"/>
      <c r="V64" s="24">
        <v>1312533</v>
      </c>
      <c r="W64" s="64">
        <v>12210.197223514318</v>
      </c>
      <c r="X64" s="153">
        <v>5466814</v>
      </c>
      <c r="Y64" s="153">
        <v>1850095</v>
      </c>
      <c r="Z64" s="153">
        <v>4594015.0715513099</v>
      </c>
      <c r="AA64" s="153">
        <v>215631.76150351088</v>
      </c>
      <c r="AB64" s="153">
        <v>465003.00002210779</v>
      </c>
      <c r="AC64" s="153">
        <v>2009551.5027614411</v>
      </c>
      <c r="AD64" s="153">
        <v>3964396.5649567964</v>
      </c>
      <c r="AE64" s="153">
        <v>5401227.4024798349</v>
      </c>
      <c r="AF64" s="153">
        <v>2000363.9814795156</v>
      </c>
      <c r="AG64" s="153">
        <v>3459071.4590522032</v>
      </c>
      <c r="AH64" s="153">
        <v>6846.03</v>
      </c>
      <c r="AI64" s="153">
        <v>702010.620022894</v>
      </c>
      <c r="AJ64" s="18">
        <v>31459769.591053128</v>
      </c>
      <c r="AK64" s="26"/>
      <c r="AL64" s="152">
        <v>13450295.004952095</v>
      </c>
      <c r="AN64" s="260">
        <v>76067</v>
      </c>
    </row>
    <row r="65" spans="1:40" x14ac:dyDescent="0.35">
      <c r="A65" s="4">
        <v>169</v>
      </c>
      <c r="B65" s="4" t="s">
        <v>558</v>
      </c>
      <c r="C65" s="153">
        <v>-28914.42</v>
      </c>
      <c r="D65" s="153">
        <v>-9620.52</v>
      </c>
      <c r="E65" s="153">
        <v>-264.3</v>
      </c>
      <c r="F65" s="153">
        <v>-1268.6399999999999</v>
      </c>
      <c r="G65" s="162">
        <v>-21672.6</v>
      </c>
      <c r="H65" s="153">
        <v>-1480.0800000000002</v>
      </c>
      <c r="I65" s="153">
        <v>-158.57999999999998</v>
      </c>
      <c r="J65" s="153">
        <v>-2061.54</v>
      </c>
      <c r="K65" s="153">
        <v>-105.72</v>
      </c>
      <c r="L65" s="153">
        <v>-33354.659999999996</v>
      </c>
      <c r="M65" s="153">
        <v>-40807.919999999998</v>
      </c>
      <c r="N65" s="153">
        <v>-88276.2</v>
      </c>
      <c r="O65" s="153">
        <v>-64172.04</v>
      </c>
      <c r="P65" s="153">
        <v>-167880.72068622473</v>
      </c>
      <c r="Q65" s="153">
        <v>-479387.33999999997</v>
      </c>
      <c r="R65" s="153">
        <v>-20139.66</v>
      </c>
      <c r="S65" s="153"/>
      <c r="T65" s="157">
        <v>-959564.94068622473</v>
      </c>
      <c r="U65" s="26"/>
      <c r="V65" s="24">
        <v>-15340</v>
      </c>
      <c r="W65" s="64">
        <v>222840.09286955744</v>
      </c>
      <c r="X65" s="153">
        <v>431133</v>
      </c>
      <c r="Y65" s="153">
        <v>139452</v>
      </c>
      <c r="Z65" s="153">
        <v>326940.78055129474</v>
      </c>
      <c r="AA65" s="153">
        <v>12066.668581473579</v>
      </c>
      <c r="AB65" s="153">
        <v>33921.126783901971</v>
      </c>
      <c r="AC65" s="153">
        <v>152770.26811155965</v>
      </c>
      <c r="AD65" s="153">
        <v>274456.85582012346</v>
      </c>
      <c r="AE65" s="153">
        <v>465128.85788012884</v>
      </c>
      <c r="AF65" s="153">
        <v>118944.17022397346</v>
      </c>
      <c r="AG65" s="153">
        <v>221103.60443573224</v>
      </c>
      <c r="AH65" s="153">
        <v>475.74</v>
      </c>
      <c r="AI65" s="153">
        <v>12639.145820028927</v>
      </c>
      <c r="AJ65" s="18">
        <v>2396532.3110777745</v>
      </c>
      <c r="AK65" s="26"/>
      <c r="AL65" s="152">
        <v>1436967.3703915498</v>
      </c>
      <c r="AN65" s="260">
        <v>5286</v>
      </c>
    </row>
    <row r="66" spans="1:40" x14ac:dyDescent="0.35">
      <c r="A66" s="4">
        <v>171</v>
      </c>
      <c r="B66" s="4" t="s">
        <v>559</v>
      </c>
      <c r="C66" s="153">
        <v>-26895.989999999998</v>
      </c>
      <c r="D66" s="153">
        <v>-8948.94</v>
      </c>
      <c r="E66" s="153">
        <v>-245.85000000000002</v>
      </c>
      <c r="F66" s="153">
        <v>-1180.08</v>
      </c>
      <c r="G66" s="162">
        <v>-20159.699999999997</v>
      </c>
      <c r="H66" s="153">
        <v>-1376.7600000000002</v>
      </c>
      <c r="I66" s="153">
        <v>-147.51</v>
      </c>
      <c r="J66" s="153">
        <v>-1917.63</v>
      </c>
      <c r="K66" s="153">
        <v>-98.34</v>
      </c>
      <c r="L66" s="153">
        <v>-31026.269999999997</v>
      </c>
      <c r="M66" s="153">
        <v>-37959.24</v>
      </c>
      <c r="N66" s="153">
        <v>-82113.899999999994</v>
      </c>
      <c r="O66" s="153">
        <v>-59692.380000000005</v>
      </c>
      <c r="P66" s="153">
        <v>-191218.92934225962</v>
      </c>
      <c r="Q66" s="153">
        <v>-445922.73</v>
      </c>
      <c r="R66" s="153">
        <v>-18733.77</v>
      </c>
      <c r="S66" s="153"/>
      <c r="T66" s="157">
        <v>-927638.01934225962</v>
      </c>
      <c r="U66" s="26"/>
      <c r="V66" s="24">
        <v>-25108</v>
      </c>
      <c r="W66" s="64">
        <v>-48409.148950390518</v>
      </c>
      <c r="X66" s="153">
        <v>458018</v>
      </c>
      <c r="Y66" s="153">
        <v>146662</v>
      </c>
      <c r="Z66" s="153">
        <v>360067.20291200245</v>
      </c>
      <c r="AA66" s="153">
        <v>19282.329063916979</v>
      </c>
      <c r="AB66" s="153">
        <v>64627.108867056239</v>
      </c>
      <c r="AC66" s="153">
        <v>183244.24238451579</v>
      </c>
      <c r="AD66" s="153">
        <v>271733.55857463356</v>
      </c>
      <c r="AE66" s="153">
        <v>427994.98927957815</v>
      </c>
      <c r="AF66" s="153">
        <v>126552.75237389241</v>
      </c>
      <c r="AG66" s="153">
        <v>232621.35515414388</v>
      </c>
      <c r="AH66" s="153">
        <v>442.53</v>
      </c>
      <c r="AI66" s="153">
        <v>-1513.2737967293433</v>
      </c>
      <c r="AJ66" s="18">
        <v>2216215.6458626194</v>
      </c>
      <c r="AK66" s="26"/>
      <c r="AL66" s="152">
        <v>1288577.6265203599</v>
      </c>
      <c r="AN66" s="260">
        <v>4917</v>
      </c>
    </row>
    <row r="67" spans="1:40" x14ac:dyDescent="0.35">
      <c r="A67" s="4">
        <v>172</v>
      </c>
      <c r="B67" s="4" t="s">
        <v>560</v>
      </c>
      <c r="C67" s="153">
        <v>-24981.489999999998</v>
      </c>
      <c r="D67" s="153">
        <v>-8311.94</v>
      </c>
      <c r="E67" s="153">
        <v>-228.35000000000002</v>
      </c>
      <c r="F67" s="153">
        <v>-1096.08</v>
      </c>
      <c r="G67" s="162">
        <v>-18724.699999999997</v>
      </c>
      <c r="H67" s="153">
        <v>-1278.7600000000002</v>
      </c>
      <c r="I67" s="153">
        <v>-137.01</v>
      </c>
      <c r="J67" s="153">
        <v>-1781.13</v>
      </c>
      <c r="K67" s="153">
        <v>-91.34</v>
      </c>
      <c r="L67" s="153">
        <v>-28817.769999999997</v>
      </c>
      <c r="M67" s="153">
        <v>-35257.24</v>
      </c>
      <c r="N67" s="153">
        <v>-76268.899999999994</v>
      </c>
      <c r="O67" s="153">
        <v>-55443.380000000005</v>
      </c>
      <c r="P67" s="153">
        <v>-194519.46394505119</v>
      </c>
      <c r="Q67" s="153">
        <v>-414181.23</v>
      </c>
      <c r="R67" s="153">
        <v>-17400.27</v>
      </c>
      <c r="S67" s="153"/>
      <c r="T67" s="157">
        <v>-878519.05394505116</v>
      </c>
      <c r="U67" s="26"/>
      <c r="V67" s="24">
        <v>46067</v>
      </c>
      <c r="W67" s="64">
        <v>-40989.048367308453</v>
      </c>
      <c r="X67" s="153">
        <v>509443</v>
      </c>
      <c r="Y67" s="153">
        <v>157472</v>
      </c>
      <c r="Z67" s="153">
        <v>386498.84245449177</v>
      </c>
      <c r="AA67" s="153">
        <v>20618.110462585326</v>
      </c>
      <c r="AB67" s="153">
        <v>40447.198613487839</v>
      </c>
      <c r="AC67" s="153">
        <v>194577.63640664515</v>
      </c>
      <c r="AD67" s="153">
        <v>270506.83662957774</v>
      </c>
      <c r="AE67" s="153">
        <v>404843.30322021345</v>
      </c>
      <c r="AF67" s="153">
        <v>122326.54536871142</v>
      </c>
      <c r="AG67" s="153">
        <v>222307.7076019801</v>
      </c>
      <c r="AH67" s="153">
        <v>411.03</v>
      </c>
      <c r="AI67" s="153">
        <v>18621.814603861239</v>
      </c>
      <c r="AJ67" s="18">
        <v>2353151.9769942453</v>
      </c>
      <c r="AK67" s="26"/>
      <c r="AL67" s="152">
        <v>1474632.9230491943</v>
      </c>
      <c r="AN67" s="260">
        <v>4567</v>
      </c>
    </row>
    <row r="68" spans="1:40" x14ac:dyDescent="0.35">
      <c r="A68" s="4">
        <v>176</v>
      </c>
      <c r="B68" s="4" t="s">
        <v>561</v>
      </c>
      <c r="C68" s="153">
        <v>-26348.989999999998</v>
      </c>
      <c r="D68" s="153">
        <v>-8766.94</v>
      </c>
      <c r="E68" s="153">
        <v>-240.85000000000002</v>
      </c>
      <c r="F68" s="153">
        <v>-1156.08</v>
      </c>
      <c r="G68" s="162">
        <v>-19749.699999999997</v>
      </c>
      <c r="H68" s="153">
        <v>-1348.7600000000002</v>
      </c>
      <c r="I68" s="153">
        <v>-144.51</v>
      </c>
      <c r="J68" s="153">
        <v>-1878.63</v>
      </c>
      <c r="K68" s="153">
        <v>-96.34</v>
      </c>
      <c r="L68" s="153">
        <v>-30395.269999999997</v>
      </c>
      <c r="M68" s="153">
        <v>-37187.24</v>
      </c>
      <c r="N68" s="153">
        <v>-80443.899999999994</v>
      </c>
      <c r="O68" s="153">
        <v>-58478.380000000005</v>
      </c>
      <c r="P68" s="153">
        <v>-117763.64730638507</v>
      </c>
      <c r="Q68" s="153">
        <v>-436853.73</v>
      </c>
      <c r="R68" s="153">
        <v>-18352.77</v>
      </c>
      <c r="S68" s="153"/>
      <c r="T68" s="157">
        <v>-839205.73730638507</v>
      </c>
      <c r="U68" s="26"/>
      <c r="V68" s="24">
        <v>323163</v>
      </c>
      <c r="W68" s="64">
        <v>155506.09383029118</v>
      </c>
      <c r="X68" s="153">
        <v>547362</v>
      </c>
      <c r="Y68" s="153">
        <v>154414</v>
      </c>
      <c r="Z68" s="153">
        <v>415752.71276680683</v>
      </c>
      <c r="AA68" s="153">
        <v>24771.699430695844</v>
      </c>
      <c r="AB68" s="153">
        <v>66604.482946982607</v>
      </c>
      <c r="AC68" s="153">
        <v>225061.96261168466</v>
      </c>
      <c r="AD68" s="153">
        <v>273299.08005427447</v>
      </c>
      <c r="AE68" s="153">
        <v>416617.92469922552</v>
      </c>
      <c r="AF68" s="153">
        <v>135404.7667914273</v>
      </c>
      <c r="AG68" s="153">
        <v>238022.65096683003</v>
      </c>
      <c r="AH68" s="153">
        <v>433.53</v>
      </c>
      <c r="AI68" s="153">
        <v>38822.141898413305</v>
      </c>
      <c r="AJ68" s="18">
        <v>3015236.0459966315</v>
      </c>
      <c r="AK68" s="26"/>
      <c r="AL68" s="152">
        <v>2176030.3086902462</v>
      </c>
      <c r="AN68" s="260">
        <v>4817</v>
      </c>
    </row>
    <row r="69" spans="1:40" x14ac:dyDescent="0.35">
      <c r="A69" s="4">
        <v>177</v>
      </c>
      <c r="B69" s="4" t="s">
        <v>562</v>
      </c>
      <c r="C69" s="153">
        <v>-10414.879999999999</v>
      </c>
      <c r="D69" s="153">
        <v>-3465.28</v>
      </c>
      <c r="E69" s="153">
        <v>-95.2</v>
      </c>
      <c r="F69" s="153">
        <v>-456.96</v>
      </c>
      <c r="G69" s="162">
        <v>-7806.4</v>
      </c>
      <c r="H69" s="153">
        <v>-533.12</v>
      </c>
      <c r="I69" s="153">
        <v>-57.12</v>
      </c>
      <c r="J69" s="153">
        <v>-742.56000000000006</v>
      </c>
      <c r="K69" s="153">
        <v>-38.08</v>
      </c>
      <c r="L69" s="153">
        <v>-12014.24</v>
      </c>
      <c r="M69" s="153">
        <v>-14698.88</v>
      </c>
      <c r="N69" s="153">
        <v>-31796.799999999999</v>
      </c>
      <c r="O69" s="153">
        <v>-23114.560000000001</v>
      </c>
      <c r="P69" s="153">
        <v>-16970.928808374752</v>
      </c>
      <c r="Q69" s="153">
        <v>-172673.76</v>
      </c>
      <c r="R69" s="153">
        <v>-7254.24</v>
      </c>
      <c r="S69" s="153"/>
      <c r="T69" s="157">
        <v>-302133.00880837475</v>
      </c>
      <c r="U69" s="26"/>
      <c r="V69" s="24">
        <v>74543</v>
      </c>
      <c r="W69" s="64">
        <v>63092.343402991071</v>
      </c>
      <c r="X69" s="153">
        <v>184962</v>
      </c>
      <c r="Y69" s="153">
        <v>59201</v>
      </c>
      <c r="Z69" s="153">
        <v>142388.02164284655</v>
      </c>
      <c r="AA69" s="153">
        <v>7441.1307006754541</v>
      </c>
      <c r="AB69" s="153">
        <v>16358.817618945292</v>
      </c>
      <c r="AC69" s="153">
        <v>62158.934686852546</v>
      </c>
      <c r="AD69" s="153">
        <v>102466.69992393949</v>
      </c>
      <c r="AE69" s="153">
        <v>189943.87181631447</v>
      </c>
      <c r="AF69" s="153">
        <v>45709.12819189026</v>
      </c>
      <c r="AG69" s="153">
        <v>86024.32833867977</v>
      </c>
      <c r="AH69" s="153">
        <v>171.35999999999999</v>
      </c>
      <c r="AI69" s="153">
        <v>-5277.876121368623</v>
      </c>
      <c r="AJ69" s="18">
        <v>1029182.7602017662</v>
      </c>
      <c r="AK69" s="26"/>
      <c r="AL69" s="152">
        <v>727049.7513933914</v>
      </c>
      <c r="AN69" s="260">
        <v>1904</v>
      </c>
    </row>
    <row r="70" spans="1:40" x14ac:dyDescent="0.35">
      <c r="A70" s="4">
        <v>178</v>
      </c>
      <c r="B70" s="4" t="s">
        <v>563</v>
      </c>
      <c r="C70" s="153">
        <v>-34646.979999999996</v>
      </c>
      <c r="D70" s="153">
        <v>-11527.880000000001</v>
      </c>
      <c r="E70" s="153">
        <v>-316.70000000000005</v>
      </c>
      <c r="F70" s="153">
        <v>-1520.1599999999999</v>
      </c>
      <c r="G70" s="162">
        <v>-25969.399999999998</v>
      </c>
      <c r="H70" s="153">
        <v>-1773.5200000000002</v>
      </c>
      <c r="I70" s="153">
        <v>-190.01999999999998</v>
      </c>
      <c r="J70" s="153">
        <v>-2470.2600000000002</v>
      </c>
      <c r="K70" s="153">
        <v>-126.68</v>
      </c>
      <c r="L70" s="153">
        <v>-39967.54</v>
      </c>
      <c r="M70" s="153">
        <v>-48898.479999999996</v>
      </c>
      <c r="N70" s="153">
        <v>-105777.79999999999</v>
      </c>
      <c r="O70" s="153">
        <v>-76894.760000000009</v>
      </c>
      <c r="P70" s="153">
        <v>-122080.48551589681</v>
      </c>
      <c r="Q70" s="153">
        <v>-574430.46</v>
      </c>
      <c r="R70" s="153">
        <v>-24132.54</v>
      </c>
      <c r="S70" s="153"/>
      <c r="T70" s="157">
        <v>-1070723.6655158969</v>
      </c>
      <c r="U70" s="26"/>
      <c r="V70" s="24">
        <v>-95379</v>
      </c>
      <c r="W70" s="64">
        <v>90682.627960447222</v>
      </c>
      <c r="X70" s="153">
        <v>705473</v>
      </c>
      <c r="Y70" s="153">
        <v>224298</v>
      </c>
      <c r="Z70" s="153">
        <v>573341.18419038656</v>
      </c>
      <c r="AA70" s="153">
        <v>29992.922592651285</v>
      </c>
      <c r="AB70" s="153">
        <v>63985.897324574398</v>
      </c>
      <c r="AC70" s="153">
        <v>254616.91607701505</v>
      </c>
      <c r="AD70" s="153">
        <v>373516.89299610566</v>
      </c>
      <c r="AE70" s="153">
        <v>589182.03011478262</v>
      </c>
      <c r="AF70" s="153">
        <v>195151.42496183366</v>
      </c>
      <c r="AG70" s="153">
        <v>321168.96614469704</v>
      </c>
      <c r="AH70" s="153">
        <v>570.05999999999995</v>
      </c>
      <c r="AI70" s="153">
        <v>-46056.889938327506</v>
      </c>
      <c r="AJ70" s="18">
        <v>3280544.0324241663</v>
      </c>
      <c r="AK70" s="26"/>
      <c r="AL70" s="152">
        <v>2209820.3669082695</v>
      </c>
      <c r="AN70" s="260">
        <v>6334</v>
      </c>
    </row>
    <row r="71" spans="1:40" x14ac:dyDescent="0.35">
      <c r="A71" s="4">
        <v>179</v>
      </c>
      <c r="B71" s="4" t="s">
        <v>564</v>
      </c>
      <c r="C71" s="153">
        <v>-766828.36</v>
      </c>
      <c r="D71" s="153">
        <v>-255142.16</v>
      </c>
      <c r="E71" s="153">
        <v>-7009.4000000000005</v>
      </c>
      <c r="F71" s="153">
        <v>-33645.119999999995</v>
      </c>
      <c r="G71" s="162">
        <v>-574770.79999999993</v>
      </c>
      <c r="H71" s="153">
        <v>-39252.640000000007</v>
      </c>
      <c r="I71" s="153">
        <v>-4205.6399999999994</v>
      </c>
      <c r="J71" s="153">
        <v>-54673.32</v>
      </c>
      <c r="K71" s="153">
        <v>-2803.76</v>
      </c>
      <c r="L71" s="153">
        <v>-884586.27999999991</v>
      </c>
      <c r="M71" s="153">
        <v>-1082251.3599999999</v>
      </c>
      <c r="N71" s="153">
        <v>-2341139.6</v>
      </c>
      <c r="O71" s="153">
        <v>-1701882.32</v>
      </c>
      <c r="P71" s="153">
        <v>-15449041.773164559</v>
      </c>
      <c r="Q71" s="153">
        <v>-12713649.719999999</v>
      </c>
      <c r="R71" s="153">
        <v>-534116.28</v>
      </c>
      <c r="S71" s="153"/>
      <c r="T71" s="157">
        <v>-36444998.533164561</v>
      </c>
      <c r="U71" s="26"/>
      <c r="V71" s="24">
        <v>802550</v>
      </c>
      <c r="W71" s="64">
        <v>1194022.427228272</v>
      </c>
      <c r="X71" s="153">
        <v>8785583</v>
      </c>
      <c r="Y71" s="153">
        <v>3161859</v>
      </c>
      <c r="Z71" s="153">
        <v>7430869.0904282592</v>
      </c>
      <c r="AA71" s="153">
        <v>300591.73226042686</v>
      </c>
      <c r="AB71" s="153">
        <v>289311.78973914421</v>
      </c>
      <c r="AC71" s="153">
        <v>3241992.4344182685</v>
      </c>
      <c r="AD71" s="153">
        <v>6842359.5965944892</v>
      </c>
      <c r="AE71" s="153">
        <v>9234603.1016778834</v>
      </c>
      <c r="AF71" s="153">
        <v>3555495.8197356621</v>
      </c>
      <c r="AG71" s="153">
        <v>5933426.1928489124</v>
      </c>
      <c r="AH71" s="153">
        <v>12616.92</v>
      </c>
      <c r="AI71" s="153">
        <v>1742652.8035279231</v>
      </c>
      <c r="AJ71" s="18">
        <v>52527933.908459239</v>
      </c>
      <c r="AK71" s="26"/>
      <c r="AL71" s="152">
        <v>16082935.375294678</v>
      </c>
      <c r="AN71" s="260">
        <v>140188</v>
      </c>
    </row>
    <row r="72" spans="1:40" x14ac:dyDescent="0.35">
      <c r="A72" s="4">
        <v>181</v>
      </c>
      <c r="B72" s="4" t="s">
        <v>565</v>
      </c>
      <c r="C72" s="153">
        <v>-10212.49</v>
      </c>
      <c r="D72" s="153">
        <v>-3397.94</v>
      </c>
      <c r="E72" s="153">
        <v>-93.350000000000009</v>
      </c>
      <c r="F72" s="153">
        <v>-448.08</v>
      </c>
      <c r="G72" s="162">
        <v>-7654.6999999999989</v>
      </c>
      <c r="H72" s="153">
        <v>-522.7600000000001</v>
      </c>
      <c r="I72" s="153">
        <v>-56.01</v>
      </c>
      <c r="J72" s="153">
        <v>-728.13</v>
      </c>
      <c r="K72" s="153">
        <v>-37.340000000000003</v>
      </c>
      <c r="L72" s="153">
        <v>-11780.769999999999</v>
      </c>
      <c r="M72" s="153">
        <v>-14413.24</v>
      </c>
      <c r="N72" s="153">
        <v>-31178.899999999998</v>
      </c>
      <c r="O72" s="153">
        <v>-22665.38</v>
      </c>
      <c r="P72" s="153">
        <v>2544.9745002842365</v>
      </c>
      <c r="Q72" s="153">
        <v>-169318.22999999998</v>
      </c>
      <c r="R72" s="153">
        <v>-7113.27</v>
      </c>
      <c r="S72" s="153"/>
      <c r="T72" s="157">
        <v>-277075.61549971579</v>
      </c>
      <c r="U72" s="26"/>
      <c r="V72" s="24">
        <v>110216</v>
      </c>
      <c r="W72" s="64">
        <v>3841.2930621225387</v>
      </c>
      <c r="X72" s="153">
        <v>217242</v>
      </c>
      <c r="Y72" s="153">
        <v>62326</v>
      </c>
      <c r="Z72" s="153">
        <v>163679.80649145006</v>
      </c>
      <c r="AA72" s="153">
        <v>9322.7729863398436</v>
      </c>
      <c r="AB72" s="153">
        <v>20546.144547529064</v>
      </c>
      <c r="AC72" s="153">
        <v>83560.398227846774</v>
      </c>
      <c r="AD72" s="153">
        <v>128322.02545125858</v>
      </c>
      <c r="AE72" s="153">
        <v>196867.21888913724</v>
      </c>
      <c r="AF72" s="153">
        <v>55474.804142205925</v>
      </c>
      <c r="AG72" s="153">
        <v>100521.38449145175</v>
      </c>
      <c r="AH72" s="153">
        <v>168.03</v>
      </c>
      <c r="AI72" s="153">
        <v>-3725.4196630100014</v>
      </c>
      <c r="AJ72" s="18">
        <v>1148362.458626332</v>
      </c>
      <c r="AK72" s="26"/>
      <c r="AL72" s="152">
        <v>871286.84312661621</v>
      </c>
      <c r="AN72" s="260">
        <v>1867</v>
      </c>
    </row>
    <row r="73" spans="1:40" x14ac:dyDescent="0.35">
      <c r="A73" s="4">
        <v>182</v>
      </c>
      <c r="B73" s="4" t="s">
        <v>566</v>
      </c>
      <c r="C73" s="153">
        <v>-114197.18999999999</v>
      </c>
      <c r="D73" s="153">
        <v>-37996.14</v>
      </c>
      <c r="E73" s="153">
        <v>-1043.8500000000001</v>
      </c>
      <c r="F73" s="153">
        <v>-5010.4799999999996</v>
      </c>
      <c r="G73" s="162">
        <v>-85595.7</v>
      </c>
      <c r="H73" s="153">
        <v>-5845.56</v>
      </c>
      <c r="I73" s="153">
        <v>-626.30999999999995</v>
      </c>
      <c r="J73" s="153">
        <v>-8142.0300000000007</v>
      </c>
      <c r="K73" s="153">
        <v>-417.54</v>
      </c>
      <c r="L73" s="153">
        <v>-131733.87</v>
      </c>
      <c r="M73" s="153">
        <v>-161170.44</v>
      </c>
      <c r="N73" s="153">
        <v>-348645.89999999997</v>
      </c>
      <c r="O73" s="153">
        <v>-253446.78</v>
      </c>
      <c r="P73" s="153">
        <v>-1058668.9211809561</v>
      </c>
      <c r="Q73" s="153">
        <v>-1893335.13</v>
      </c>
      <c r="R73" s="153">
        <v>-79541.37</v>
      </c>
      <c r="S73" s="153"/>
      <c r="T73" s="157">
        <v>-4185417.2111809561</v>
      </c>
      <c r="U73" s="26"/>
      <c r="V73" s="24">
        <v>679529</v>
      </c>
      <c r="W73" s="64">
        <v>-265582.54745302349</v>
      </c>
      <c r="X73" s="153">
        <v>1709403</v>
      </c>
      <c r="Y73" s="153">
        <v>519708</v>
      </c>
      <c r="Z73" s="153">
        <v>1219725.933246363</v>
      </c>
      <c r="AA73" s="153">
        <v>52030.813605313517</v>
      </c>
      <c r="AB73" s="153">
        <v>106519.75003969</v>
      </c>
      <c r="AC73" s="153">
        <v>662484.28336800437</v>
      </c>
      <c r="AD73" s="153">
        <v>949791.64044660295</v>
      </c>
      <c r="AE73" s="153">
        <v>1573152.60032277</v>
      </c>
      <c r="AF73" s="153">
        <v>463806.86793949269</v>
      </c>
      <c r="AG73" s="153">
        <v>847753.79835540731</v>
      </c>
      <c r="AH73" s="153">
        <v>1878.9299999999998</v>
      </c>
      <c r="AI73" s="153">
        <v>64844.726942492125</v>
      </c>
      <c r="AJ73" s="18">
        <v>8585046.7968131136</v>
      </c>
      <c r="AK73" s="26"/>
      <c r="AL73" s="152">
        <v>4399629.5856321575</v>
      </c>
      <c r="AN73" s="260">
        <v>20877</v>
      </c>
    </row>
    <row r="74" spans="1:40" x14ac:dyDescent="0.35">
      <c r="A74" s="4">
        <v>186</v>
      </c>
      <c r="B74" s="4" t="s">
        <v>567</v>
      </c>
      <c r="C74" s="153">
        <v>-232868.84</v>
      </c>
      <c r="D74" s="153">
        <v>-77481.040000000008</v>
      </c>
      <c r="E74" s="153">
        <v>-2128.6</v>
      </c>
      <c r="F74" s="153">
        <v>-10217.279999999999</v>
      </c>
      <c r="G74" s="162">
        <v>-174545.19999999998</v>
      </c>
      <c r="H74" s="153">
        <v>-11920.160000000002</v>
      </c>
      <c r="I74" s="153">
        <v>-1277.1599999999999</v>
      </c>
      <c r="J74" s="153">
        <v>-16603.080000000002</v>
      </c>
      <c r="K74" s="153">
        <v>-851.44</v>
      </c>
      <c r="L74" s="153">
        <v>-268629.32</v>
      </c>
      <c r="M74" s="153">
        <v>-328655.83999999997</v>
      </c>
      <c r="N74" s="153">
        <v>-710952.4</v>
      </c>
      <c r="O74" s="153">
        <v>-516824.08</v>
      </c>
      <c r="P74" s="153">
        <v>-4388567.9408756969</v>
      </c>
      <c r="Q74" s="153">
        <v>-3860854.6799999997</v>
      </c>
      <c r="R74" s="153">
        <v>-162199.32</v>
      </c>
      <c r="S74" s="153"/>
      <c r="T74" s="157">
        <v>-10764576.380875697</v>
      </c>
      <c r="U74" s="26"/>
      <c r="V74" s="24">
        <v>-411492</v>
      </c>
      <c r="W74" s="64">
        <v>6565.4176144003868</v>
      </c>
      <c r="X74" s="153">
        <v>2359895</v>
      </c>
      <c r="Y74" s="153">
        <v>788024</v>
      </c>
      <c r="Z74" s="153">
        <v>1560793.0796292792</v>
      </c>
      <c r="AA74" s="153">
        <v>16432.02133447396</v>
      </c>
      <c r="AB74" s="153">
        <v>-52180.456639471027</v>
      </c>
      <c r="AC74" s="153">
        <v>532891.37651828141</v>
      </c>
      <c r="AD74" s="153">
        <v>1745645.3373874046</v>
      </c>
      <c r="AE74" s="153">
        <v>2615186.7969610211</v>
      </c>
      <c r="AF74" s="153">
        <v>832380.76249253622</v>
      </c>
      <c r="AG74" s="153">
        <v>1405740.983470449</v>
      </c>
      <c r="AH74" s="153">
        <v>3831.48</v>
      </c>
      <c r="AI74" s="153">
        <v>185904.92260215647</v>
      </c>
      <c r="AJ74" s="18">
        <v>11589618.721370531</v>
      </c>
      <c r="AK74" s="26"/>
      <c r="AL74" s="152">
        <v>825042.34049483389</v>
      </c>
      <c r="AN74" s="260">
        <v>42572</v>
      </c>
    </row>
    <row r="75" spans="1:40" x14ac:dyDescent="0.35">
      <c r="A75" s="4">
        <v>202</v>
      </c>
      <c r="B75" s="4" t="s">
        <v>568</v>
      </c>
      <c r="C75" s="153">
        <v>-181051.53</v>
      </c>
      <c r="D75" s="153">
        <v>-60240.18</v>
      </c>
      <c r="E75" s="153">
        <v>-1654.95</v>
      </c>
      <c r="F75" s="153">
        <v>-7943.7599999999993</v>
      </c>
      <c r="G75" s="162">
        <v>-135705.9</v>
      </c>
      <c r="H75" s="153">
        <v>-9267.7200000000012</v>
      </c>
      <c r="I75" s="153">
        <v>-992.96999999999991</v>
      </c>
      <c r="J75" s="153">
        <v>-12908.61</v>
      </c>
      <c r="K75" s="153">
        <v>-661.98</v>
      </c>
      <c r="L75" s="153">
        <v>-208854.68999999997</v>
      </c>
      <c r="M75" s="153">
        <v>-255524.28</v>
      </c>
      <c r="N75" s="153">
        <v>-552753.29999999993</v>
      </c>
      <c r="O75" s="153">
        <v>-401821.86000000004</v>
      </c>
      <c r="P75" s="153">
        <v>-1387849.7287111967</v>
      </c>
      <c r="Q75" s="153">
        <v>-3001748.31</v>
      </c>
      <c r="R75" s="153">
        <v>-126107.19</v>
      </c>
      <c r="S75" s="153"/>
      <c r="T75" s="157">
        <v>-6345086.9587111967</v>
      </c>
      <c r="U75" s="26"/>
      <c r="V75" s="24">
        <v>-258828</v>
      </c>
      <c r="W75" s="64">
        <v>-589213.16565607488</v>
      </c>
      <c r="X75" s="153">
        <v>1895488</v>
      </c>
      <c r="Y75" s="153">
        <v>618556</v>
      </c>
      <c r="Z75" s="153">
        <v>1109986.7560428085</v>
      </c>
      <c r="AA75" s="153">
        <v>-1846.6552465841792</v>
      </c>
      <c r="AB75" s="153">
        <v>-517236.33327152382</v>
      </c>
      <c r="AC75" s="153">
        <v>530666.28017673804</v>
      </c>
      <c r="AD75" s="153">
        <v>1161563.2820562536</v>
      </c>
      <c r="AE75" s="153">
        <v>2246161.2971964781</v>
      </c>
      <c r="AF75" s="153">
        <v>554637.83078777185</v>
      </c>
      <c r="AG75" s="153">
        <v>1065917.3026987626</v>
      </c>
      <c r="AH75" s="153">
        <v>2978.91</v>
      </c>
      <c r="AI75" s="153">
        <v>-42342.174121178599</v>
      </c>
      <c r="AJ75" s="18">
        <v>7776489.3306634519</v>
      </c>
      <c r="AK75" s="26"/>
      <c r="AL75" s="152">
        <v>1431402.3719522553</v>
      </c>
      <c r="AN75" s="260">
        <v>33099</v>
      </c>
    </row>
    <row r="76" spans="1:40" x14ac:dyDescent="0.35">
      <c r="A76" s="4">
        <v>204</v>
      </c>
      <c r="B76" s="4" t="s">
        <v>569</v>
      </c>
      <c r="C76" s="153">
        <v>-16672.559999999998</v>
      </c>
      <c r="D76" s="153">
        <v>-5547.3600000000006</v>
      </c>
      <c r="E76" s="153">
        <v>-152.4</v>
      </c>
      <c r="F76" s="153">
        <v>-731.52</v>
      </c>
      <c r="G76" s="162">
        <v>-12496.8</v>
      </c>
      <c r="H76" s="153">
        <v>-853.44</v>
      </c>
      <c r="I76" s="153">
        <v>-91.44</v>
      </c>
      <c r="J76" s="153">
        <v>-1188.72</v>
      </c>
      <c r="K76" s="153">
        <v>-60.96</v>
      </c>
      <c r="L76" s="153">
        <v>-19232.879999999997</v>
      </c>
      <c r="M76" s="153">
        <v>-23530.559999999998</v>
      </c>
      <c r="N76" s="153">
        <v>-50901.599999999999</v>
      </c>
      <c r="O76" s="153">
        <v>-37002.720000000001</v>
      </c>
      <c r="P76" s="153">
        <v>-133754.06570473046</v>
      </c>
      <c r="Q76" s="153">
        <v>-276423.12</v>
      </c>
      <c r="R76" s="153">
        <v>-11612.880000000001</v>
      </c>
      <c r="S76" s="153"/>
      <c r="T76" s="157">
        <v>-590253.02570473042</v>
      </c>
      <c r="U76" s="26"/>
      <c r="V76" s="24">
        <v>-75363</v>
      </c>
      <c r="W76" s="64">
        <v>-95514.193070074543</v>
      </c>
      <c r="X76" s="153">
        <v>355721</v>
      </c>
      <c r="Y76" s="153">
        <v>98791</v>
      </c>
      <c r="Z76" s="153">
        <v>249680.16830031399</v>
      </c>
      <c r="AA76" s="153">
        <v>13431.18733569948</v>
      </c>
      <c r="AB76" s="153">
        <v>37694.398625109789</v>
      </c>
      <c r="AC76" s="153">
        <v>138561.89410991914</v>
      </c>
      <c r="AD76" s="153">
        <v>169510.29152716341</v>
      </c>
      <c r="AE76" s="153">
        <v>257725.92299652047</v>
      </c>
      <c r="AF76" s="153">
        <v>73820.344471284756</v>
      </c>
      <c r="AG76" s="153">
        <v>151372.51474612678</v>
      </c>
      <c r="AH76" s="153">
        <v>274.32</v>
      </c>
      <c r="AI76" s="153">
        <v>-10263.528033585499</v>
      </c>
      <c r="AJ76" s="18">
        <v>1365442.3210084778</v>
      </c>
      <c r="AK76" s="26"/>
      <c r="AL76" s="152">
        <v>775189.29530374741</v>
      </c>
      <c r="AN76" s="260">
        <v>3048</v>
      </c>
    </row>
    <row r="77" spans="1:40" x14ac:dyDescent="0.35">
      <c r="A77" s="4">
        <v>205</v>
      </c>
      <c r="B77" s="4" t="s">
        <v>570</v>
      </c>
      <c r="C77" s="153">
        <v>-203697.33</v>
      </c>
      <c r="D77" s="153">
        <v>-67774.98</v>
      </c>
      <c r="E77" s="153">
        <v>-1861.95</v>
      </c>
      <c r="F77" s="153">
        <v>-8937.3599999999988</v>
      </c>
      <c r="G77" s="162">
        <v>-152679.9</v>
      </c>
      <c r="H77" s="153">
        <v>-10426.920000000002</v>
      </c>
      <c r="I77" s="153">
        <v>-1117.1699999999998</v>
      </c>
      <c r="J77" s="153">
        <v>-14523.210000000001</v>
      </c>
      <c r="K77" s="153">
        <v>-744.78</v>
      </c>
      <c r="L77" s="153">
        <v>-234978.09</v>
      </c>
      <c r="M77" s="153">
        <v>-287485.08</v>
      </c>
      <c r="N77" s="153">
        <v>-621891.29999999993</v>
      </c>
      <c r="O77" s="153">
        <v>-452081.46</v>
      </c>
      <c r="P77" s="153">
        <v>-1905269.3671381581</v>
      </c>
      <c r="Q77" s="153">
        <v>-3377204.9099999997</v>
      </c>
      <c r="R77" s="153">
        <v>-141880.59</v>
      </c>
      <c r="S77" s="153"/>
      <c r="T77" s="157">
        <v>-7482554.3971381579</v>
      </c>
      <c r="U77" s="26"/>
      <c r="V77" s="24">
        <v>1371592</v>
      </c>
      <c r="W77" s="64">
        <v>-536331.14016419649</v>
      </c>
      <c r="X77" s="153">
        <v>2592766</v>
      </c>
      <c r="Y77" s="153">
        <v>851137</v>
      </c>
      <c r="Z77" s="153">
        <v>1854193.7933830146</v>
      </c>
      <c r="AA77" s="153">
        <v>75734.944627949691</v>
      </c>
      <c r="AB77" s="153">
        <v>347880.491883763</v>
      </c>
      <c r="AC77" s="153">
        <v>1027227.4196650238</v>
      </c>
      <c r="AD77" s="153">
        <v>1791204.8751561167</v>
      </c>
      <c r="AE77" s="153">
        <v>2813546.3021177156</v>
      </c>
      <c r="AF77" s="153">
        <v>835976.783384323</v>
      </c>
      <c r="AG77" s="153">
        <v>1533689.2892897481</v>
      </c>
      <c r="AH77" s="153">
        <v>3351.5099999999998</v>
      </c>
      <c r="AI77" s="153">
        <v>217453.75057552074</v>
      </c>
      <c r="AJ77" s="18">
        <v>14779423.019918978</v>
      </c>
      <c r="AK77" s="26"/>
      <c r="AL77" s="152">
        <v>7296868.6227808204</v>
      </c>
      <c r="AN77" s="260">
        <v>37239</v>
      </c>
    </row>
    <row r="78" spans="1:40" x14ac:dyDescent="0.35">
      <c r="A78" s="4">
        <v>208</v>
      </c>
      <c r="B78" s="4" t="s">
        <v>571</v>
      </c>
      <c r="C78" s="153">
        <v>-68462.52</v>
      </c>
      <c r="D78" s="153">
        <v>-22779.119999999999</v>
      </c>
      <c r="E78" s="153">
        <v>-625.80000000000007</v>
      </c>
      <c r="F78" s="153">
        <v>-3003.8399999999997</v>
      </c>
      <c r="G78" s="162">
        <v>-51315.6</v>
      </c>
      <c r="H78" s="153">
        <v>-3504.4800000000005</v>
      </c>
      <c r="I78" s="153">
        <v>-375.47999999999996</v>
      </c>
      <c r="J78" s="153">
        <v>-4881.24</v>
      </c>
      <c r="K78" s="153">
        <v>-250.32</v>
      </c>
      <c r="L78" s="153">
        <v>-78975.959999999992</v>
      </c>
      <c r="M78" s="153">
        <v>-96623.52</v>
      </c>
      <c r="N78" s="153">
        <v>-209017.19999999998</v>
      </c>
      <c r="O78" s="153">
        <v>-151944.24000000002</v>
      </c>
      <c r="P78" s="153">
        <v>-171433.08139095514</v>
      </c>
      <c r="Q78" s="153">
        <v>-1135076.04</v>
      </c>
      <c r="R78" s="153">
        <v>-47685.96</v>
      </c>
      <c r="S78" s="153"/>
      <c r="T78" s="157">
        <v>-2045954.4013909551</v>
      </c>
      <c r="U78" s="26"/>
      <c r="V78" s="24">
        <v>27931</v>
      </c>
      <c r="W78" s="64">
        <v>174079.73907664046</v>
      </c>
      <c r="X78" s="153">
        <v>1129537</v>
      </c>
      <c r="Y78" s="153">
        <v>361572</v>
      </c>
      <c r="Z78" s="153">
        <v>874686.77811864042</v>
      </c>
      <c r="AA78" s="153">
        <v>40153.217458564672</v>
      </c>
      <c r="AB78" s="153">
        <v>-24432.856551359495</v>
      </c>
      <c r="AC78" s="153">
        <v>371268.24533248646</v>
      </c>
      <c r="AD78" s="153">
        <v>697889.44049193198</v>
      </c>
      <c r="AE78" s="153">
        <v>1075183.5111417584</v>
      </c>
      <c r="AF78" s="153">
        <v>341540.5014360135</v>
      </c>
      <c r="AG78" s="153">
        <v>582309.9376593543</v>
      </c>
      <c r="AH78" s="153">
        <v>1126.44</v>
      </c>
      <c r="AI78" s="153">
        <v>-18623.439628223219</v>
      </c>
      <c r="AJ78" s="18">
        <v>5634221.514535808</v>
      </c>
      <c r="AK78" s="26"/>
      <c r="AL78" s="152">
        <v>3588267.1131448532</v>
      </c>
      <c r="AN78" s="260">
        <v>12516</v>
      </c>
    </row>
    <row r="79" spans="1:40" x14ac:dyDescent="0.35">
      <c r="A79" s="4">
        <v>211</v>
      </c>
      <c r="B79" s="4" t="s">
        <v>572</v>
      </c>
      <c r="C79" s="153">
        <v>-171960.38999999998</v>
      </c>
      <c r="D79" s="153">
        <v>-57215.340000000004</v>
      </c>
      <c r="E79" s="153">
        <v>-1571.8500000000001</v>
      </c>
      <c r="F79" s="153">
        <v>-7544.88</v>
      </c>
      <c r="G79" s="162">
        <v>-128891.69999999998</v>
      </c>
      <c r="H79" s="153">
        <v>-8802.36</v>
      </c>
      <c r="I79" s="153">
        <v>-943.11</v>
      </c>
      <c r="J79" s="153">
        <v>-12260.43</v>
      </c>
      <c r="K79" s="153">
        <v>-628.74</v>
      </c>
      <c r="L79" s="153">
        <v>-198367.47</v>
      </c>
      <c r="M79" s="153">
        <v>-242693.63999999998</v>
      </c>
      <c r="N79" s="153">
        <v>-524997.9</v>
      </c>
      <c r="O79" s="153">
        <v>-381645.18</v>
      </c>
      <c r="P79" s="153">
        <v>-1154864.4119930258</v>
      </c>
      <c r="Q79" s="153">
        <v>-2851021.53</v>
      </c>
      <c r="R79" s="153">
        <v>-119774.97</v>
      </c>
      <c r="S79" s="153"/>
      <c r="T79" s="157">
        <v>-5863183.901993026</v>
      </c>
      <c r="U79" s="26"/>
      <c r="V79" s="24">
        <v>273558</v>
      </c>
      <c r="W79" s="64">
        <v>-235774.60303405012</v>
      </c>
      <c r="X79" s="153">
        <v>2052330</v>
      </c>
      <c r="Y79" s="153">
        <v>652472</v>
      </c>
      <c r="Z79" s="153">
        <v>1279438.3668590477</v>
      </c>
      <c r="AA79" s="153">
        <v>18609.676418183368</v>
      </c>
      <c r="AB79" s="153">
        <v>58558.191724880795</v>
      </c>
      <c r="AC79" s="153">
        <v>669339.41618865496</v>
      </c>
      <c r="AD79" s="153">
        <v>1323883.3820436788</v>
      </c>
      <c r="AE79" s="153">
        <v>2274364.3120675283</v>
      </c>
      <c r="AF79" s="153">
        <v>569612.14842287172</v>
      </c>
      <c r="AG79" s="153">
        <v>1105365.9695999913</v>
      </c>
      <c r="AH79" s="153">
        <v>2829.33</v>
      </c>
      <c r="AI79" s="153">
        <v>156482.26378294089</v>
      </c>
      <c r="AJ79" s="18">
        <v>10201068.454073727</v>
      </c>
      <c r="AK79" s="26"/>
      <c r="AL79" s="152">
        <v>4337884.5520807011</v>
      </c>
      <c r="AN79" s="260">
        <v>31437</v>
      </c>
    </row>
    <row r="80" spans="1:40" x14ac:dyDescent="0.35">
      <c r="A80" s="4">
        <v>213</v>
      </c>
      <c r="B80" s="82" t="s">
        <v>573</v>
      </c>
      <c r="C80" s="153">
        <v>-30353.03</v>
      </c>
      <c r="D80" s="153">
        <v>-10099.18</v>
      </c>
      <c r="E80" s="153">
        <v>-277.45</v>
      </c>
      <c r="F80" s="153">
        <v>-1331.76</v>
      </c>
      <c r="G80" s="162">
        <v>-22750.899999999998</v>
      </c>
      <c r="H80" s="153">
        <v>-1553.7200000000003</v>
      </c>
      <c r="I80" s="153">
        <v>-166.47</v>
      </c>
      <c r="J80" s="153">
        <v>-2164.11</v>
      </c>
      <c r="K80" s="153">
        <v>-110.98</v>
      </c>
      <c r="L80" s="153">
        <v>-35014.189999999995</v>
      </c>
      <c r="M80" s="153">
        <v>-42838.28</v>
      </c>
      <c r="N80" s="153">
        <v>-92668.3</v>
      </c>
      <c r="O80" s="153">
        <v>-67364.86</v>
      </c>
      <c r="P80" s="153">
        <v>-199517.78903189523</v>
      </c>
      <c r="Q80" s="153">
        <v>-503238.81</v>
      </c>
      <c r="R80" s="153">
        <v>-21141.69</v>
      </c>
      <c r="S80" s="153"/>
      <c r="T80" s="157">
        <v>-1030591.5190318951</v>
      </c>
      <c r="U80" s="26"/>
      <c r="V80" s="24">
        <v>138646</v>
      </c>
      <c r="W80" s="64">
        <v>104150.07537831739</v>
      </c>
      <c r="X80" s="153">
        <v>651314</v>
      </c>
      <c r="Y80" s="153">
        <v>187331</v>
      </c>
      <c r="Z80" s="153">
        <v>420197.39121155959</v>
      </c>
      <c r="AA80" s="153">
        <v>23328.671378826199</v>
      </c>
      <c r="AB80" s="153">
        <v>53778.542156053358</v>
      </c>
      <c r="AC80" s="153">
        <v>224519.73819760809</v>
      </c>
      <c r="AD80" s="153">
        <v>316250.04276992328</v>
      </c>
      <c r="AE80" s="153">
        <v>487700.42877747031</v>
      </c>
      <c r="AF80" s="153">
        <v>147284.10950619541</v>
      </c>
      <c r="AG80" s="153">
        <v>262226.24189561693</v>
      </c>
      <c r="AH80" s="153">
        <v>499.40999999999997</v>
      </c>
      <c r="AI80" s="153">
        <v>-65631.130957538786</v>
      </c>
      <c r="AJ80" s="18">
        <v>2951594.5203140317</v>
      </c>
      <c r="AK80" s="26"/>
      <c r="AL80" s="152">
        <v>1921003.0012821367</v>
      </c>
      <c r="AN80" s="260">
        <v>5549</v>
      </c>
    </row>
    <row r="81" spans="1:40" x14ac:dyDescent="0.35">
      <c r="A81" s="4">
        <v>214</v>
      </c>
      <c r="B81" s="4" t="s">
        <v>574</v>
      </c>
      <c r="C81" s="153">
        <v>-63369.95</v>
      </c>
      <c r="D81" s="153">
        <v>-21084.7</v>
      </c>
      <c r="E81" s="153">
        <v>-579.25</v>
      </c>
      <c r="F81" s="153">
        <v>-2780.4</v>
      </c>
      <c r="G81" s="162">
        <v>-47498.499999999993</v>
      </c>
      <c r="H81" s="153">
        <v>-3243.8</v>
      </c>
      <c r="I81" s="153">
        <v>-347.55</v>
      </c>
      <c r="J81" s="153">
        <v>-4518.1500000000005</v>
      </c>
      <c r="K81" s="153">
        <v>-231.70000000000002</v>
      </c>
      <c r="L81" s="153">
        <v>-73101.349999999991</v>
      </c>
      <c r="M81" s="153">
        <v>-89436.2</v>
      </c>
      <c r="N81" s="153">
        <v>-193469.5</v>
      </c>
      <c r="O81" s="153">
        <v>-140641.9</v>
      </c>
      <c r="P81" s="153">
        <v>-427017.99232204841</v>
      </c>
      <c r="Q81" s="153">
        <v>-1050643.6499999999</v>
      </c>
      <c r="R81" s="153">
        <v>-44138.85</v>
      </c>
      <c r="S81" s="153"/>
      <c r="T81" s="157">
        <v>-2162103.4423220484</v>
      </c>
      <c r="U81" s="26"/>
      <c r="V81" s="24">
        <v>376644</v>
      </c>
      <c r="W81" s="64">
        <v>366490.27913295478</v>
      </c>
      <c r="X81" s="153">
        <v>1057264</v>
      </c>
      <c r="Y81" s="153">
        <v>346030</v>
      </c>
      <c r="Z81" s="153">
        <v>864422.5563986355</v>
      </c>
      <c r="AA81" s="153">
        <v>42245.257553683332</v>
      </c>
      <c r="AB81" s="153">
        <v>88537.409053873795</v>
      </c>
      <c r="AC81" s="153">
        <v>399714.71127646166</v>
      </c>
      <c r="AD81" s="153">
        <v>641321.64944484294</v>
      </c>
      <c r="AE81" s="153">
        <v>977715.83773790859</v>
      </c>
      <c r="AF81" s="153">
        <v>303463.19977377309</v>
      </c>
      <c r="AG81" s="153">
        <v>541499.89460607897</v>
      </c>
      <c r="AH81" s="153">
        <v>1042.6499999999999</v>
      </c>
      <c r="AI81" s="153">
        <v>-6797.6150634991354</v>
      </c>
      <c r="AJ81" s="18">
        <v>5999593.8299147151</v>
      </c>
      <c r="AK81" s="26"/>
      <c r="AL81" s="152">
        <v>3837490.3875926668</v>
      </c>
      <c r="AN81" s="260">
        <v>11585</v>
      </c>
    </row>
    <row r="82" spans="1:40" x14ac:dyDescent="0.35">
      <c r="A82" s="4">
        <v>216</v>
      </c>
      <c r="B82" s="4" t="s">
        <v>575</v>
      </c>
      <c r="C82" s="153">
        <v>-7701.7599999999993</v>
      </c>
      <c r="D82" s="153">
        <v>-2562.56</v>
      </c>
      <c r="E82" s="153">
        <v>-70.400000000000006</v>
      </c>
      <c r="F82" s="153">
        <v>-337.91999999999996</v>
      </c>
      <c r="G82" s="162">
        <v>-5772.7999999999993</v>
      </c>
      <c r="H82" s="153">
        <v>-394.24</v>
      </c>
      <c r="I82" s="153">
        <v>-42.239999999999995</v>
      </c>
      <c r="J82" s="153">
        <v>-549.12</v>
      </c>
      <c r="K82" s="153">
        <v>-28.16</v>
      </c>
      <c r="L82" s="153">
        <v>-8884.48</v>
      </c>
      <c r="M82" s="153">
        <v>-10869.76</v>
      </c>
      <c r="N82" s="153">
        <v>-23513.599999999999</v>
      </c>
      <c r="O82" s="153">
        <v>-17093.120000000003</v>
      </c>
      <c r="P82" s="153">
        <v>-27348.391775342596</v>
      </c>
      <c r="Q82" s="153">
        <v>-127691.51999999999</v>
      </c>
      <c r="R82" s="153">
        <v>-5364.4800000000005</v>
      </c>
      <c r="S82" s="153"/>
      <c r="T82" s="157">
        <v>-238224.55177534258</v>
      </c>
      <c r="U82" s="26"/>
      <c r="V82" s="24">
        <v>12874</v>
      </c>
      <c r="W82" s="64">
        <v>53822.278237240389</v>
      </c>
      <c r="X82" s="153">
        <v>158615</v>
      </c>
      <c r="Y82" s="153">
        <v>47512</v>
      </c>
      <c r="Z82" s="153">
        <v>119051.56090819609</v>
      </c>
      <c r="AA82" s="153">
        <v>7616.3543238918255</v>
      </c>
      <c r="AB82" s="153">
        <v>21503.490366428287</v>
      </c>
      <c r="AC82" s="153">
        <v>69878.340021947151</v>
      </c>
      <c r="AD82" s="153">
        <v>85699.80887111144</v>
      </c>
      <c r="AE82" s="153">
        <v>125186.9110305073</v>
      </c>
      <c r="AF82" s="153">
        <v>40962.804342577336</v>
      </c>
      <c r="AG82" s="153">
        <v>73882.999396501851</v>
      </c>
      <c r="AH82" s="153">
        <v>126.72</v>
      </c>
      <c r="AI82" s="153">
        <v>4202.1696548657055</v>
      </c>
      <c r="AJ82" s="18">
        <v>820934.43715326732</v>
      </c>
      <c r="AK82" s="26"/>
      <c r="AL82" s="152">
        <v>582709.88537792477</v>
      </c>
      <c r="AN82" s="260">
        <v>1408</v>
      </c>
    </row>
    <row r="83" spans="1:40" x14ac:dyDescent="0.35">
      <c r="A83" s="4">
        <v>217</v>
      </c>
      <c r="B83" s="4" t="s">
        <v>576</v>
      </c>
      <c r="C83" s="153">
        <v>-30194.399999999998</v>
      </c>
      <c r="D83" s="153">
        <v>-10046.4</v>
      </c>
      <c r="E83" s="153">
        <v>-276</v>
      </c>
      <c r="F83" s="153">
        <v>-1324.8</v>
      </c>
      <c r="G83" s="162">
        <v>-22631.999999999996</v>
      </c>
      <c r="H83" s="153">
        <v>-1545.6000000000001</v>
      </c>
      <c r="I83" s="153">
        <v>-165.6</v>
      </c>
      <c r="J83" s="153">
        <v>-2152.8000000000002</v>
      </c>
      <c r="K83" s="153">
        <v>-110.4</v>
      </c>
      <c r="L83" s="153">
        <v>-34831.199999999997</v>
      </c>
      <c r="M83" s="153">
        <v>-42614.400000000001</v>
      </c>
      <c r="N83" s="153">
        <v>-92184</v>
      </c>
      <c r="O83" s="153">
        <v>-67012.800000000003</v>
      </c>
      <c r="P83" s="153">
        <v>-180833.81171982537</v>
      </c>
      <c r="Q83" s="153">
        <v>-500608.8</v>
      </c>
      <c r="R83" s="153">
        <v>-21031.200000000001</v>
      </c>
      <c r="S83" s="153"/>
      <c r="T83" s="157">
        <v>-1007564.2117198254</v>
      </c>
      <c r="U83" s="26"/>
      <c r="V83" s="24">
        <v>-39125</v>
      </c>
      <c r="W83" s="64">
        <v>-29314.746329082176</v>
      </c>
      <c r="X83" s="153">
        <v>472563</v>
      </c>
      <c r="Y83" s="153">
        <v>155789</v>
      </c>
      <c r="Z83" s="153">
        <v>373453.80252586701</v>
      </c>
      <c r="AA83" s="153">
        <v>18040.573836712447</v>
      </c>
      <c r="AB83" s="153">
        <v>72786.557660049046</v>
      </c>
      <c r="AC83" s="153">
        <v>176020.83461088591</v>
      </c>
      <c r="AD83" s="153">
        <v>301129.87290488865</v>
      </c>
      <c r="AE83" s="153">
        <v>492919.3720727344</v>
      </c>
      <c r="AF83" s="153">
        <v>137422.61225023714</v>
      </c>
      <c r="AG83" s="153">
        <v>254096.82971160897</v>
      </c>
      <c r="AH83" s="153">
        <v>496.79999999999995</v>
      </c>
      <c r="AI83" s="153">
        <v>-23927.031731544248</v>
      </c>
      <c r="AJ83" s="18">
        <v>2362352.4775123573</v>
      </c>
      <c r="AK83" s="26"/>
      <c r="AL83" s="152">
        <v>1354788.2657925319</v>
      </c>
      <c r="AN83" s="260">
        <v>5520</v>
      </c>
    </row>
    <row r="84" spans="1:40" x14ac:dyDescent="0.35">
      <c r="A84" s="4">
        <v>218</v>
      </c>
      <c r="B84" s="4" t="s">
        <v>577</v>
      </c>
      <c r="C84" s="153">
        <v>-7269.63</v>
      </c>
      <c r="D84" s="153">
        <v>-2418.7800000000002</v>
      </c>
      <c r="E84" s="153">
        <v>-66.45</v>
      </c>
      <c r="F84" s="153">
        <v>-318.95999999999998</v>
      </c>
      <c r="G84" s="162">
        <v>-5448.9</v>
      </c>
      <c r="H84" s="153">
        <v>-372.12000000000006</v>
      </c>
      <c r="I84" s="153">
        <v>-39.869999999999997</v>
      </c>
      <c r="J84" s="153">
        <v>-518.31000000000006</v>
      </c>
      <c r="K84" s="153">
        <v>-26.580000000000002</v>
      </c>
      <c r="L84" s="153">
        <v>-8385.99</v>
      </c>
      <c r="M84" s="153">
        <v>-10259.879999999999</v>
      </c>
      <c r="N84" s="153">
        <v>-22194.3</v>
      </c>
      <c r="O84" s="153">
        <v>-16134.060000000001</v>
      </c>
      <c r="P84" s="153">
        <v>-12468.297119876137</v>
      </c>
      <c r="Q84" s="153">
        <v>-120527.01</v>
      </c>
      <c r="R84" s="153">
        <v>-5063.49</v>
      </c>
      <c r="S84" s="153"/>
      <c r="T84" s="157">
        <v>-211512.62711987612</v>
      </c>
      <c r="U84" s="26"/>
      <c r="V84" s="24">
        <v>-17238</v>
      </c>
      <c r="W84" s="64">
        <v>87483.347005120479</v>
      </c>
      <c r="X84" s="153">
        <v>162602</v>
      </c>
      <c r="Y84" s="153">
        <v>51113</v>
      </c>
      <c r="Z84" s="153">
        <v>118966.60017293353</v>
      </c>
      <c r="AA84" s="153">
        <v>8090.2336913199497</v>
      </c>
      <c r="AB84" s="153">
        <v>21888.878572067195</v>
      </c>
      <c r="AC84" s="153">
        <v>65271.605706748553</v>
      </c>
      <c r="AD84" s="153">
        <v>96252.527131040391</v>
      </c>
      <c r="AE84" s="153">
        <v>159066.55231614559</v>
      </c>
      <c r="AF84" s="153">
        <v>50378.740840166589</v>
      </c>
      <c r="AG84" s="153">
        <v>77954.387211566165</v>
      </c>
      <c r="AH84" s="153">
        <v>119.61</v>
      </c>
      <c r="AI84" s="153">
        <v>-3240.6521807183854</v>
      </c>
      <c r="AJ84" s="18">
        <v>878708.83046639012</v>
      </c>
      <c r="AK84" s="26"/>
      <c r="AL84" s="152">
        <v>667196.20334651403</v>
      </c>
      <c r="AN84" s="260">
        <v>1329</v>
      </c>
    </row>
    <row r="85" spans="1:40" x14ac:dyDescent="0.35">
      <c r="A85" s="4">
        <v>224</v>
      </c>
      <c r="B85" s="4" t="s">
        <v>578</v>
      </c>
      <c r="C85" s="153">
        <v>-48683</v>
      </c>
      <c r="D85" s="153">
        <v>-16198</v>
      </c>
      <c r="E85" s="153">
        <v>-445</v>
      </c>
      <c r="F85" s="153">
        <v>-2136</v>
      </c>
      <c r="G85" s="162">
        <v>-36490</v>
      </c>
      <c r="H85" s="153">
        <v>-2492.0000000000005</v>
      </c>
      <c r="I85" s="153">
        <v>-267</v>
      </c>
      <c r="J85" s="153">
        <v>-3471</v>
      </c>
      <c r="K85" s="153">
        <v>-178</v>
      </c>
      <c r="L85" s="153">
        <v>-56159</v>
      </c>
      <c r="M85" s="153">
        <v>-68708</v>
      </c>
      <c r="N85" s="153">
        <v>-148630</v>
      </c>
      <c r="O85" s="153">
        <v>-108046</v>
      </c>
      <c r="P85" s="153">
        <v>-403661.0143796872</v>
      </c>
      <c r="Q85" s="153">
        <v>-807141</v>
      </c>
      <c r="R85" s="153">
        <v>-33909</v>
      </c>
      <c r="S85" s="153"/>
      <c r="T85" s="157">
        <v>-1736614.0143796871</v>
      </c>
      <c r="U85" s="26"/>
      <c r="V85" s="24">
        <v>-176375</v>
      </c>
      <c r="W85" s="64">
        <v>-10497.994075188413</v>
      </c>
      <c r="X85" s="153">
        <v>685735</v>
      </c>
      <c r="Y85" s="153">
        <v>228313</v>
      </c>
      <c r="Z85" s="153">
        <v>466962.71765660605</v>
      </c>
      <c r="AA85" s="153">
        <v>11345.000723738151</v>
      </c>
      <c r="AB85" s="153">
        <v>67552.377431298548</v>
      </c>
      <c r="AC85" s="153">
        <v>178336.21752535802</v>
      </c>
      <c r="AD85" s="153">
        <v>429863.58683494903</v>
      </c>
      <c r="AE85" s="153">
        <v>726820.3431030754</v>
      </c>
      <c r="AF85" s="153">
        <v>196777.54589011226</v>
      </c>
      <c r="AG85" s="153">
        <v>363343.81477334449</v>
      </c>
      <c r="AH85" s="153">
        <v>801</v>
      </c>
      <c r="AI85" s="153">
        <v>33725.919505169957</v>
      </c>
      <c r="AJ85" s="18">
        <v>3202703.5293684639</v>
      </c>
      <c r="AK85" s="26"/>
      <c r="AL85" s="152">
        <v>1466089.5149887768</v>
      </c>
      <c r="AN85" s="260">
        <v>8900</v>
      </c>
    </row>
    <row r="86" spans="1:40" x14ac:dyDescent="0.35">
      <c r="A86" s="4">
        <v>226</v>
      </c>
      <c r="B86" s="4" t="s">
        <v>579</v>
      </c>
      <c r="C86" s="153">
        <v>-22678.62</v>
      </c>
      <c r="D86" s="153">
        <v>-7545.72</v>
      </c>
      <c r="E86" s="153">
        <v>-207.3</v>
      </c>
      <c r="F86" s="153">
        <v>-995.04</v>
      </c>
      <c r="G86" s="162">
        <v>-16998.599999999999</v>
      </c>
      <c r="H86" s="153">
        <v>-1160.8800000000001</v>
      </c>
      <c r="I86" s="153">
        <v>-124.38</v>
      </c>
      <c r="J86" s="153">
        <v>-1616.94</v>
      </c>
      <c r="K86" s="153">
        <v>-82.92</v>
      </c>
      <c r="L86" s="153">
        <v>-26161.26</v>
      </c>
      <c r="M86" s="153">
        <v>-32007.119999999999</v>
      </c>
      <c r="N86" s="153">
        <v>-69238.2</v>
      </c>
      <c r="O86" s="153">
        <v>-50332.44</v>
      </c>
      <c r="P86" s="153">
        <v>-135636.27601509489</v>
      </c>
      <c r="Q86" s="153">
        <v>-376000.74</v>
      </c>
      <c r="R86" s="153">
        <v>-15796.26</v>
      </c>
      <c r="S86" s="153"/>
      <c r="T86" s="157">
        <v>-756582.69601509487</v>
      </c>
      <c r="U86" s="26"/>
      <c r="V86" s="24">
        <v>77843</v>
      </c>
      <c r="W86" s="64">
        <v>29320.945028565824</v>
      </c>
      <c r="X86" s="153">
        <v>418140</v>
      </c>
      <c r="Y86" s="153">
        <v>130108</v>
      </c>
      <c r="Z86" s="153">
        <v>326875.13753496442</v>
      </c>
      <c r="AA86" s="153">
        <v>18659.542831763487</v>
      </c>
      <c r="AB86" s="153">
        <v>35891.785018527073</v>
      </c>
      <c r="AC86" s="153">
        <v>158948.51525087937</v>
      </c>
      <c r="AD86" s="153">
        <v>230569.23956807284</v>
      </c>
      <c r="AE86" s="153">
        <v>370414.31477540807</v>
      </c>
      <c r="AF86" s="153">
        <v>114099.50544567108</v>
      </c>
      <c r="AG86" s="153">
        <v>203734.13966411629</v>
      </c>
      <c r="AH86" s="153">
        <v>373.14</v>
      </c>
      <c r="AI86" s="153">
        <v>-3985.5236802705986</v>
      </c>
      <c r="AJ86" s="18">
        <v>2110991.7414376978</v>
      </c>
      <c r="AK86" s="26"/>
      <c r="AL86" s="152">
        <v>1354409.0454226029</v>
      </c>
      <c r="AN86" s="260">
        <v>4146</v>
      </c>
    </row>
    <row r="87" spans="1:40" x14ac:dyDescent="0.35">
      <c r="A87" s="4">
        <v>230</v>
      </c>
      <c r="B87" s="4" t="s">
        <v>580</v>
      </c>
      <c r="C87" s="153">
        <v>-13144.41</v>
      </c>
      <c r="D87" s="153">
        <v>-4373.46</v>
      </c>
      <c r="E87" s="153">
        <v>-120.15</v>
      </c>
      <c r="F87" s="153">
        <v>-576.72</v>
      </c>
      <c r="G87" s="162">
        <v>-9852.2999999999993</v>
      </c>
      <c r="H87" s="153">
        <v>-672.84</v>
      </c>
      <c r="I87" s="153">
        <v>-72.09</v>
      </c>
      <c r="J87" s="153">
        <v>-937.17000000000007</v>
      </c>
      <c r="K87" s="153">
        <v>-48.06</v>
      </c>
      <c r="L87" s="153">
        <v>-15162.929999999998</v>
      </c>
      <c r="M87" s="153">
        <v>-18551.16</v>
      </c>
      <c r="N87" s="153">
        <v>-40130.1</v>
      </c>
      <c r="O87" s="153">
        <v>-29172.420000000002</v>
      </c>
      <c r="P87" s="153">
        <v>-32791.449292427154</v>
      </c>
      <c r="Q87" s="153">
        <v>-217928.07</v>
      </c>
      <c r="R87" s="153">
        <v>-9155.43</v>
      </c>
      <c r="S87" s="153"/>
      <c r="T87" s="157">
        <v>-392688.75929242716</v>
      </c>
      <c r="U87" s="26"/>
      <c r="V87" s="24">
        <v>139899</v>
      </c>
      <c r="W87" s="64">
        <v>9185.3364517986774</v>
      </c>
      <c r="X87" s="153">
        <v>291060</v>
      </c>
      <c r="Y87" s="153">
        <v>92413</v>
      </c>
      <c r="Z87" s="153">
        <v>256894.05377211169</v>
      </c>
      <c r="AA87" s="153">
        <v>15394.886270220215</v>
      </c>
      <c r="AB87" s="153">
        <v>35647.9445174762</v>
      </c>
      <c r="AC87" s="153">
        <v>106520.14217974393</v>
      </c>
      <c r="AD87" s="153">
        <v>169559.83785104705</v>
      </c>
      <c r="AE87" s="153">
        <v>240230.03207086163</v>
      </c>
      <c r="AF87" s="153">
        <v>84367.24290657333</v>
      </c>
      <c r="AG87" s="153">
        <v>135286.77090386141</v>
      </c>
      <c r="AH87" s="153">
        <v>216.26999999999998</v>
      </c>
      <c r="AI87" s="153">
        <v>-12620.190657605053</v>
      </c>
      <c r="AJ87" s="18">
        <v>1564054.3262660892</v>
      </c>
      <c r="AK87" s="26"/>
      <c r="AL87" s="152">
        <v>1171365.566973662</v>
      </c>
      <c r="AN87" s="260">
        <v>2403</v>
      </c>
    </row>
    <row r="88" spans="1:40" x14ac:dyDescent="0.35">
      <c r="A88" s="4">
        <v>231</v>
      </c>
      <c r="B88" s="4" t="s">
        <v>581</v>
      </c>
      <c r="C88" s="153">
        <v>-6968.78</v>
      </c>
      <c r="D88" s="153">
        <v>-2318.6800000000003</v>
      </c>
      <c r="E88" s="153">
        <v>-63.7</v>
      </c>
      <c r="F88" s="153">
        <v>-305.76</v>
      </c>
      <c r="G88" s="162">
        <v>-5223.3999999999996</v>
      </c>
      <c r="H88" s="153">
        <v>-356.72</v>
      </c>
      <c r="I88" s="153">
        <v>-38.22</v>
      </c>
      <c r="J88" s="153">
        <v>-496.86</v>
      </c>
      <c r="K88" s="153">
        <v>-25.48</v>
      </c>
      <c r="L88" s="153">
        <v>-8038.94</v>
      </c>
      <c r="M88" s="153">
        <v>-9835.2799999999988</v>
      </c>
      <c r="N88" s="153">
        <v>-21275.8</v>
      </c>
      <c r="O88" s="153">
        <v>-15466.36</v>
      </c>
      <c r="P88" s="153">
        <v>-3825.3703787026607</v>
      </c>
      <c r="Q88" s="153">
        <v>-115539.06</v>
      </c>
      <c r="R88" s="153">
        <v>-4853.9400000000005</v>
      </c>
      <c r="S88" s="153"/>
      <c r="T88" s="157">
        <v>-194632.35037870266</v>
      </c>
      <c r="U88" s="26"/>
      <c r="V88" s="24">
        <v>23962</v>
      </c>
      <c r="W88" s="64">
        <v>10795.96809515229</v>
      </c>
      <c r="X88" s="153">
        <v>96307</v>
      </c>
      <c r="Y88" s="153">
        <v>37918</v>
      </c>
      <c r="Z88" s="153">
        <v>84599.721059853749</v>
      </c>
      <c r="AA88" s="153">
        <v>4667.1104411968627</v>
      </c>
      <c r="AB88" s="153">
        <v>14013.607726811122</v>
      </c>
      <c r="AC88" s="153">
        <v>34434.394086437955</v>
      </c>
      <c r="AD88" s="153">
        <v>64977.746840366635</v>
      </c>
      <c r="AE88" s="153">
        <v>108592.87659227524</v>
      </c>
      <c r="AF88" s="153">
        <v>32056.051184232758</v>
      </c>
      <c r="AG88" s="153">
        <v>55307.081604828636</v>
      </c>
      <c r="AH88" s="153">
        <v>114.66</v>
      </c>
      <c r="AI88" s="153">
        <v>-29233.183312163666</v>
      </c>
      <c r="AJ88" s="18">
        <v>538513.03431899147</v>
      </c>
      <c r="AK88" s="26"/>
      <c r="AL88" s="152">
        <v>343880.68394028884</v>
      </c>
      <c r="AN88" s="260">
        <v>1274</v>
      </c>
    </row>
    <row r="89" spans="1:40" x14ac:dyDescent="0.35">
      <c r="A89" s="4">
        <v>232</v>
      </c>
      <c r="B89" s="4" t="s">
        <v>582</v>
      </c>
      <c r="C89" s="153">
        <v>-74446.7</v>
      </c>
      <c r="D89" s="153">
        <v>-24770.2</v>
      </c>
      <c r="E89" s="153">
        <v>-680.5</v>
      </c>
      <c r="F89" s="153">
        <v>-3266.4</v>
      </c>
      <c r="G89" s="162">
        <v>-55800.999999999993</v>
      </c>
      <c r="H89" s="153">
        <v>-3810.8</v>
      </c>
      <c r="I89" s="153">
        <v>-408.3</v>
      </c>
      <c r="J89" s="153">
        <v>-5307.9000000000005</v>
      </c>
      <c r="K89" s="153">
        <v>-272.2</v>
      </c>
      <c r="L89" s="153">
        <v>-85879.099999999991</v>
      </c>
      <c r="M89" s="153">
        <v>-105069.2</v>
      </c>
      <c r="N89" s="153">
        <v>-227287</v>
      </c>
      <c r="O89" s="153">
        <v>-165225.4</v>
      </c>
      <c r="P89" s="153">
        <v>-612573.32335105026</v>
      </c>
      <c r="Q89" s="153">
        <v>-1234290.8999999999</v>
      </c>
      <c r="R89" s="153">
        <v>-51854.1</v>
      </c>
      <c r="S89" s="153"/>
      <c r="T89" s="157">
        <v>-2650943.0233510504</v>
      </c>
      <c r="U89" s="26"/>
      <c r="V89" s="24">
        <v>-121273</v>
      </c>
      <c r="W89" s="64">
        <v>220633.71522241831</v>
      </c>
      <c r="X89" s="153">
        <v>1348002</v>
      </c>
      <c r="Y89" s="153">
        <v>442548</v>
      </c>
      <c r="Z89" s="153">
        <v>1109041.4400691977</v>
      </c>
      <c r="AA89" s="153">
        <v>52325.639226816202</v>
      </c>
      <c r="AB89" s="153">
        <v>142064.68655123145</v>
      </c>
      <c r="AC89" s="153">
        <v>519039.0985858991</v>
      </c>
      <c r="AD89" s="153">
        <v>837154.95961515105</v>
      </c>
      <c r="AE89" s="153">
        <v>1257961.1728310033</v>
      </c>
      <c r="AF89" s="153">
        <v>390550.81660916161</v>
      </c>
      <c r="AG89" s="153">
        <v>682682.44747699576</v>
      </c>
      <c r="AH89" s="153">
        <v>1224.8999999999999</v>
      </c>
      <c r="AI89" s="153">
        <v>-59106.117415934874</v>
      </c>
      <c r="AJ89" s="18">
        <v>6822849.7587719411</v>
      </c>
      <c r="AK89" s="26"/>
      <c r="AL89" s="152">
        <v>4171906.7354208906</v>
      </c>
      <c r="AN89" s="260">
        <v>13610</v>
      </c>
    </row>
    <row r="90" spans="1:40" x14ac:dyDescent="0.35">
      <c r="A90" s="4">
        <v>233</v>
      </c>
      <c r="B90" s="4" t="s">
        <v>583</v>
      </c>
      <c r="C90" s="153">
        <v>-89040.659999999989</v>
      </c>
      <c r="D90" s="153">
        <v>-29625.960000000003</v>
      </c>
      <c r="E90" s="153">
        <v>-813.90000000000009</v>
      </c>
      <c r="F90" s="153">
        <v>-3906.72</v>
      </c>
      <c r="G90" s="162">
        <v>-66739.799999999988</v>
      </c>
      <c r="H90" s="153">
        <v>-4557.84</v>
      </c>
      <c r="I90" s="153">
        <v>-488.34</v>
      </c>
      <c r="J90" s="153">
        <v>-6348.42</v>
      </c>
      <c r="K90" s="153">
        <v>-325.56</v>
      </c>
      <c r="L90" s="153">
        <v>-102714.18</v>
      </c>
      <c r="M90" s="153">
        <v>-125666.15999999999</v>
      </c>
      <c r="N90" s="153">
        <v>-271842.59999999998</v>
      </c>
      <c r="O90" s="153">
        <v>-197614.92</v>
      </c>
      <c r="P90" s="153">
        <v>-402526.60126761743</v>
      </c>
      <c r="Q90" s="153">
        <v>-1476251.82</v>
      </c>
      <c r="R90" s="153">
        <v>-62019.18</v>
      </c>
      <c r="S90" s="153"/>
      <c r="T90" s="157">
        <v>-2840482.6612676173</v>
      </c>
      <c r="U90" s="26"/>
      <c r="V90" s="24">
        <v>-503126</v>
      </c>
      <c r="W90" s="64">
        <v>55571.627510622144</v>
      </c>
      <c r="X90" s="153">
        <v>1591871</v>
      </c>
      <c r="Y90" s="153">
        <v>502839</v>
      </c>
      <c r="Z90" s="153">
        <v>1326433.255680016</v>
      </c>
      <c r="AA90" s="153">
        <v>67143.612239502181</v>
      </c>
      <c r="AB90" s="153">
        <v>136521.67357738214</v>
      </c>
      <c r="AC90" s="153">
        <v>582007.16153547459</v>
      </c>
      <c r="AD90" s="153">
        <v>978436.1017883895</v>
      </c>
      <c r="AE90" s="153">
        <v>1595489.3984866217</v>
      </c>
      <c r="AF90" s="153">
        <v>447314.79661685019</v>
      </c>
      <c r="AG90" s="153">
        <v>813149.67861265258</v>
      </c>
      <c r="AH90" s="153">
        <v>1465.02</v>
      </c>
      <c r="AI90" s="153">
        <v>-110289.80364847451</v>
      </c>
      <c r="AJ90" s="18">
        <v>7484826.5223990362</v>
      </c>
      <c r="AK90" s="26"/>
      <c r="AL90" s="152">
        <v>4644343.8611314185</v>
      </c>
      <c r="AN90" s="260">
        <v>16278</v>
      </c>
    </row>
    <row r="91" spans="1:40" x14ac:dyDescent="0.35">
      <c r="A91" s="4">
        <v>235</v>
      </c>
      <c r="B91" s="4" t="s">
        <v>584</v>
      </c>
      <c r="C91" s="153">
        <v>-52643.28</v>
      </c>
      <c r="D91" s="153">
        <v>-17515.68</v>
      </c>
      <c r="E91" s="153">
        <v>-481.20000000000005</v>
      </c>
      <c r="F91" s="153">
        <v>-2309.7599999999998</v>
      </c>
      <c r="G91" s="162">
        <v>-39458.399999999994</v>
      </c>
      <c r="H91" s="153">
        <v>-2694.7200000000003</v>
      </c>
      <c r="I91" s="153">
        <v>-288.71999999999997</v>
      </c>
      <c r="J91" s="153">
        <v>-3753.36</v>
      </c>
      <c r="K91" s="153">
        <v>-192.48000000000002</v>
      </c>
      <c r="L91" s="153">
        <v>-60727.439999999995</v>
      </c>
      <c r="M91" s="153">
        <v>-74297.279999999999</v>
      </c>
      <c r="N91" s="153">
        <v>-160720.79999999999</v>
      </c>
      <c r="O91" s="153">
        <v>-116835.36</v>
      </c>
      <c r="P91" s="153">
        <v>-402078.24956293771</v>
      </c>
      <c r="Q91" s="153">
        <v>-872800.55999999994</v>
      </c>
      <c r="R91" s="153">
        <v>-36667.440000000002</v>
      </c>
      <c r="S91" s="153"/>
      <c r="T91" s="157">
        <v>-1843464.7295629377</v>
      </c>
      <c r="U91" s="26"/>
      <c r="V91" s="24">
        <v>-66218</v>
      </c>
      <c r="W91" s="64">
        <v>-383247.70536642754</v>
      </c>
      <c r="X91" s="153">
        <v>400853</v>
      </c>
      <c r="Y91" s="153">
        <v>140968</v>
      </c>
      <c r="Z91" s="153">
        <v>243665.55433787196</v>
      </c>
      <c r="AA91" s="153">
        <v>-364.47450453780249</v>
      </c>
      <c r="AB91" s="153">
        <v>-473805.29871285387</v>
      </c>
      <c r="AC91" s="153">
        <v>-38842.979278355189</v>
      </c>
      <c r="AD91" s="153">
        <v>238687.31922770882</v>
      </c>
      <c r="AE91" s="153">
        <v>389412.30320669874</v>
      </c>
      <c r="AF91" s="153">
        <v>143400.37083215994</v>
      </c>
      <c r="AG91" s="153">
        <v>228980.30962155422</v>
      </c>
      <c r="AH91" s="153">
        <v>866.16</v>
      </c>
      <c r="AI91" s="153">
        <v>-21522.004490942032</v>
      </c>
      <c r="AJ91" s="18">
        <v>802832.5548728772</v>
      </c>
      <c r="AK91" s="26"/>
      <c r="AL91" s="152">
        <v>-1040632.1746900606</v>
      </c>
      <c r="AN91" s="260">
        <v>9624</v>
      </c>
    </row>
    <row r="92" spans="1:40" x14ac:dyDescent="0.35">
      <c r="A92" s="4">
        <v>236</v>
      </c>
      <c r="B92" s="4" t="s">
        <v>585</v>
      </c>
      <c r="C92" s="153">
        <v>-23570.23</v>
      </c>
      <c r="D92" s="153">
        <v>-7842.38</v>
      </c>
      <c r="E92" s="153">
        <v>-215.45000000000002</v>
      </c>
      <c r="F92" s="153">
        <v>-1034.1599999999999</v>
      </c>
      <c r="G92" s="162">
        <v>-17666.899999999998</v>
      </c>
      <c r="H92" s="153">
        <v>-1206.5200000000002</v>
      </c>
      <c r="I92" s="153">
        <v>-129.26999999999998</v>
      </c>
      <c r="J92" s="153">
        <v>-1680.51</v>
      </c>
      <c r="K92" s="153">
        <v>-86.18</v>
      </c>
      <c r="L92" s="153">
        <v>-27189.789999999997</v>
      </c>
      <c r="M92" s="153">
        <v>-33265.479999999996</v>
      </c>
      <c r="N92" s="153">
        <v>-71960.3</v>
      </c>
      <c r="O92" s="153">
        <v>-52311.26</v>
      </c>
      <c r="P92" s="153">
        <v>-18556.150428535126</v>
      </c>
      <c r="Q92" s="153">
        <v>-390783.20999999996</v>
      </c>
      <c r="R92" s="153">
        <v>-16417.29</v>
      </c>
      <c r="S92" s="153"/>
      <c r="T92" s="157">
        <v>-663915.08042853512</v>
      </c>
      <c r="U92" s="26"/>
      <c r="V92" s="24">
        <v>-23093</v>
      </c>
      <c r="W92" s="64">
        <v>2179.7030146736652</v>
      </c>
      <c r="X92" s="153">
        <v>368269</v>
      </c>
      <c r="Y92" s="153">
        <v>129763</v>
      </c>
      <c r="Z92" s="153">
        <v>323098.58050311817</v>
      </c>
      <c r="AA92" s="153">
        <v>16486.611000444092</v>
      </c>
      <c r="AB92" s="153">
        <v>25574.44655187277</v>
      </c>
      <c r="AC92" s="153">
        <v>131319.51174693956</v>
      </c>
      <c r="AD92" s="153">
        <v>267335.26316431299</v>
      </c>
      <c r="AE92" s="153">
        <v>419922.67719256639</v>
      </c>
      <c r="AF92" s="153">
        <v>132581.03671430607</v>
      </c>
      <c r="AG92" s="153">
        <v>210045.25288471839</v>
      </c>
      <c r="AH92" s="153">
        <v>387.81</v>
      </c>
      <c r="AI92" s="153">
        <v>-35653.570652235518</v>
      </c>
      <c r="AJ92" s="18">
        <v>1968216.3221207168</v>
      </c>
      <c r="AK92" s="26"/>
      <c r="AL92" s="152">
        <v>1304301.2416921817</v>
      </c>
      <c r="AN92" s="260">
        <v>4309</v>
      </c>
    </row>
    <row r="93" spans="1:40" x14ac:dyDescent="0.35">
      <c r="A93" s="4">
        <v>239</v>
      </c>
      <c r="B93" s="4" t="s">
        <v>586</v>
      </c>
      <c r="C93" s="153">
        <v>-12630.23</v>
      </c>
      <c r="D93" s="153">
        <v>-4202.38</v>
      </c>
      <c r="E93" s="153">
        <v>-115.45</v>
      </c>
      <c r="F93" s="153">
        <v>-554.16</v>
      </c>
      <c r="G93" s="162">
        <v>-9466.9</v>
      </c>
      <c r="H93" s="153">
        <v>-646.5200000000001</v>
      </c>
      <c r="I93" s="153">
        <v>-69.27</v>
      </c>
      <c r="J93" s="153">
        <v>-900.51</v>
      </c>
      <c r="K93" s="153">
        <v>-46.18</v>
      </c>
      <c r="L93" s="153">
        <v>-14569.789999999999</v>
      </c>
      <c r="M93" s="153">
        <v>-17825.48</v>
      </c>
      <c r="N93" s="153">
        <v>-38560.299999999996</v>
      </c>
      <c r="O93" s="153">
        <v>-28031.260000000002</v>
      </c>
      <c r="P93" s="153">
        <v>-55753.172084285834</v>
      </c>
      <c r="Q93" s="153">
        <v>-209403.21</v>
      </c>
      <c r="R93" s="153">
        <v>-8797.2900000000009</v>
      </c>
      <c r="S93" s="153"/>
      <c r="T93" s="157">
        <v>-401572.10208428575</v>
      </c>
      <c r="U93" s="26"/>
      <c r="V93" s="24">
        <v>21867</v>
      </c>
      <c r="W93" s="64">
        <v>-73467.488254898228</v>
      </c>
      <c r="X93" s="153">
        <v>226638</v>
      </c>
      <c r="Y93" s="153">
        <v>72396</v>
      </c>
      <c r="Z93" s="153">
        <v>170170.74847539567</v>
      </c>
      <c r="AA93" s="153">
        <v>10042.96654919932</v>
      </c>
      <c r="AB93" s="153">
        <v>29392.025576901018</v>
      </c>
      <c r="AC93" s="153">
        <v>99747.906714946279</v>
      </c>
      <c r="AD93" s="153">
        <v>133009.60784867121</v>
      </c>
      <c r="AE93" s="153">
        <v>219225.60271605232</v>
      </c>
      <c r="AF93" s="153">
        <v>64395.621196392836</v>
      </c>
      <c r="AG93" s="153">
        <v>112596.59676961876</v>
      </c>
      <c r="AH93" s="153">
        <v>207.81</v>
      </c>
      <c r="AI93" s="153">
        <v>-11689.349516808481</v>
      </c>
      <c r="AJ93" s="18">
        <v>1074533.0480754708</v>
      </c>
      <c r="AK93" s="26"/>
      <c r="AL93" s="152">
        <v>672960.94599118503</v>
      </c>
      <c r="AN93" s="260">
        <v>2309</v>
      </c>
    </row>
    <row r="94" spans="1:40" x14ac:dyDescent="0.35">
      <c r="A94" s="4">
        <v>240</v>
      </c>
      <c r="B94" s="4" t="s">
        <v>587</v>
      </c>
      <c r="C94" s="153">
        <v>-116270.31999999999</v>
      </c>
      <c r="D94" s="153">
        <v>-38685.919999999998</v>
      </c>
      <c r="E94" s="153">
        <v>-1062.8</v>
      </c>
      <c r="F94" s="153">
        <v>-5101.4399999999996</v>
      </c>
      <c r="G94" s="162">
        <v>-87149.599999999991</v>
      </c>
      <c r="H94" s="153">
        <v>-5951.68</v>
      </c>
      <c r="I94" s="153">
        <v>-637.67999999999995</v>
      </c>
      <c r="J94" s="153">
        <v>-8289.84</v>
      </c>
      <c r="K94" s="153">
        <v>-425.12</v>
      </c>
      <c r="L94" s="153">
        <v>-134125.35999999999</v>
      </c>
      <c r="M94" s="153">
        <v>-164096.32000000001</v>
      </c>
      <c r="N94" s="153">
        <v>-354975.2</v>
      </c>
      <c r="O94" s="153">
        <v>-258047.84000000003</v>
      </c>
      <c r="P94" s="153">
        <v>-1728516.9851398126</v>
      </c>
      <c r="Q94" s="153">
        <v>-1927706.64</v>
      </c>
      <c r="R94" s="153">
        <v>-80985.36</v>
      </c>
      <c r="S94" s="153"/>
      <c r="T94" s="157">
        <v>-4912028.1051398125</v>
      </c>
      <c r="U94" s="26"/>
      <c r="V94" s="24">
        <v>232014</v>
      </c>
      <c r="W94" s="64">
        <v>-426000.61026203632</v>
      </c>
      <c r="X94" s="153">
        <v>1605369</v>
      </c>
      <c r="Y94" s="153">
        <v>494139</v>
      </c>
      <c r="Z94" s="153">
        <v>1234156.5666300161</v>
      </c>
      <c r="AA94" s="153">
        <v>53563.426523705733</v>
      </c>
      <c r="AB94" s="153">
        <v>235749.92125511618</v>
      </c>
      <c r="AC94" s="153">
        <v>637343.63509223552</v>
      </c>
      <c r="AD94" s="153">
        <v>895758.6547334746</v>
      </c>
      <c r="AE94" s="153">
        <v>1519158.1806377419</v>
      </c>
      <c r="AF94" s="153">
        <v>410155.71480379323</v>
      </c>
      <c r="AG94" s="153">
        <v>830678.3206041255</v>
      </c>
      <c r="AH94" s="153">
        <v>1913.04</v>
      </c>
      <c r="AI94" s="153">
        <v>101797.54154330323</v>
      </c>
      <c r="AJ94" s="18">
        <v>7825796.3915614774</v>
      </c>
      <c r="AK94" s="26"/>
      <c r="AL94" s="152">
        <v>2913768.286421665</v>
      </c>
      <c r="AN94" s="260">
        <v>21256</v>
      </c>
    </row>
    <row r="95" spans="1:40" x14ac:dyDescent="0.35">
      <c r="A95" s="4">
        <v>241</v>
      </c>
      <c r="B95" s="4" t="s">
        <v>588</v>
      </c>
      <c r="C95" s="153">
        <v>-45379.119999999995</v>
      </c>
      <c r="D95" s="153">
        <v>-15098.720000000001</v>
      </c>
      <c r="E95" s="153">
        <v>-414.8</v>
      </c>
      <c r="F95" s="153">
        <v>-1991.04</v>
      </c>
      <c r="G95" s="162">
        <v>-34013.599999999999</v>
      </c>
      <c r="H95" s="153">
        <v>-2322.88</v>
      </c>
      <c r="I95" s="153">
        <v>-248.88</v>
      </c>
      <c r="J95" s="153">
        <v>-3235.44</v>
      </c>
      <c r="K95" s="153">
        <v>-165.92000000000002</v>
      </c>
      <c r="L95" s="153">
        <v>-52347.759999999995</v>
      </c>
      <c r="M95" s="153">
        <v>-64045.119999999995</v>
      </c>
      <c r="N95" s="153">
        <v>-138543.19999999998</v>
      </c>
      <c r="O95" s="153">
        <v>-100713.44</v>
      </c>
      <c r="P95" s="153">
        <v>-188091.6020458531</v>
      </c>
      <c r="Q95" s="153">
        <v>-752364.24</v>
      </c>
      <c r="R95" s="153">
        <v>-31607.760000000002</v>
      </c>
      <c r="S95" s="153"/>
      <c r="T95" s="157">
        <v>-1430583.5220458531</v>
      </c>
      <c r="U95" s="26"/>
      <c r="V95" s="24">
        <v>199799</v>
      </c>
      <c r="W95" s="64">
        <v>-51259.728174732998</v>
      </c>
      <c r="X95" s="153">
        <v>609472</v>
      </c>
      <c r="Y95" s="153">
        <v>182802</v>
      </c>
      <c r="Z95" s="153">
        <v>410209.67641064292</v>
      </c>
      <c r="AA95" s="153">
        <v>10390.550986583485</v>
      </c>
      <c r="AB95" s="153">
        <v>43911.349839947958</v>
      </c>
      <c r="AC95" s="153">
        <v>190401.23360594365</v>
      </c>
      <c r="AD95" s="153">
        <v>342087.03241520521</v>
      </c>
      <c r="AE95" s="153">
        <v>603978.38263120328</v>
      </c>
      <c r="AF95" s="153">
        <v>150680.27355743415</v>
      </c>
      <c r="AG95" s="153">
        <v>289743.7860859026</v>
      </c>
      <c r="AH95" s="153">
        <v>746.64</v>
      </c>
      <c r="AI95" s="153">
        <v>28371.643273536101</v>
      </c>
      <c r="AJ95" s="18">
        <v>3011333.8406316666</v>
      </c>
      <c r="AK95" s="26"/>
      <c r="AL95" s="152">
        <v>1580750.3185858135</v>
      </c>
      <c r="AN95" s="260">
        <v>8296</v>
      </c>
    </row>
    <row r="96" spans="1:40" x14ac:dyDescent="0.35">
      <c r="A96" s="4">
        <v>244</v>
      </c>
      <c r="B96" s="4" t="s">
        <v>589</v>
      </c>
      <c r="C96" s="153">
        <v>-95916.45</v>
      </c>
      <c r="D96" s="153">
        <v>-31913.7</v>
      </c>
      <c r="E96" s="153">
        <v>-876.75</v>
      </c>
      <c r="F96" s="153">
        <v>-4208.3999999999996</v>
      </c>
      <c r="G96" s="162">
        <v>-71893.5</v>
      </c>
      <c r="H96" s="153">
        <v>-4909.8</v>
      </c>
      <c r="I96" s="153">
        <v>-526.04999999999995</v>
      </c>
      <c r="J96" s="153">
        <v>-6838.6500000000005</v>
      </c>
      <c r="K96" s="153">
        <v>-350.7</v>
      </c>
      <c r="L96" s="153">
        <v>-110645.84999999999</v>
      </c>
      <c r="M96" s="153">
        <v>-135370.19999999998</v>
      </c>
      <c r="N96" s="153">
        <v>-292834.5</v>
      </c>
      <c r="O96" s="153">
        <v>-212874.90000000002</v>
      </c>
      <c r="P96" s="153">
        <v>-619322.55545986188</v>
      </c>
      <c r="Q96" s="153">
        <v>-1590249.15</v>
      </c>
      <c r="R96" s="153">
        <v>-66808.350000000006</v>
      </c>
      <c r="S96" s="153"/>
      <c r="T96" s="157">
        <v>-3245539.5054598618</v>
      </c>
      <c r="U96" s="26"/>
      <c r="V96" s="24">
        <v>263490</v>
      </c>
      <c r="W96" s="64">
        <v>-424852.51182803884</v>
      </c>
      <c r="X96" s="153">
        <v>919994</v>
      </c>
      <c r="Y96" s="153">
        <v>296488</v>
      </c>
      <c r="Z96" s="153">
        <v>624369.99195755285</v>
      </c>
      <c r="AA96" s="153">
        <v>3533.4607090591121</v>
      </c>
      <c r="AB96" s="153">
        <v>-19829.646823872132</v>
      </c>
      <c r="AC96" s="153">
        <v>344264.08235237317</v>
      </c>
      <c r="AD96" s="153">
        <v>711241.78541879682</v>
      </c>
      <c r="AE96" s="153">
        <v>1092587.5394141623</v>
      </c>
      <c r="AF96" s="153">
        <v>278912.67665120785</v>
      </c>
      <c r="AG96" s="153">
        <v>571050.62869571755</v>
      </c>
      <c r="AH96" s="153">
        <v>1578.1499999999999</v>
      </c>
      <c r="AI96" s="153">
        <v>97870.917386140514</v>
      </c>
      <c r="AJ96" s="18">
        <v>4760699.0739330994</v>
      </c>
      <c r="AK96" s="26"/>
      <c r="AL96" s="152">
        <v>1515159.5684732376</v>
      </c>
      <c r="AN96" s="260">
        <v>17535</v>
      </c>
    </row>
    <row r="97" spans="1:40" x14ac:dyDescent="0.35">
      <c r="A97" s="4">
        <v>245</v>
      </c>
      <c r="B97" s="4" t="s">
        <v>590</v>
      </c>
      <c r="C97" s="153">
        <v>-194480.38</v>
      </c>
      <c r="D97" s="153">
        <v>-64708.28</v>
      </c>
      <c r="E97" s="153">
        <v>-1777.7</v>
      </c>
      <c r="F97" s="153">
        <v>-8532.9599999999991</v>
      </c>
      <c r="G97" s="162">
        <v>-145771.4</v>
      </c>
      <c r="H97" s="153">
        <v>-9955.1200000000008</v>
      </c>
      <c r="I97" s="153">
        <v>-1066.6199999999999</v>
      </c>
      <c r="J97" s="153">
        <v>-13866.060000000001</v>
      </c>
      <c r="K97" s="153">
        <v>-711.08</v>
      </c>
      <c r="L97" s="153">
        <v>-224345.74</v>
      </c>
      <c r="M97" s="153">
        <v>-274476.88</v>
      </c>
      <c r="N97" s="153">
        <v>-593751.79999999993</v>
      </c>
      <c r="O97" s="153">
        <v>-431625.56</v>
      </c>
      <c r="P97" s="153">
        <v>-4315713.0046593342</v>
      </c>
      <c r="Q97" s="153">
        <v>-3224392.26</v>
      </c>
      <c r="R97" s="153">
        <v>-135460.74</v>
      </c>
      <c r="S97" s="153"/>
      <c r="T97" s="157">
        <v>-9640635.5846593343</v>
      </c>
      <c r="U97" s="26"/>
      <c r="V97" s="24">
        <v>-804283</v>
      </c>
      <c r="W97" s="64">
        <v>-443347.14522340149</v>
      </c>
      <c r="X97" s="153">
        <v>1849095</v>
      </c>
      <c r="Y97" s="153">
        <v>688975</v>
      </c>
      <c r="Z97" s="153">
        <v>1471577.4084279276</v>
      </c>
      <c r="AA97" s="153">
        <v>31452.156286973168</v>
      </c>
      <c r="AB97" s="153">
        <v>-7625.7181453230778</v>
      </c>
      <c r="AC97" s="153">
        <v>604880.66728492966</v>
      </c>
      <c r="AD97" s="153">
        <v>1576612.4660045509</v>
      </c>
      <c r="AE97" s="153">
        <v>2363461.9138938366</v>
      </c>
      <c r="AF97" s="153">
        <v>782339.19321220042</v>
      </c>
      <c r="AG97" s="153">
        <v>1291310.6468326058</v>
      </c>
      <c r="AH97" s="153">
        <v>3199.8599999999997</v>
      </c>
      <c r="AI97" s="153">
        <v>-153704.06522452366</v>
      </c>
      <c r="AJ97" s="18">
        <v>9253944.3833497763</v>
      </c>
      <c r="AK97" s="26"/>
      <c r="AL97" s="152">
        <v>-386691.201309558</v>
      </c>
      <c r="AN97" s="260">
        <v>35554</v>
      </c>
    </row>
    <row r="98" spans="1:40" x14ac:dyDescent="0.35">
      <c r="A98" s="4">
        <v>249</v>
      </c>
      <c r="B98" s="4" t="s">
        <v>591</v>
      </c>
      <c r="C98" s="153">
        <v>-54256.93</v>
      </c>
      <c r="D98" s="153">
        <v>-18052.580000000002</v>
      </c>
      <c r="E98" s="153">
        <v>-495.95000000000005</v>
      </c>
      <c r="F98" s="153">
        <v>-2380.56</v>
      </c>
      <c r="G98" s="162">
        <v>-40667.899999999994</v>
      </c>
      <c r="H98" s="153">
        <v>-2777.32</v>
      </c>
      <c r="I98" s="153">
        <v>-297.57</v>
      </c>
      <c r="J98" s="153">
        <v>-3868.4100000000003</v>
      </c>
      <c r="K98" s="153">
        <v>-198.38</v>
      </c>
      <c r="L98" s="153">
        <v>-62588.89</v>
      </c>
      <c r="M98" s="153">
        <v>-76574.679999999993</v>
      </c>
      <c r="N98" s="153">
        <v>-165647.29999999999</v>
      </c>
      <c r="O98" s="153">
        <v>-120416.66</v>
      </c>
      <c r="P98" s="153">
        <v>-507674.31829540135</v>
      </c>
      <c r="Q98" s="153">
        <v>-899554.11</v>
      </c>
      <c r="R98" s="153">
        <v>-37791.39</v>
      </c>
      <c r="S98" s="153"/>
      <c r="T98" s="157">
        <v>-1993242.9482954012</v>
      </c>
      <c r="U98" s="26"/>
      <c r="V98" s="24">
        <v>189982</v>
      </c>
      <c r="W98" s="64">
        <v>817469.7983167842</v>
      </c>
      <c r="X98" s="153">
        <v>840543</v>
      </c>
      <c r="Y98" s="153">
        <v>275658</v>
      </c>
      <c r="Z98" s="153">
        <v>616042.57695795619</v>
      </c>
      <c r="AA98" s="153">
        <v>27456.298720062765</v>
      </c>
      <c r="AB98" s="153">
        <v>-5142.0061319349597</v>
      </c>
      <c r="AC98" s="153">
        <v>332187.67621183069</v>
      </c>
      <c r="AD98" s="153">
        <v>495814.72137684812</v>
      </c>
      <c r="AE98" s="153">
        <v>841513.24110166484</v>
      </c>
      <c r="AF98" s="153">
        <v>232149.04226322219</v>
      </c>
      <c r="AG98" s="153">
        <v>434604.91427646816</v>
      </c>
      <c r="AH98" s="153">
        <v>892.70999999999992</v>
      </c>
      <c r="AI98" s="153">
        <v>11363.020061339732</v>
      </c>
      <c r="AJ98" s="18">
        <v>5110534.9931542417</v>
      </c>
      <c r="AK98" s="26"/>
      <c r="AL98" s="152">
        <v>3117292.0448588403</v>
      </c>
      <c r="AN98" s="260">
        <v>9919</v>
      </c>
    </row>
    <row r="99" spans="1:40" x14ac:dyDescent="0.35">
      <c r="A99" s="4">
        <v>250</v>
      </c>
      <c r="B99" s="4" t="s">
        <v>592</v>
      </c>
      <c r="C99" s="153">
        <v>-10759.49</v>
      </c>
      <c r="D99" s="153">
        <v>-3579.94</v>
      </c>
      <c r="E99" s="153">
        <v>-98.350000000000009</v>
      </c>
      <c r="F99" s="153">
        <v>-472.08</v>
      </c>
      <c r="G99" s="162">
        <v>-8064.6999999999989</v>
      </c>
      <c r="H99" s="153">
        <v>-550.7600000000001</v>
      </c>
      <c r="I99" s="153">
        <v>-59.01</v>
      </c>
      <c r="J99" s="153">
        <v>-767.13</v>
      </c>
      <c r="K99" s="153">
        <v>-39.340000000000003</v>
      </c>
      <c r="L99" s="153">
        <v>-12411.769999999999</v>
      </c>
      <c r="M99" s="153">
        <v>-15185.24</v>
      </c>
      <c r="N99" s="153">
        <v>-32848.9</v>
      </c>
      <c r="O99" s="153">
        <v>-23879.38</v>
      </c>
      <c r="P99" s="153">
        <v>706.59870870980376</v>
      </c>
      <c r="Q99" s="153">
        <v>-178387.22999999998</v>
      </c>
      <c r="R99" s="153">
        <v>-7494.27</v>
      </c>
      <c r="S99" s="153"/>
      <c r="T99" s="157">
        <v>-293890.99129129021</v>
      </c>
      <c r="U99" s="26"/>
      <c r="V99" s="24">
        <v>-6236</v>
      </c>
      <c r="W99" s="64">
        <v>82427.222363145091</v>
      </c>
      <c r="X99" s="153">
        <v>219048</v>
      </c>
      <c r="Y99" s="153">
        <v>68340</v>
      </c>
      <c r="Z99" s="153">
        <v>185745.72702158507</v>
      </c>
      <c r="AA99" s="153">
        <v>10832.417464142347</v>
      </c>
      <c r="AB99" s="153">
        <v>24966.191205261683</v>
      </c>
      <c r="AC99" s="153">
        <v>84210.026105412355</v>
      </c>
      <c r="AD99" s="153">
        <v>132963.33288116619</v>
      </c>
      <c r="AE99" s="153">
        <v>193905.06881895455</v>
      </c>
      <c r="AF99" s="153">
        <v>61753.686272541767</v>
      </c>
      <c r="AG99" s="153">
        <v>108331.39077097971</v>
      </c>
      <c r="AH99" s="153">
        <v>177.03</v>
      </c>
      <c r="AI99" s="153">
        <v>-8920.7782128857161</v>
      </c>
      <c r="AJ99" s="18">
        <v>1157543.3146903033</v>
      </c>
      <c r="AK99" s="26"/>
      <c r="AL99" s="152">
        <v>863652.32339901314</v>
      </c>
      <c r="AN99" s="260">
        <v>1967</v>
      </c>
    </row>
    <row r="100" spans="1:40" x14ac:dyDescent="0.35">
      <c r="A100" s="4">
        <v>256</v>
      </c>
      <c r="B100" s="4" t="s">
        <v>593</v>
      </c>
      <c r="C100" s="153">
        <v>-9058.32</v>
      </c>
      <c r="D100" s="153">
        <v>-3013.92</v>
      </c>
      <c r="E100" s="153">
        <v>-82.800000000000011</v>
      </c>
      <c r="F100" s="153">
        <v>-397.44</v>
      </c>
      <c r="G100" s="162">
        <v>-6789.5999999999995</v>
      </c>
      <c r="H100" s="153">
        <v>-463.68000000000006</v>
      </c>
      <c r="I100" s="153">
        <v>-49.68</v>
      </c>
      <c r="J100" s="153">
        <v>-645.84</v>
      </c>
      <c r="K100" s="153">
        <v>-33.119999999999997</v>
      </c>
      <c r="L100" s="153">
        <v>-10449.359999999999</v>
      </c>
      <c r="M100" s="153">
        <v>-12784.32</v>
      </c>
      <c r="N100" s="153">
        <v>-27655.199999999997</v>
      </c>
      <c r="O100" s="153">
        <v>-20103.84</v>
      </c>
      <c r="P100" s="153">
        <v>-4569.8116016546264</v>
      </c>
      <c r="Q100" s="153">
        <v>-150182.63999999998</v>
      </c>
      <c r="R100" s="153">
        <v>-6309.36</v>
      </c>
      <c r="S100" s="153"/>
      <c r="T100" s="157">
        <v>-252588.93160165459</v>
      </c>
      <c r="U100" s="26"/>
      <c r="V100" s="24">
        <v>96914</v>
      </c>
      <c r="W100" s="64">
        <v>7985.6874549118802</v>
      </c>
      <c r="X100" s="153">
        <v>175069</v>
      </c>
      <c r="Y100" s="153">
        <v>57344</v>
      </c>
      <c r="Z100" s="153">
        <v>155676.28894759898</v>
      </c>
      <c r="AA100" s="153">
        <v>8712.868785601755</v>
      </c>
      <c r="AB100" s="153">
        <v>29015.687809191466</v>
      </c>
      <c r="AC100" s="153">
        <v>73844.996498780718</v>
      </c>
      <c r="AD100" s="153">
        <v>86849.927610428742</v>
      </c>
      <c r="AE100" s="153">
        <v>141637.73046884115</v>
      </c>
      <c r="AF100" s="153">
        <v>38890.740848801601</v>
      </c>
      <c r="AG100" s="153">
        <v>73585.135208790874</v>
      </c>
      <c r="AH100" s="153">
        <v>149.04</v>
      </c>
      <c r="AI100" s="153">
        <v>-13799.397084791897</v>
      </c>
      <c r="AJ100" s="18">
        <v>931875.70654815529</v>
      </c>
      <c r="AK100" s="26"/>
      <c r="AL100" s="152">
        <v>679286.77494650066</v>
      </c>
      <c r="AN100" s="260">
        <v>1656</v>
      </c>
    </row>
    <row r="101" spans="1:40" x14ac:dyDescent="0.35">
      <c r="A101" s="4">
        <v>257</v>
      </c>
      <c r="B101" s="4" t="s">
        <v>594</v>
      </c>
      <c r="C101" s="153">
        <v>-214259.9</v>
      </c>
      <c r="D101" s="153">
        <v>-71289.400000000009</v>
      </c>
      <c r="E101" s="153">
        <v>-1958.5</v>
      </c>
      <c r="F101" s="153">
        <v>-9400.7999999999993</v>
      </c>
      <c r="G101" s="162">
        <v>-160597</v>
      </c>
      <c r="H101" s="153">
        <v>-10967.6</v>
      </c>
      <c r="I101" s="153">
        <v>-1175.0999999999999</v>
      </c>
      <c r="J101" s="153">
        <v>-15276.300000000001</v>
      </c>
      <c r="K101" s="153">
        <v>-783.4</v>
      </c>
      <c r="L101" s="153">
        <v>-247162.69999999998</v>
      </c>
      <c r="M101" s="153">
        <v>-302392.39999999997</v>
      </c>
      <c r="N101" s="153">
        <v>-654139</v>
      </c>
      <c r="O101" s="153">
        <v>-475523.80000000005</v>
      </c>
      <c r="P101" s="153">
        <v>-3136383.9773063436</v>
      </c>
      <c r="Q101" s="153">
        <v>-3552327.3</v>
      </c>
      <c r="R101" s="153">
        <v>-149237.70000000001</v>
      </c>
      <c r="S101" s="153"/>
      <c r="T101" s="157">
        <v>-9002874.8773063421</v>
      </c>
      <c r="U101" s="26"/>
      <c r="V101" s="24">
        <v>95527</v>
      </c>
      <c r="W101" s="64">
        <v>-115756.35312727839</v>
      </c>
      <c r="X101" s="153">
        <v>2071727</v>
      </c>
      <c r="Y101" s="153">
        <v>698246</v>
      </c>
      <c r="Z101" s="153">
        <v>1328514.603771267</v>
      </c>
      <c r="AA101" s="153">
        <v>-6999.6527070428774</v>
      </c>
      <c r="AB101" s="153">
        <v>-330038.78972372197</v>
      </c>
      <c r="AC101" s="153">
        <v>466855.07347990322</v>
      </c>
      <c r="AD101" s="153">
        <v>1443673.5638424095</v>
      </c>
      <c r="AE101" s="153">
        <v>2195705.4524508668</v>
      </c>
      <c r="AF101" s="153">
        <v>680587.71152935817</v>
      </c>
      <c r="AG101" s="153">
        <v>1222246.1061520812</v>
      </c>
      <c r="AH101" s="153">
        <v>3525.2999999999997</v>
      </c>
      <c r="AI101" s="153">
        <v>-88794.180986083287</v>
      </c>
      <c r="AJ101" s="18">
        <v>9665018.8346817587</v>
      </c>
      <c r="AK101" s="26"/>
      <c r="AL101" s="152">
        <v>662143.95737541653</v>
      </c>
      <c r="AN101" s="260">
        <v>39170</v>
      </c>
    </row>
    <row r="102" spans="1:40" x14ac:dyDescent="0.35">
      <c r="A102" s="4">
        <v>260</v>
      </c>
      <c r="B102" s="4" t="s">
        <v>595</v>
      </c>
      <c r="C102" s="153">
        <v>-57358.42</v>
      </c>
      <c r="D102" s="153">
        <v>-19084.52</v>
      </c>
      <c r="E102" s="153">
        <v>-524.30000000000007</v>
      </c>
      <c r="F102" s="153">
        <v>-2516.64</v>
      </c>
      <c r="G102" s="162">
        <v>-42992.6</v>
      </c>
      <c r="H102" s="153">
        <v>-2936.0800000000004</v>
      </c>
      <c r="I102" s="153">
        <v>-314.58</v>
      </c>
      <c r="J102" s="153">
        <v>-4089.54</v>
      </c>
      <c r="K102" s="153">
        <v>-209.72</v>
      </c>
      <c r="L102" s="153">
        <v>-66166.659999999989</v>
      </c>
      <c r="M102" s="153">
        <v>-80951.92</v>
      </c>
      <c r="N102" s="153">
        <v>-175116.19999999998</v>
      </c>
      <c r="O102" s="153">
        <v>-127300.04000000001</v>
      </c>
      <c r="P102" s="153">
        <v>-431079.98376852093</v>
      </c>
      <c r="Q102" s="153">
        <v>-950975.34</v>
      </c>
      <c r="R102" s="153">
        <v>-39951.660000000003</v>
      </c>
      <c r="S102" s="153"/>
      <c r="T102" s="157">
        <v>-2001568.2037685208</v>
      </c>
      <c r="U102" s="26"/>
      <c r="V102" s="24">
        <v>489326</v>
      </c>
      <c r="W102" s="64">
        <v>-56715.478827808052</v>
      </c>
      <c r="X102" s="153">
        <v>1158136</v>
      </c>
      <c r="Y102" s="153">
        <v>342783</v>
      </c>
      <c r="Z102" s="153">
        <v>900533.85848457483</v>
      </c>
      <c r="AA102" s="153">
        <v>48990.334723299318</v>
      </c>
      <c r="AB102" s="153">
        <v>122919.64991699434</v>
      </c>
      <c r="AC102" s="153">
        <v>445395.39128702896</v>
      </c>
      <c r="AD102" s="153">
        <v>568926.44705143874</v>
      </c>
      <c r="AE102" s="153">
        <v>934562.57136835251</v>
      </c>
      <c r="AF102" s="153">
        <v>276798.53308393044</v>
      </c>
      <c r="AG102" s="153">
        <v>502502.53184863873</v>
      </c>
      <c r="AH102" s="153">
        <v>943.74</v>
      </c>
      <c r="AI102" s="153">
        <v>67024.574248036442</v>
      </c>
      <c r="AJ102" s="18">
        <v>5802127.1531844856</v>
      </c>
      <c r="AK102" s="26"/>
      <c r="AL102" s="152">
        <v>3800558.949415965</v>
      </c>
      <c r="AN102" s="260">
        <v>10486</v>
      </c>
    </row>
    <row r="103" spans="1:40" x14ac:dyDescent="0.35">
      <c r="A103" s="4">
        <v>261</v>
      </c>
      <c r="B103" s="4" t="s">
        <v>596</v>
      </c>
      <c r="C103" s="153">
        <v>-35122.869999999995</v>
      </c>
      <c r="D103" s="153">
        <v>-11686.220000000001</v>
      </c>
      <c r="E103" s="153">
        <v>-321.05</v>
      </c>
      <c r="F103" s="153">
        <v>-1541.04</v>
      </c>
      <c r="G103" s="162">
        <v>-26326.1</v>
      </c>
      <c r="H103" s="153">
        <v>-1797.88</v>
      </c>
      <c r="I103" s="153">
        <v>-192.63</v>
      </c>
      <c r="J103" s="153">
        <v>-2504.19</v>
      </c>
      <c r="K103" s="153">
        <v>-128.42000000000002</v>
      </c>
      <c r="L103" s="153">
        <v>-40516.509999999995</v>
      </c>
      <c r="M103" s="153">
        <v>-49570.119999999995</v>
      </c>
      <c r="N103" s="153">
        <v>-107230.7</v>
      </c>
      <c r="O103" s="153">
        <v>-77950.94</v>
      </c>
      <c r="P103" s="153">
        <v>-102495.02422124654</v>
      </c>
      <c r="Q103" s="153">
        <v>-582320.49</v>
      </c>
      <c r="R103" s="153">
        <v>-24464.010000000002</v>
      </c>
      <c r="S103" s="153"/>
      <c r="T103" s="157">
        <v>-1064168.1942212465</v>
      </c>
      <c r="U103" s="26"/>
      <c r="V103" s="24">
        <v>76130</v>
      </c>
      <c r="W103" s="64">
        <v>194464.53024873324</v>
      </c>
      <c r="X103" s="153">
        <v>488612</v>
      </c>
      <c r="Y103" s="153">
        <v>183601</v>
      </c>
      <c r="Z103" s="153">
        <v>457147.04143089999</v>
      </c>
      <c r="AA103" s="153">
        <v>22043.779874781118</v>
      </c>
      <c r="AB103" s="153">
        <v>46606.325551929287</v>
      </c>
      <c r="AC103" s="153">
        <v>166777.09429675119</v>
      </c>
      <c r="AD103" s="153">
        <v>428469.15121476783</v>
      </c>
      <c r="AE103" s="153">
        <v>556199.94981960289</v>
      </c>
      <c r="AF103" s="153">
        <v>214044.87345109828</v>
      </c>
      <c r="AG103" s="153">
        <v>316851.00909643696</v>
      </c>
      <c r="AH103" s="153">
        <v>577.89</v>
      </c>
      <c r="AI103" s="153">
        <v>-86801.593325128444</v>
      </c>
      <c r="AJ103" s="18">
        <v>3064723.0516598728</v>
      </c>
      <c r="AK103" s="26"/>
      <c r="AL103" s="152">
        <v>2000554.8574386262</v>
      </c>
      <c r="AN103" s="260">
        <v>6421</v>
      </c>
    </row>
    <row r="104" spans="1:40" x14ac:dyDescent="0.35">
      <c r="A104" s="4">
        <v>263</v>
      </c>
      <c r="B104" s="4" t="s">
        <v>597</v>
      </c>
      <c r="C104" s="153">
        <v>-45308.009999999995</v>
      </c>
      <c r="D104" s="153">
        <v>-15075.060000000001</v>
      </c>
      <c r="E104" s="153">
        <v>-414.15000000000003</v>
      </c>
      <c r="F104" s="153">
        <v>-1987.9199999999998</v>
      </c>
      <c r="G104" s="162">
        <v>-33960.299999999996</v>
      </c>
      <c r="H104" s="153">
        <v>-2319.2400000000002</v>
      </c>
      <c r="I104" s="153">
        <v>-248.48999999999998</v>
      </c>
      <c r="J104" s="153">
        <v>-3230.37</v>
      </c>
      <c r="K104" s="153">
        <v>-165.66</v>
      </c>
      <c r="L104" s="153">
        <v>-52265.729999999996</v>
      </c>
      <c r="M104" s="153">
        <v>-63944.759999999995</v>
      </c>
      <c r="N104" s="153">
        <v>-138326.1</v>
      </c>
      <c r="O104" s="153">
        <v>-100555.62000000001</v>
      </c>
      <c r="P104" s="153">
        <v>-223820.52706435887</v>
      </c>
      <c r="Q104" s="153">
        <v>-751185.27</v>
      </c>
      <c r="R104" s="153">
        <v>-31558.23</v>
      </c>
      <c r="S104" s="153"/>
      <c r="T104" s="157">
        <v>-1464365.437064359</v>
      </c>
      <c r="U104" s="26"/>
      <c r="V104" s="24">
        <v>232429</v>
      </c>
      <c r="W104" s="64">
        <v>168045.4978406094</v>
      </c>
      <c r="X104" s="153">
        <v>894473</v>
      </c>
      <c r="Y104" s="153">
        <v>268110</v>
      </c>
      <c r="Z104" s="153">
        <v>682456.22900400998</v>
      </c>
      <c r="AA104" s="153">
        <v>33966.257956521804</v>
      </c>
      <c r="AB104" s="153">
        <v>110226.00985128019</v>
      </c>
      <c r="AC104" s="153">
        <v>363392.41017846076</v>
      </c>
      <c r="AD104" s="153">
        <v>470200.3889638611</v>
      </c>
      <c r="AE104" s="153">
        <v>789309.29366025375</v>
      </c>
      <c r="AF104" s="153">
        <v>215961.57414765589</v>
      </c>
      <c r="AG104" s="153">
        <v>413121.78828615317</v>
      </c>
      <c r="AH104" s="153">
        <v>745.47</v>
      </c>
      <c r="AI104" s="153">
        <v>42870.601252011533</v>
      </c>
      <c r="AJ104" s="18">
        <v>4685307.5211408176</v>
      </c>
      <c r="AK104" s="26"/>
      <c r="AL104" s="152">
        <v>3220942.0840764586</v>
      </c>
      <c r="AN104" s="260">
        <v>8283</v>
      </c>
    </row>
    <row r="105" spans="1:40" x14ac:dyDescent="0.35">
      <c r="A105" s="4">
        <v>265</v>
      </c>
      <c r="B105" s="4" t="s">
        <v>598</v>
      </c>
      <c r="C105" s="153">
        <v>-6192.04</v>
      </c>
      <c r="D105" s="153">
        <v>-2060.2400000000002</v>
      </c>
      <c r="E105" s="153">
        <v>-56.6</v>
      </c>
      <c r="F105" s="153">
        <v>-271.68</v>
      </c>
      <c r="G105" s="162">
        <v>-4641.2</v>
      </c>
      <c r="H105" s="153">
        <v>-316.96000000000004</v>
      </c>
      <c r="I105" s="153">
        <v>-33.96</v>
      </c>
      <c r="J105" s="153">
        <v>-441.48</v>
      </c>
      <c r="K105" s="153">
        <v>-22.64</v>
      </c>
      <c r="L105" s="153">
        <v>-7142.9199999999992</v>
      </c>
      <c r="M105" s="153">
        <v>-8739.0399999999991</v>
      </c>
      <c r="N105" s="153">
        <v>-18904.399999999998</v>
      </c>
      <c r="O105" s="153">
        <v>-13742.480000000001</v>
      </c>
      <c r="P105" s="153">
        <v>-708.63982631204271</v>
      </c>
      <c r="Q105" s="153">
        <v>-102661.08</v>
      </c>
      <c r="R105" s="153">
        <v>-4312.92</v>
      </c>
      <c r="S105" s="153"/>
      <c r="T105" s="157">
        <v>-170248.27982631206</v>
      </c>
      <c r="U105" s="26"/>
      <c r="V105" s="24">
        <v>43455</v>
      </c>
      <c r="W105" s="64">
        <v>8762.558215379715</v>
      </c>
      <c r="X105" s="153">
        <v>130215</v>
      </c>
      <c r="Y105" s="153">
        <v>39878</v>
      </c>
      <c r="Z105" s="153">
        <v>113824.44832960851</v>
      </c>
      <c r="AA105" s="153">
        <v>7034.2469685500973</v>
      </c>
      <c r="AB105" s="153">
        <v>18972.256087466867</v>
      </c>
      <c r="AC105" s="153">
        <v>56149.436150356327</v>
      </c>
      <c r="AD105" s="153">
        <v>64664.567997659287</v>
      </c>
      <c r="AE105" s="153">
        <v>103518.21061302294</v>
      </c>
      <c r="AF105" s="153">
        <v>34343.098103926037</v>
      </c>
      <c r="AG105" s="153">
        <v>61106.554905231227</v>
      </c>
      <c r="AH105" s="153">
        <v>101.88</v>
      </c>
      <c r="AI105" s="153">
        <v>-8656.9930003537011</v>
      </c>
      <c r="AJ105" s="18">
        <v>673368.26437084726</v>
      </c>
      <c r="AK105" s="26"/>
      <c r="AL105" s="152">
        <v>503119.98454453517</v>
      </c>
      <c r="AN105" s="260">
        <v>1132</v>
      </c>
    </row>
    <row r="106" spans="1:40" x14ac:dyDescent="0.35">
      <c r="A106" s="4">
        <v>271</v>
      </c>
      <c r="B106" s="4" t="s">
        <v>599</v>
      </c>
      <c r="C106" s="153">
        <v>-40374.07</v>
      </c>
      <c r="D106" s="153">
        <v>-13433.42</v>
      </c>
      <c r="E106" s="153">
        <v>-369.05</v>
      </c>
      <c r="F106" s="153">
        <v>-1771.4399999999998</v>
      </c>
      <c r="G106" s="162">
        <v>-30262.1</v>
      </c>
      <c r="H106" s="153">
        <v>-2066.6800000000003</v>
      </c>
      <c r="I106" s="153">
        <v>-221.42999999999998</v>
      </c>
      <c r="J106" s="153">
        <v>-2878.59</v>
      </c>
      <c r="K106" s="153">
        <v>-147.62</v>
      </c>
      <c r="L106" s="153">
        <v>-46574.11</v>
      </c>
      <c r="M106" s="153">
        <v>-56981.32</v>
      </c>
      <c r="N106" s="153">
        <v>-123262.7</v>
      </c>
      <c r="O106" s="153">
        <v>-89605.340000000011</v>
      </c>
      <c r="P106" s="153">
        <v>-279735.28703018976</v>
      </c>
      <c r="Q106" s="153">
        <v>-669382.89</v>
      </c>
      <c r="R106" s="153">
        <v>-28121.61</v>
      </c>
      <c r="S106" s="153"/>
      <c r="T106" s="157">
        <v>-1385187.6570301901</v>
      </c>
      <c r="U106" s="26"/>
      <c r="V106" s="24">
        <v>41830</v>
      </c>
      <c r="W106" s="64">
        <v>-17435.946478638798</v>
      </c>
      <c r="X106" s="153">
        <v>687986</v>
      </c>
      <c r="Y106" s="153">
        <v>217878</v>
      </c>
      <c r="Z106" s="153">
        <v>550817.71506448451</v>
      </c>
      <c r="AA106" s="153">
        <v>28134.764337881366</v>
      </c>
      <c r="AB106" s="153">
        <v>78832.714251765457</v>
      </c>
      <c r="AC106" s="153">
        <v>250297.46366490252</v>
      </c>
      <c r="AD106" s="153">
        <v>386403.06824146118</v>
      </c>
      <c r="AE106" s="153">
        <v>667130.23187730578</v>
      </c>
      <c r="AF106" s="153">
        <v>191411.11518916511</v>
      </c>
      <c r="AG106" s="153">
        <v>341146.33984664205</v>
      </c>
      <c r="AH106" s="153">
        <v>664.29</v>
      </c>
      <c r="AI106" s="153">
        <v>29544.070012153243</v>
      </c>
      <c r="AJ106" s="18">
        <v>3454639.8260071226</v>
      </c>
      <c r="AK106" s="26"/>
      <c r="AL106" s="152">
        <v>2069452.1689769325</v>
      </c>
      <c r="AN106" s="260">
        <v>7381</v>
      </c>
    </row>
    <row r="107" spans="1:40" x14ac:dyDescent="0.35">
      <c r="A107" s="4">
        <v>272</v>
      </c>
      <c r="B107" s="4" t="s">
        <v>600</v>
      </c>
      <c r="C107" s="153">
        <v>-261044.81</v>
      </c>
      <c r="D107" s="153">
        <v>-86855.86</v>
      </c>
      <c r="E107" s="153">
        <v>-2386.15</v>
      </c>
      <c r="F107" s="153">
        <v>-11453.52</v>
      </c>
      <c r="G107" s="162">
        <v>-195664.3</v>
      </c>
      <c r="H107" s="153">
        <v>-13362.44</v>
      </c>
      <c r="I107" s="153">
        <v>-1431.69</v>
      </c>
      <c r="J107" s="153">
        <v>-18611.97</v>
      </c>
      <c r="K107" s="153">
        <v>-954.46</v>
      </c>
      <c r="L107" s="153">
        <v>-301132.13</v>
      </c>
      <c r="M107" s="153">
        <v>-368421.56</v>
      </c>
      <c r="N107" s="153">
        <v>-796974.1</v>
      </c>
      <c r="O107" s="153">
        <v>-579357.22</v>
      </c>
      <c r="P107" s="153">
        <v>-1894199.2616842142</v>
      </c>
      <c r="Q107" s="153">
        <v>-4327998.87</v>
      </c>
      <c r="R107" s="153">
        <v>-181824.63</v>
      </c>
      <c r="S107" s="153"/>
      <c r="T107" s="157">
        <v>-9041672.9716842156</v>
      </c>
      <c r="U107" s="26"/>
      <c r="V107" s="24">
        <v>1459983</v>
      </c>
      <c r="W107" s="64">
        <v>193897.22869046032</v>
      </c>
      <c r="X107" s="153">
        <v>3497904</v>
      </c>
      <c r="Y107" s="153">
        <v>1150390</v>
      </c>
      <c r="Z107" s="153">
        <v>2560170.552761876</v>
      </c>
      <c r="AA107" s="153">
        <v>94908.111185189307</v>
      </c>
      <c r="AB107" s="153">
        <v>213758.12329429368</v>
      </c>
      <c r="AC107" s="153">
        <v>1350195.8835155452</v>
      </c>
      <c r="AD107" s="153">
        <v>2318477.8260197202</v>
      </c>
      <c r="AE107" s="153">
        <v>3666399.0029617329</v>
      </c>
      <c r="AF107" s="153">
        <v>1089465.1001585778</v>
      </c>
      <c r="AG107" s="153">
        <v>1979008.618864164</v>
      </c>
      <c r="AH107" s="153">
        <v>4295.07</v>
      </c>
      <c r="AI107" s="153">
        <v>-195665.77443768759</v>
      </c>
      <c r="AJ107" s="18">
        <v>19383186.743013866</v>
      </c>
      <c r="AK107" s="26"/>
      <c r="AL107" s="152">
        <v>10341513.771329651</v>
      </c>
      <c r="AN107" s="260">
        <v>47723</v>
      </c>
    </row>
    <row r="108" spans="1:40" x14ac:dyDescent="0.35">
      <c r="A108" s="4">
        <v>273</v>
      </c>
      <c r="B108" s="4" t="s">
        <v>601</v>
      </c>
      <c r="C108" s="153">
        <v>-21081.379999999997</v>
      </c>
      <c r="D108" s="153">
        <v>-7014.2800000000007</v>
      </c>
      <c r="E108" s="153">
        <v>-192.70000000000002</v>
      </c>
      <c r="F108" s="153">
        <v>-924.95999999999992</v>
      </c>
      <c r="G108" s="162">
        <v>-15801.399999999998</v>
      </c>
      <c r="H108" s="153">
        <v>-1079.1200000000001</v>
      </c>
      <c r="I108" s="153">
        <v>-115.61999999999999</v>
      </c>
      <c r="J108" s="153">
        <v>-1503.06</v>
      </c>
      <c r="K108" s="153">
        <v>-77.08</v>
      </c>
      <c r="L108" s="153">
        <v>-24318.739999999998</v>
      </c>
      <c r="M108" s="153">
        <v>-29752.879999999997</v>
      </c>
      <c r="N108" s="153">
        <v>-64361.799999999996</v>
      </c>
      <c r="O108" s="153">
        <v>-46787.560000000005</v>
      </c>
      <c r="P108" s="153">
        <v>-49141.766946188174</v>
      </c>
      <c r="Q108" s="153">
        <v>-349519.26</v>
      </c>
      <c r="R108" s="153">
        <v>-14683.74</v>
      </c>
      <c r="S108" s="153"/>
      <c r="T108" s="157">
        <v>-626355.34694618813</v>
      </c>
      <c r="U108" s="26"/>
      <c r="V108" s="24">
        <v>-16074</v>
      </c>
      <c r="W108" s="64">
        <v>159790.83063413762</v>
      </c>
      <c r="X108" s="153">
        <v>309744</v>
      </c>
      <c r="Y108" s="153">
        <v>129398</v>
      </c>
      <c r="Z108" s="153">
        <v>320372.58274171664</v>
      </c>
      <c r="AA108" s="153">
        <v>19615.744552480392</v>
      </c>
      <c r="AB108" s="153">
        <v>-4306.0185481817571</v>
      </c>
      <c r="AC108" s="153">
        <v>105900.97151327858</v>
      </c>
      <c r="AD108" s="153">
        <v>256747.69033972229</v>
      </c>
      <c r="AE108" s="153">
        <v>335575.45699918334</v>
      </c>
      <c r="AF108" s="153">
        <v>129767.92647972985</v>
      </c>
      <c r="AG108" s="153">
        <v>202432.04249117911</v>
      </c>
      <c r="AH108" s="153">
        <v>346.86</v>
      </c>
      <c r="AI108" s="153">
        <v>3967.8709573483357</v>
      </c>
      <c r="AJ108" s="18">
        <v>1953279.9581605946</v>
      </c>
      <c r="AK108" s="26"/>
      <c r="AL108" s="152">
        <v>1326924.6112144063</v>
      </c>
      <c r="AN108" s="260">
        <v>3854</v>
      </c>
    </row>
    <row r="109" spans="1:40" x14ac:dyDescent="0.35">
      <c r="A109" s="4">
        <v>275</v>
      </c>
      <c r="B109" s="4" t="s">
        <v>602</v>
      </c>
      <c r="C109" s="153">
        <v>-15031.56</v>
      </c>
      <c r="D109" s="153">
        <v>-5001.3600000000006</v>
      </c>
      <c r="E109" s="153">
        <v>-137.4</v>
      </c>
      <c r="F109" s="153">
        <v>-659.52</v>
      </c>
      <c r="G109" s="162">
        <v>-11266.8</v>
      </c>
      <c r="H109" s="153">
        <v>-769.44</v>
      </c>
      <c r="I109" s="153">
        <v>-82.44</v>
      </c>
      <c r="J109" s="153">
        <v>-1071.72</v>
      </c>
      <c r="K109" s="153">
        <v>-54.96</v>
      </c>
      <c r="L109" s="153">
        <v>-17339.879999999997</v>
      </c>
      <c r="M109" s="153">
        <v>-21214.559999999998</v>
      </c>
      <c r="N109" s="153">
        <v>-45891.6</v>
      </c>
      <c r="O109" s="153">
        <v>-33360.720000000001</v>
      </c>
      <c r="P109" s="153">
        <v>-73321.888584854329</v>
      </c>
      <c r="Q109" s="153">
        <v>-249216.12</v>
      </c>
      <c r="R109" s="153">
        <v>-10469.880000000001</v>
      </c>
      <c r="S109" s="153"/>
      <c r="T109" s="157">
        <v>-484889.84858485434</v>
      </c>
      <c r="U109" s="26"/>
      <c r="V109" s="24">
        <v>78006</v>
      </c>
      <c r="W109" s="64">
        <v>212913.65034567937</v>
      </c>
      <c r="X109" s="153">
        <v>294459</v>
      </c>
      <c r="Y109" s="153">
        <v>87146</v>
      </c>
      <c r="Z109" s="153">
        <v>235915.45482719719</v>
      </c>
      <c r="AA109" s="153">
        <v>10266.407253946101</v>
      </c>
      <c r="AB109" s="153">
        <v>901.36929787630459</v>
      </c>
      <c r="AC109" s="153">
        <v>107805.71061647929</v>
      </c>
      <c r="AD109" s="153">
        <v>154011.59345537188</v>
      </c>
      <c r="AE109" s="153">
        <v>238896.83094941953</v>
      </c>
      <c r="AF109" s="153">
        <v>69074.131125764907</v>
      </c>
      <c r="AG109" s="153">
        <v>127791.46348937791</v>
      </c>
      <c r="AH109" s="153">
        <v>247.32</v>
      </c>
      <c r="AI109" s="153">
        <v>4920.1654554972738</v>
      </c>
      <c r="AJ109" s="18">
        <v>1622355.0968166098</v>
      </c>
      <c r="AK109" s="26"/>
      <c r="AL109" s="152">
        <v>1137465.2482317556</v>
      </c>
      <c r="AN109" s="260">
        <v>2748</v>
      </c>
    </row>
    <row r="110" spans="1:40" x14ac:dyDescent="0.35">
      <c r="A110" s="4">
        <v>276</v>
      </c>
      <c r="B110" s="4" t="s">
        <v>603</v>
      </c>
      <c r="C110" s="153">
        <v>-81120.099999999991</v>
      </c>
      <c r="D110" s="153">
        <v>-26990.600000000002</v>
      </c>
      <c r="E110" s="153">
        <v>-741.5</v>
      </c>
      <c r="F110" s="153">
        <v>-3559.2</v>
      </c>
      <c r="G110" s="162">
        <v>-60802.999999999993</v>
      </c>
      <c r="H110" s="153">
        <v>-4152.4000000000005</v>
      </c>
      <c r="I110" s="153">
        <v>-444.9</v>
      </c>
      <c r="J110" s="153">
        <v>-5783.7</v>
      </c>
      <c r="K110" s="153">
        <v>-296.60000000000002</v>
      </c>
      <c r="L110" s="153">
        <v>-93577.299999999988</v>
      </c>
      <c r="M110" s="153">
        <v>-114487.59999999999</v>
      </c>
      <c r="N110" s="153">
        <v>-247661</v>
      </c>
      <c r="O110" s="153">
        <v>-180036.2</v>
      </c>
      <c r="P110" s="153">
        <v>-546678.18006425735</v>
      </c>
      <c r="Q110" s="153">
        <v>-1344932.7</v>
      </c>
      <c r="R110" s="153">
        <v>-56502.3</v>
      </c>
      <c r="S110" s="153"/>
      <c r="T110" s="157">
        <v>-2767767.2800642569</v>
      </c>
      <c r="U110" s="26"/>
      <c r="V110" s="24">
        <v>96865</v>
      </c>
      <c r="W110" s="64">
        <v>-31189.175071258098</v>
      </c>
      <c r="X110" s="153">
        <v>949206</v>
      </c>
      <c r="Y110" s="153">
        <v>298870</v>
      </c>
      <c r="Z110" s="153">
        <v>652050.1110439254</v>
      </c>
      <c r="AA110" s="153">
        <v>10525.031466713928</v>
      </c>
      <c r="AB110" s="153">
        <v>-23583.385672022665</v>
      </c>
      <c r="AC110" s="153">
        <v>307887.29031200556</v>
      </c>
      <c r="AD110" s="153">
        <v>676315.89455412445</v>
      </c>
      <c r="AE110" s="153">
        <v>1056294.2022494939</v>
      </c>
      <c r="AF110" s="153">
        <v>278307.35855505778</v>
      </c>
      <c r="AG110" s="153">
        <v>547721.41044256464</v>
      </c>
      <c r="AH110" s="153">
        <v>1334.7</v>
      </c>
      <c r="AI110" s="153">
        <v>74923.860913166514</v>
      </c>
      <c r="AJ110" s="18">
        <v>4895528.2987937713</v>
      </c>
      <c r="AK110" s="26"/>
      <c r="AL110" s="152">
        <v>2127761.0187295144</v>
      </c>
      <c r="AN110" s="260">
        <v>14830</v>
      </c>
    </row>
    <row r="111" spans="1:40" x14ac:dyDescent="0.35">
      <c r="A111" s="4">
        <v>280</v>
      </c>
      <c r="B111" s="4" t="s">
        <v>604</v>
      </c>
      <c r="C111" s="153">
        <v>-11782.38</v>
      </c>
      <c r="D111" s="153">
        <v>-3920.28</v>
      </c>
      <c r="E111" s="153">
        <v>-107.7</v>
      </c>
      <c r="F111" s="153">
        <v>-516.96</v>
      </c>
      <c r="G111" s="162">
        <v>-8831.4</v>
      </c>
      <c r="H111" s="153">
        <v>-603.12</v>
      </c>
      <c r="I111" s="153">
        <v>-64.62</v>
      </c>
      <c r="J111" s="153">
        <v>-840.06000000000006</v>
      </c>
      <c r="K111" s="153">
        <v>-43.08</v>
      </c>
      <c r="L111" s="153">
        <v>-13591.74</v>
      </c>
      <c r="M111" s="153">
        <v>-16628.88</v>
      </c>
      <c r="N111" s="153">
        <v>-35971.799999999996</v>
      </c>
      <c r="O111" s="153">
        <v>-26149.56</v>
      </c>
      <c r="P111" s="153">
        <v>-44983.07733724494</v>
      </c>
      <c r="Q111" s="153">
        <v>-195346.26</v>
      </c>
      <c r="R111" s="153">
        <v>-8206.74</v>
      </c>
      <c r="S111" s="153"/>
      <c r="T111" s="157">
        <v>-367587.65733724495</v>
      </c>
      <c r="U111" s="26"/>
      <c r="V111" s="24">
        <v>-47819</v>
      </c>
      <c r="W111" s="64">
        <v>307910.79896049667</v>
      </c>
      <c r="X111" s="153">
        <v>215330</v>
      </c>
      <c r="Y111" s="153">
        <v>87084</v>
      </c>
      <c r="Z111" s="153">
        <v>208552.30023377578</v>
      </c>
      <c r="AA111" s="153">
        <v>13536.378379850774</v>
      </c>
      <c r="AB111" s="153">
        <v>38525.12046635463</v>
      </c>
      <c r="AC111" s="153">
        <v>77394.821795280601</v>
      </c>
      <c r="AD111" s="153">
        <v>160512.82890616357</v>
      </c>
      <c r="AE111" s="153">
        <v>219656.99072288661</v>
      </c>
      <c r="AF111" s="153">
        <v>86132.626176750142</v>
      </c>
      <c r="AG111" s="153">
        <v>127685.51874162783</v>
      </c>
      <c r="AH111" s="153">
        <v>193.85999999999999</v>
      </c>
      <c r="AI111" s="153">
        <v>-33676.144296082806</v>
      </c>
      <c r="AJ111" s="18">
        <v>1461020.1000871037</v>
      </c>
      <c r="AK111" s="26"/>
      <c r="AL111" s="152">
        <v>1093432.4427498588</v>
      </c>
      <c r="AN111" s="260">
        <v>2154</v>
      </c>
    </row>
    <row r="112" spans="1:40" x14ac:dyDescent="0.35">
      <c r="A112" s="4">
        <v>284</v>
      </c>
      <c r="B112" s="4" t="s">
        <v>605</v>
      </c>
      <c r="C112" s="153">
        <v>-12903.73</v>
      </c>
      <c r="D112" s="153">
        <v>-4293.38</v>
      </c>
      <c r="E112" s="153">
        <v>-117.95</v>
      </c>
      <c r="F112" s="153">
        <v>-566.16</v>
      </c>
      <c r="G112" s="162">
        <v>-9671.9</v>
      </c>
      <c r="H112" s="153">
        <v>-660.5200000000001</v>
      </c>
      <c r="I112" s="153">
        <v>-70.77</v>
      </c>
      <c r="J112" s="153">
        <v>-920.01</v>
      </c>
      <c r="K112" s="153">
        <v>-47.18</v>
      </c>
      <c r="L112" s="153">
        <v>-14885.289999999999</v>
      </c>
      <c r="M112" s="153">
        <v>-18211.48</v>
      </c>
      <c r="N112" s="153">
        <v>-39395.299999999996</v>
      </c>
      <c r="O112" s="153">
        <v>-28638.260000000002</v>
      </c>
      <c r="P112" s="153">
        <v>-20088.647188214367</v>
      </c>
      <c r="Q112" s="153">
        <v>-213937.71</v>
      </c>
      <c r="R112" s="153">
        <v>-8987.7900000000009</v>
      </c>
      <c r="S112" s="153"/>
      <c r="T112" s="157">
        <v>-373396.07718821435</v>
      </c>
      <c r="U112" s="26"/>
      <c r="V112" s="24">
        <v>-58672</v>
      </c>
      <c r="W112" s="64">
        <v>240131.28113703616</v>
      </c>
      <c r="X112" s="153">
        <v>238534</v>
      </c>
      <c r="Y112" s="153">
        <v>77683</v>
      </c>
      <c r="Z112" s="153">
        <v>183775.91836874714</v>
      </c>
      <c r="AA112" s="153">
        <v>9914.9148331244687</v>
      </c>
      <c r="AB112" s="153">
        <v>25160.51397010668</v>
      </c>
      <c r="AC112" s="153">
        <v>84042.742812826997</v>
      </c>
      <c r="AD112" s="153">
        <v>143275.3160113607</v>
      </c>
      <c r="AE112" s="153">
        <v>216829.09495528831</v>
      </c>
      <c r="AF112" s="153">
        <v>70375.328508975159</v>
      </c>
      <c r="AG112" s="153">
        <v>115007.48072680269</v>
      </c>
      <c r="AH112" s="153">
        <v>212.31</v>
      </c>
      <c r="AI112" s="153">
        <v>-4412.3156721502673</v>
      </c>
      <c r="AJ112" s="18">
        <v>1341857.5856521181</v>
      </c>
      <c r="AK112" s="26"/>
      <c r="AL112" s="152">
        <v>968461.5084639038</v>
      </c>
      <c r="AN112" s="260">
        <v>2359</v>
      </c>
    </row>
    <row r="113" spans="1:41" x14ac:dyDescent="0.35">
      <c r="A113" s="4">
        <v>285</v>
      </c>
      <c r="B113" s="4" t="s">
        <v>606</v>
      </c>
      <c r="C113" s="153">
        <v>-292858.32999999996</v>
      </c>
      <c r="D113" s="153">
        <v>-97440.98000000001</v>
      </c>
      <c r="E113" s="153">
        <v>-2676.9500000000003</v>
      </c>
      <c r="F113" s="153">
        <v>-12849.359999999999</v>
      </c>
      <c r="G113" s="162">
        <v>-219509.9</v>
      </c>
      <c r="H113" s="153">
        <v>-14990.920000000002</v>
      </c>
      <c r="I113" s="153">
        <v>-1606.1699999999998</v>
      </c>
      <c r="J113" s="153">
        <v>-20880.21</v>
      </c>
      <c r="K113" s="153">
        <v>-1070.78</v>
      </c>
      <c r="L113" s="153">
        <v>-337831.08999999997</v>
      </c>
      <c r="M113" s="153">
        <v>-413321.07999999996</v>
      </c>
      <c r="N113" s="153">
        <v>-894101.29999999993</v>
      </c>
      <c r="O113" s="153">
        <v>-649963.46000000008</v>
      </c>
      <c r="P113" s="153">
        <v>-5526035.6641133875</v>
      </c>
      <c r="Q113" s="153">
        <v>-4855451.91</v>
      </c>
      <c r="R113" s="153">
        <v>-203983.59</v>
      </c>
      <c r="S113" s="153"/>
      <c r="T113" s="157">
        <v>-13544571.694113387</v>
      </c>
      <c r="U113" s="26"/>
      <c r="V113" s="24">
        <v>1472159</v>
      </c>
      <c r="W113" s="64">
        <v>-573075.17887949944</v>
      </c>
      <c r="X113" s="153">
        <v>3639803</v>
      </c>
      <c r="Y113" s="153">
        <v>1163250</v>
      </c>
      <c r="Z113" s="153">
        <v>2606864.8577143773</v>
      </c>
      <c r="AA113" s="153">
        <v>98405.038500204086</v>
      </c>
      <c r="AB113" s="153">
        <v>187240.83452947697</v>
      </c>
      <c r="AC113" s="153">
        <v>1470501.8591478586</v>
      </c>
      <c r="AD113" s="153">
        <v>2123241.615270677</v>
      </c>
      <c r="AE113" s="153">
        <v>3781112.1653880496</v>
      </c>
      <c r="AF113" s="153">
        <v>1085904.423377082</v>
      </c>
      <c r="AG113" s="153">
        <v>2130317.2442567786</v>
      </c>
      <c r="AH113" s="153">
        <v>4818.51</v>
      </c>
      <c r="AI113" s="153">
        <v>781250.11828349403</v>
      </c>
      <c r="AJ113" s="18">
        <v>19971793.487588502</v>
      </c>
      <c r="AK113" s="26"/>
      <c r="AL113" s="152">
        <v>6427221.7934751157</v>
      </c>
      <c r="AN113" s="260">
        <v>53539</v>
      </c>
    </row>
    <row r="114" spans="1:41" x14ac:dyDescent="0.35">
      <c r="A114" s="4">
        <v>286</v>
      </c>
      <c r="B114" s="4" t="s">
        <v>607</v>
      </c>
      <c r="C114" s="153">
        <v>-460552.12</v>
      </c>
      <c r="D114" s="153">
        <v>-153236.72</v>
      </c>
      <c r="E114" s="153">
        <v>-4209.8</v>
      </c>
      <c r="F114" s="153">
        <v>-20207.04</v>
      </c>
      <c r="G114" s="162">
        <v>-345203.6</v>
      </c>
      <c r="H114" s="153">
        <v>-23574.880000000001</v>
      </c>
      <c r="I114" s="153">
        <v>-2525.88</v>
      </c>
      <c r="J114" s="153">
        <v>-32836.44</v>
      </c>
      <c r="K114" s="153">
        <v>-1683.92</v>
      </c>
      <c r="L114" s="153">
        <v>-531276.76</v>
      </c>
      <c r="M114" s="153">
        <v>-649993.12</v>
      </c>
      <c r="N114" s="153">
        <v>-1406073.2</v>
      </c>
      <c r="O114" s="153">
        <v>-1022139.4400000001</v>
      </c>
      <c r="P114" s="153">
        <v>-4791092.6827739906</v>
      </c>
      <c r="Q114" s="153">
        <v>-7635735.2400000002</v>
      </c>
      <c r="R114" s="153">
        <v>-320786.76</v>
      </c>
      <c r="S114" s="153"/>
      <c r="T114" s="157">
        <v>-17401127.60277399</v>
      </c>
      <c r="U114" s="26"/>
      <c r="V114" s="24">
        <v>1721663</v>
      </c>
      <c r="W114" s="64">
        <v>-328800.80143755674</v>
      </c>
      <c r="X114" s="153">
        <v>6029989</v>
      </c>
      <c r="Y114" s="153">
        <v>1994317</v>
      </c>
      <c r="Z114" s="153">
        <v>4685514.5673859781</v>
      </c>
      <c r="AA114" s="153">
        <v>204266.15495217545</v>
      </c>
      <c r="AB114" s="153">
        <v>546399.83162475517</v>
      </c>
      <c r="AC114" s="153">
        <v>2240686.4328765911</v>
      </c>
      <c r="AD114" s="153">
        <v>3866084.163918898</v>
      </c>
      <c r="AE114" s="153">
        <v>6539303.3293673741</v>
      </c>
      <c r="AF114" s="153">
        <v>1904548.4230994999</v>
      </c>
      <c r="AG114" s="153">
        <v>3386639.5899784626</v>
      </c>
      <c r="AH114" s="153">
        <v>7577.6399999999994</v>
      </c>
      <c r="AI114" s="153">
        <v>255481.909616975</v>
      </c>
      <c r="AJ114" s="18">
        <v>33053670.241383154</v>
      </c>
      <c r="AK114" s="26"/>
      <c r="AL114" s="152">
        <v>15652542.638609163</v>
      </c>
      <c r="AN114" s="260">
        <v>84196</v>
      </c>
    </row>
    <row r="115" spans="1:41" x14ac:dyDescent="0.35">
      <c r="A115" s="4">
        <v>287</v>
      </c>
      <c r="B115" s="4" t="s">
        <v>608</v>
      </c>
      <c r="C115" s="153">
        <v>-36309.86</v>
      </c>
      <c r="D115" s="153">
        <v>-12081.16</v>
      </c>
      <c r="E115" s="153">
        <v>-331.90000000000003</v>
      </c>
      <c r="F115" s="153">
        <v>-1593.12</v>
      </c>
      <c r="G115" s="162">
        <v>-27215.8</v>
      </c>
      <c r="H115" s="153">
        <v>-1858.64</v>
      </c>
      <c r="I115" s="153">
        <v>-199.14</v>
      </c>
      <c r="J115" s="153">
        <v>-2588.8200000000002</v>
      </c>
      <c r="K115" s="153">
        <v>-132.76</v>
      </c>
      <c r="L115" s="153">
        <v>-41885.78</v>
      </c>
      <c r="M115" s="153">
        <v>-51245.36</v>
      </c>
      <c r="N115" s="153">
        <v>-110854.59999999999</v>
      </c>
      <c r="O115" s="153">
        <v>-80585.320000000007</v>
      </c>
      <c r="P115" s="153">
        <v>-108248.43772266775</v>
      </c>
      <c r="Q115" s="153">
        <v>-602000.22</v>
      </c>
      <c r="R115" s="153">
        <v>-25290.78</v>
      </c>
      <c r="S115" s="153"/>
      <c r="T115" s="157">
        <v>-1102421.6977226678</v>
      </c>
      <c r="U115" s="26"/>
      <c r="V115" s="24">
        <v>-114657</v>
      </c>
      <c r="W115" s="64">
        <v>168304.44166308269</v>
      </c>
      <c r="X115" s="153">
        <v>692802</v>
      </c>
      <c r="Y115" s="153">
        <v>228414</v>
      </c>
      <c r="Z115" s="153">
        <v>568548.20017826033</v>
      </c>
      <c r="AA115" s="153">
        <v>30177.065317712404</v>
      </c>
      <c r="AB115" s="153">
        <v>84240.242776620333</v>
      </c>
      <c r="AC115" s="153">
        <v>255219.49443637565</v>
      </c>
      <c r="AD115" s="153">
        <v>392060.77922991442</v>
      </c>
      <c r="AE115" s="153">
        <v>659173.87447298644</v>
      </c>
      <c r="AF115" s="153">
        <v>219634.13547785871</v>
      </c>
      <c r="AG115" s="153">
        <v>347455.59014017653</v>
      </c>
      <c r="AH115" s="153">
        <v>597.41999999999996</v>
      </c>
      <c r="AI115" s="153">
        <v>-11820.749207567504</v>
      </c>
      <c r="AJ115" s="18">
        <v>3520149.4944854202</v>
      </c>
      <c r="AK115" s="26"/>
      <c r="AL115" s="152">
        <v>2417727.7967627523</v>
      </c>
      <c r="AN115" s="260">
        <v>6638</v>
      </c>
    </row>
    <row r="116" spans="1:41" x14ac:dyDescent="0.35">
      <c r="A116" s="4">
        <v>288</v>
      </c>
      <c r="B116" s="4" t="s">
        <v>609</v>
      </c>
      <c r="C116" s="153">
        <v>-35724.57</v>
      </c>
      <c r="D116" s="153">
        <v>-11886.42</v>
      </c>
      <c r="E116" s="153">
        <v>-326.55</v>
      </c>
      <c r="F116" s="153">
        <v>-1567.44</v>
      </c>
      <c r="G116" s="162">
        <v>-26777.1</v>
      </c>
      <c r="H116" s="153">
        <v>-1828.68</v>
      </c>
      <c r="I116" s="153">
        <v>-195.93</v>
      </c>
      <c r="J116" s="153">
        <v>-2547.09</v>
      </c>
      <c r="K116" s="153">
        <v>-130.62</v>
      </c>
      <c r="L116" s="153">
        <v>-41210.61</v>
      </c>
      <c r="M116" s="153">
        <v>-50419.32</v>
      </c>
      <c r="N116" s="153">
        <v>-109067.7</v>
      </c>
      <c r="O116" s="153">
        <v>-79286.34</v>
      </c>
      <c r="P116" s="153">
        <v>-32686.584619307658</v>
      </c>
      <c r="Q116" s="153">
        <v>-592296.39</v>
      </c>
      <c r="R116" s="153">
        <v>-24883.11</v>
      </c>
      <c r="S116" s="153"/>
      <c r="T116" s="157">
        <v>-1010834.4546193077</v>
      </c>
      <c r="U116" s="26"/>
      <c r="V116" s="24">
        <v>-32538</v>
      </c>
      <c r="W116" s="64">
        <v>-40340.352658394724</v>
      </c>
      <c r="X116" s="153">
        <v>575682</v>
      </c>
      <c r="Y116" s="153">
        <v>200208</v>
      </c>
      <c r="Z116" s="153">
        <v>498934.73935790296</v>
      </c>
      <c r="AA116" s="153">
        <v>26028.434395778844</v>
      </c>
      <c r="AB116" s="153">
        <v>65840.183743487374</v>
      </c>
      <c r="AC116" s="153">
        <v>210501.86059898874</v>
      </c>
      <c r="AD116" s="153">
        <v>389555.46061370778</v>
      </c>
      <c r="AE116" s="153">
        <v>647069.59538668487</v>
      </c>
      <c r="AF116" s="153">
        <v>190445.68935750786</v>
      </c>
      <c r="AG116" s="153">
        <v>321821.65584313881</v>
      </c>
      <c r="AH116" s="153">
        <v>587.79</v>
      </c>
      <c r="AI116" s="153">
        <v>-76083.519055661483</v>
      </c>
      <c r="AJ116" s="18">
        <v>2977713.5375831411</v>
      </c>
      <c r="AK116" s="26"/>
      <c r="AL116" s="152">
        <v>1966879.0829638336</v>
      </c>
      <c r="AN116" s="260">
        <v>6531</v>
      </c>
    </row>
    <row r="117" spans="1:41" x14ac:dyDescent="0.35">
      <c r="A117" s="4">
        <v>290</v>
      </c>
      <c r="B117" s="4" t="s">
        <v>610</v>
      </c>
      <c r="C117" s="153">
        <v>-46489.53</v>
      </c>
      <c r="D117" s="153">
        <v>-15468.18</v>
      </c>
      <c r="E117" s="153">
        <v>-424.95000000000005</v>
      </c>
      <c r="F117" s="153">
        <v>-2039.76</v>
      </c>
      <c r="G117" s="162">
        <v>-34845.899999999994</v>
      </c>
      <c r="H117" s="153">
        <v>-2379.7200000000003</v>
      </c>
      <c r="I117" s="153">
        <v>-254.97</v>
      </c>
      <c r="J117" s="153">
        <v>-3314.61</v>
      </c>
      <c r="K117" s="153">
        <v>-169.98</v>
      </c>
      <c r="L117" s="153">
        <v>-53628.689999999995</v>
      </c>
      <c r="M117" s="153">
        <v>-65612.28</v>
      </c>
      <c r="N117" s="153">
        <v>-141933.29999999999</v>
      </c>
      <c r="O117" s="153">
        <v>-103177.86</v>
      </c>
      <c r="P117" s="153">
        <v>-154264.20775342599</v>
      </c>
      <c r="Q117" s="153">
        <v>-770774.30999999994</v>
      </c>
      <c r="R117" s="153">
        <v>-32381.19</v>
      </c>
      <c r="S117" s="153"/>
      <c r="T117" s="157">
        <v>-1427159.4377534259</v>
      </c>
      <c r="U117" s="26"/>
      <c r="V117" s="24">
        <v>576522</v>
      </c>
      <c r="W117" s="64">
        <v>45840.179071363062</v>
      </c>
      <c r="X117" s="153">
        <v>879743</v>
      </c>
      <c r="Y117" s="153">
        <v>272146</v>
      </c>
      <c r="Z117" s="153">
        <v>703979.24392603536</v>
      </c>
      <c r="AA117" s="153">
        <v>36783.396774021327</v>
      </c>
      <c r="AB117" s="153">
        <v>141222.52031815654</v>
      </c>
      <c r="AC117" s="153">
        <v>373179.4735321675</v>
      </c>
      <c r="AD117" s="153">
        <v>459507.82671199803</v>
      </c>
      <c r="AE117" s="153">
        <v>735798.27417832101</v>
      </c>
      <c r="AF117" s="153">
        <v>213856.4882541266</v>
      </c>
      <c r="AG117" s="153">
        <v>397634.08734254126</v>
      </c>
      <c r="AH117" s="153">
        <v>764.91</v>
      </c>
      <c r="AI117" s="153">
        <v>37511.593809174199</v>
      </c>
      <c r="AJ117" s="18">
        <v>4874488.9939179048</v>
      </c>
      <c r="AK117" s="26"/>
      <c r="AL117" s="152">
        <v>3447329.5561644789</v>
      </c>
      <c r="AN117" s="260">
        <v>8499</v>
      </c>
    </row>
    <row r="118" spans="1:41" x14ac:dyDescent="0.35">
      <c r="A118" s="4">
        <v>291</v>
      </c>
      <c r="B118" s="4" t="s">
        <v>611</v>
      </c>
      <c r="C118" s="153">
        <v>-12318.439999999999</v>
      </c>
      <c r="D118" s="153">
        <v>-4098.6400000000003</v>
      </c>
      <c r="E118" s="153">
        <v>-112.60000000000001</v>
      </c>
      <c r="F118" s="153">
        <v>-540.48</v>
      </c>
      <c r="G118" s="162">
        <v>-9233.1999999999989</v>
      </c>
      <c r="H118" s="153">
        <v>-630.56000000000006</v>
      </c>
      <c r="I118" s="153">
        <v>-67.56</v>
      </c>
      <c r="J118" s="153">
        <v>-878.28000000000009</v>
      </c>
      <c r="K118" s="153">
        <v>-45.04</v>
      </c>
      <c r="L118" s="153">
        <v>-14210.119999999999</v>
      </c>
      <c r="M118" s="153">
        <v>-17385.439999999999</v>
      </c>
      <c r="N118" s="153">
        <v>-37608.400000000001</v>
      </c>
      <c r="O118" s="153">
        <v>-27339.280000000002</v>
      </c>
      <c r="P118" s="153">
        <v>-25707.609671129816</v>
      </c>
      <c r="Q118" s="153">
        <v>-204233.88</v>
      </c>
      <c r="R118" s="153">
        <v>-8580.1200000000008</v>
      </c>
      <c r="S118" s="153"/>
      <c r="T118" s="157">
        <v>-362989.64967112982</v>
      </c>
      <c r="U118" s="26"/>
      <c r="V118" s="24">
        <v>41818</v>
      </c>
      <c r="W118" s="64">
        <v>7533.0504499729723</v>
      </c>
      <c r="X118" s="153">
        <v>263880</v>
      </c>
      <c r="Y118" s="153">
        <v>73319</v>
      </c>
      <c r="Z118" s="153">
        <v>170391.72029912568</v>
      </c>
      <c r="AA118" s="153">
        <v>10287.71598803778</v>
      </c>
      <c r="AB118" s="153">
        <v>30345.713254875387</v>
      </c>
      <c r="AC118" s="153">
        <v>102649.1409805688</v>
      </c>
      <c r="AD118" s="153">
        <v>114930.21923193669</v>
      </c>
      <c r="AE118" s="153">
        <v>197835.3142036988</v>
      </c>
      <c r="AF118" s="153">
        <v>57829.095093288051</v>
      </c>
      <c r="AG118" s="153">
        <v>105456.41620269901</v>
      </c>
      <c r="AH118" s="153">
        <v>202.67999999999998</v>
      </c>
      <c r="AI118" s="153">
        <v>-10840.723120772134</v>
      </c>
      <c r="AJ118" s="18">
        <v>1165637.3425834312</v>
      </c>
      <c r="AK118" s="26"/>
      <c r="AL118" s="152">
        <v>802647.69291230128</v>
      </c>
      <c r="AN118" s="260">
        <v>2252</v>
      </c>
    </row>
    <row r="119" spans="1:41" x14ac:dyDescent="0.35">
      <c r="A119" s="32">
        <v>297</v>
      </c>
      <c r="B119" s="32" t="s">
        <v>612</v>
      </c>
      <c r="C119" s="153">
        <v>-646603.23</v>
      </c>
      <c r="D119" s="153">
        <v>-215140.38</v>
      </c>
      <c r="E119" s="153">
        <v>-5910.4500000000007</v>
      </c>
      <c r="F119" s="153">
        <v>-28370.16</v>
      </c>
      <c r="G119" s="162">
        <v>-484656.89999999997</v>
      </c>
      <c r="H119" s="153">
        <v>-33098.520000000004</v>
      </c>
      <c r="I119" s="153">
        <v>-3546.27</v>
      </c>
      <c r="J119" s="153">
        <v>-46101.51</v>
      </c>
      <c r="K119" s="153">
        <v>-2364.1799999999998</v>
      </c>
      <c r="L119" s="153">
        <v>-745898.78999999992</v>
      </c>
      <c r="M119" s="153">
        <v>-912573.48</v>
      </c>
      <c r="N119" s="153">
        <v>-1974090.2999999998</v>
      </c>
      <c r="O119" s="153">
        <v>-1435057.26</v>
      </c>
      <c r="P119" s="153">
        <v>-11616191.813789317</v>
      </c>
      <c r="Q119" s="153">
        <v>-10720374.209999999</v>
      </c>
      <c r="R119" s="153">
        <v>-450376.29</v>
      </c>
      <c r="S119" s="153"/>
      <c r="T119" s="157">
        <v>-29320353.743789315</v>
      </c>
      <c r="U119" s="30"/>
      <c r="V119" s="41">
        <v>344001</v>
      </c>
      <c r="W119" s="41">
        <v>568576.98968945071</v>
      </c>
      <c r="X119" s="41">
        <v>8192552</v>
      </c>
      <c r="Y119" s="41">
        <v>2780481</v>
      </c>
      <c r="Z119" s="41">
        <v>6685946.6703576334</v>
      </c>
      <c r="AA119" s="41">
        <v>274340.20533327683</v>
      </c>
      <c r="AB119" s="41">
        <v>542984.48595950566</v>
      </c>
      <c r="AC119" s="41">
        <v>3006730.6654707086</v>
      </c>
      <c r="AD119" s="41">
        <v>6029936.9606600516</v>
      </c>
      <c r="AE119" s="41">
        <v>8709832.9709610548</v>
      </c>
      <c r="AF119" s="156">
        <v>3071318.8947315691</v>
      </c>
      <c r="AG119" s="156">
        <v>5163829.5766633023</v>
      </c>
      <c r="AH119" s="153">
        <v>10638.81</v>
      </c>
      <c r="AI119" s="156">
        <v>728631.85360230471</v>
      </c>
      <c r="AJ119" s="18">
        <v>46109802.08342886</v>
      </c>
      <c r="AK119" s="26"/>
      <c r="AL119" s="152">
        <v>16789448.339639544</v>
      </c>
      <c r="AN119" s="260">
        <v>118209</v>
      </c>
    </row>
    <row r="120" spans="1:41" x14ac:dyDescent="0.35">
      <c r="A120" s="4">
        <v>300</v>
      </c>
      <c r="B120" s="4" t="s">
        <v>613</v>
      </c>
      <c r="C120" s="153">
        <v>-19894.39</v>
      </c>
      <c r="D120" s="153">
        <v>-6619.34</v>
      </c>
      <c r="E120" s="153">
        <v>-181.85000000000002</v>
      </c>
      <c r="F120" s="153">
        <v>-872.88</v>
      </c>
      <c r="G120" s="162">
        <v>-14911.699999999999</v>
      </c>
      <c r="H120" s="153">
        <v>-1018.3600000000001</v>
      </c>
      <c r="I120" s="153">
        <v>-109.11</v>
      </c>
      <c r="J120" s="153">
        <v>-1418.43</v>
      </c>
      <c r="K120" s="153">
        <v>-72.739999999999995</v>
      </c>
      <c r="L120" s="153">
        <v>-22949.469999999998</v>
      </c>
      <c r="M120" s="153">
        <v>-28077.64</v>
      </c>
      <c r="N120" s="153">
        <v>-60737.899999999994</v>
      </c>
      <c r="O120" s="153">
        <v>-44153.18</v>
      </c>
      <c r="P120" s="153">
        <v>-85545.945878418424</v>
      </c>
      <c r="Q120" s="153">
        <v>-329839.52999999997</v>
      </c>
      <c r="R120" s="153">
        <v>-13856.97</v>
      </c>
      <c r="S120" s="153"/>
      <c r="T120" s="157">
        <v>-630259.43587841839</v>
      </c>
      <c r="U120" s="26"/>
      <c r="V120" s="24">
        <v>-28763</v>
      </c>
      <c r="W120" s="64">
        <v>43572.961399981752</v>
      </c>
      <c r="X120" s="153">
        <v>402441</v>
      </c>
      <c r="Y120" s="153">
        <v>120659</v>
      </c>
      <c r="Z120" s="153">
        <v>305156.29299167148</v>
      </c>
      <c r="AA120" s="153">
        <v>18450.74644536792</v>
      </c>
      <c r="AB120" s="153">
        <v>1795.9278249640176</v>
      </c>
      <c r="AC120" s="153">
        <v>137432.4563507495</v>
      </c>
      <c r="AD120" s="153">
        <v>220951.71960317195</v>
      </c>
      <c r="AE120" s="153">
        <v>351056.0725939158</v>
      </c>
      <c r="AF120" s="153">
        <v>102632.65252673901</v>
      </c>
      <c r="AG120" s="153">
        <v>178955.60971562</v>
      </c>
      <c r="AH120" s="153">
        <v>327.33</v>
      </c>
      <c r="AI120" s="153">
        <v>-10589.180504435826</v>
      </c>
      <c r="AJ120" s="18">
        <v>1844079.5889477457</v>
      </c>
      <c r="AK120" s="26"/>
      <c r="AL120" s="152">
        <v>1213820.1530693274</v>
      </c>
      <c r="AN120" s="260">
        <v>3637</v>
      </c>
    </row>
    <row r="121" spans="1:41" s="309" customFormat="1" x14ac:dyDescent="0.35">
      <c r="A121" s="315">
        <v>301</v>
      </c>
      <c r="B121" s="315" t="s">
        <v>614</v>
      </c>
      <c r="C121" s="153">
        <v>-115980.40999999999</v>
      </c>
      <c r="D121" s="153">
        <v>-38589.46</v>
      </c>
      <c r="E121" s="153">
        <v>-1060.1500000000001</v>
      </c>
      <c r="F121" s="156">
        <v>-5088.72</v>
      </c>
      <c r="G121" s="270">
        <v>-86932.299999999988</v>
      </c>
      <c r="H121" s="153">
        <v>-5936.84</v>
      </c>
      <c r="I121" s="153">
        <v>-636.09</v>
      </c>
      <c r="J121" s="153">
        <v>-8269.17</v>
      </c>
      <c r="K121" s="153">
        <v>-424.06</v>
      </c>
      <c r="L121" s="153">
        <v>-133790.93</v>
      </c>
      <c r="M121" s="153">
        <v>-163687.16</v>
      </c>
      <c r="N121" s="153">
        <v>-354090.1</v>
      </c>
      <c r="O121" s="153">
        <v>-257404.42</v>
      </c>
      <c r="P121" s="153">
        <v>-662251.82938356488</v>
      </c>
      <c r="Q121" s="153">
        <v>-1922900.07</v>
      </c>
      <c r="R121" s="153">
        <v>-80783.430000000008</v>
      </c>
      <c r="S121" s="270"/>
      <c r="T121" s="157">
        <v>-3837825.1393835652</v>
      </c>
      <c r="U121" s="316"/>
      <c r="V121" s="292">
        <v>-113946</v>
      </c>
      <c r="W121" s="292">
        <v>261876.34645608068</v>
      </c>
      <c r="X121" s="292">
        <v>2077689</v>
      </c>
      <c r="Y121" s="292">
        <v>680804</v>
      </c>
      <c r="Z121" s="292">
        <v>1686262.0985350716</v>
      </c>
      <c r="AA121" s="292">
        <v>83240.06106929644</v>
      </c>
      <c r="AB121" s="292">
        <v>147392.01109430741</v>
      </c>
      <c r="AC121" s="292">
        <v>733409.50225792173</v>
      </c>
      <c r="AD121" s="41">
        <v>1300647.7488145032</v>
      </c>
      <c r="AE121" s="156">
        <v>1980529.4052533626</v>
      </c>
      <c r="AF121" s="156">
        <v>582317.83506982622</v>
      </c>
      <c r="AG121" s="156">
        <v>1046313.1277298393</v>
      </c>
      <c r="AH121" s="153">
        <v>1908.27</v>
      </c>
      <c r="AI121" s="270">
        <v>7905.2280784835602</v>
      </c>
      <c r="AJ121" s="18">
        <v>10476348.634358691</v>
      </c>
      <c r="AK121" s="26"/>
      <c r="AL121" s="152">
        <v>6638523.4949751254</v>
      </c>
      <c r="AM121" s="317"/>
      <c r="AN121" s="260">
        <v>21203</v>
      </c>
      <c r="AO121" s="317"/>
    </row>
    <row r="122" spans="1:41" x14ac:dyDescent="0.35">
      <c r="A122" s="4">
        <v>304</v>
      </c>
      <c r="B122" s="4" t="s">
        <v>615</v>
      </c>
      <c r="C122" s="153">
        <v>-5048.8099999999995</v>
      </c>
      <c r="D122" s="153">
        <v>-1679.8600000000001</v>
      </c>
      <c r="E122" s="153">
        <v>-46.150000000000006</v>
      </c>
      <c r="F122" s="153">
        <v>-221.51999999999998</v>
      </c>
      <c r="G122" s="162">
        <v>-3784.2999999999997</v>
      </c>
      <c r="H122" s="153">
        <v>-258.44</v>
      </c>
      <c r="I122" s="153">
        <v>-27.689999999999998</v>
      </c>
      <c r="J122" s="153">
        <v>-359.97</v>
      </c>
      <c r="K122" s="153">
        <v>-18.46</v>
      </c>
      <c r="L122" s="153">
        <v>-5824.1299999999992</v>
      </c>
      <c r="M122" s="153">
        <v>-7125.5599999999995</v>
      </c>
      <c r="N122" s="153">
        <v>-15414.099999999999</v>
      </c>
      <c r="O122" s="153">
        <v>-11205.220000000001</v>
      </c>
      <c r="P122" s="153">
        <v>-24130.559913156019</v>
      </c>
      <c r="Q122" s="153">
        <v>-83706.87</v>
      </c>
      <c r="R122" s="153">
        <v>-3516.63</v>
      </c>
      <c r="S122" s="153"/>
      <c r="T122" s="157">
        <v>-162368.26991315602</v>
      </c>
      <c r="U122" s="26"/>
      <c r="V122" s="24">
        <v>14097</v>
      </c>
      <c r="W122" s="64">
        <v>44742.655345892534</v>
      </c>
      <c r="X122" s="153">
        <v>85842</v>
      </c>
      <c r="Y122" s="153">
        <v>32620</v>
      </c>
      <c r="Z122" s="153">
        <v>75487.329943168224</v>
      </c>
      <c r="AA122" s="153">
        <v>4273.1891553568776</v>
      </c>
      <c r="AB122" s="153">
        <v>8143.4788131841997</v>
      </c>
      <c r="AC122" s="153">
        <v>29434.574132182515</v>
      </c>
      <c r="AD122" s="153">
        <v>45615.810298082986</v>
      </c>
      <c r="AE122" s="153">
        <v>79648.678302925182</v>
      </c>
      <c r="AF122" s="153">
        <v>28605.933380118007</v>
      </c>
      <c r="AG122" s="153">
        <v>43665.685961733012</v>
      </c>
      <c r="AH122" s="153">
        <v>83.07</v>
      </c>
      <c r="AI122" s="153">
        <v>-4288.4037715064806</v>
      </c>
      <c r="AJ122" s="18">
        <v>487971.00156113703</v>
      </c>
      <c r="AK122" s="26"/>
      <c r="AL122" s="152">
        <v>325602.73164798098</v>
      </c>
      <c r="AN122" s="260">
        <v>923</v>
      </c>
    </row>
    <row r="123" spans="1:41" x14ac:dyDescent="0.35">
      <c r="A123" s="4">
        <v>305</v>
      </c>
      <c r="B123" s="4" t="s">
        <v>616</v>
      </c>
      <c r="C123" s="153">
        <v>-84161.42</v>
      </c>
      <c r="D123" s="153">
        <v>-28002.52</v>
      </c>
      <c r="E123" s="153">
        <v>-769.30000000000007</v>
      </c>
      <c r="F123" s="153">
        <v>-3692.64</v>
      </c>
      <c r="G123" s="162">
        <v>-63082.599999999991</v>
      </c>
      <c r="H123" s="153">
        <v>-4308.0800000000008</v>
      </c>
      <c r="I123" s="153">
        <v>-461.58</v>
      </c>
      <c r="J123" s="153">
        <v>-6000.54</v>
      </c>
      <c r="K123" s="153">
        <v>-307.72000000000003</v>
      </c>
      <c r="L123" s="153">
        <v>-97085.659999999989</v>
      </c>
      <c r="M123" s="153">
        <v>-118779.92</v>
      </c>
      <c r="N123" s="153">
        <v>-256946.19999999998</v>
      </c>
      <c r="O123" s="153">
        <v>-186786.04</v>
      </c>
      <c r="P123" s="153">
        <v>-342220.6152435285</v>
      </c>
      <c r="Q123" s="153">
        <v>-1395356.3399999999</v>
      </c>
      <c r="R123" s="153">
        <v>-58620.66</v>
      </c>
      <c r="S123" s="153"/>
      <c r="T123" s="157">
        <v>-2646581.8352435287</v>
      </c>
      <c r="U123" s="26"/>
      <c r="V123" s="24">
        <v>250403</v>
      </c>
      <c r="W123" s="64">
        <v>-579082.72562681884</v>
      </c>
      <c r="X123" s="153">
        <v>1313963</v>
      </c>
      <c r="Y123" s="153">
        <v>435634</v>
      </c>
      <c r="Z123" s="153">
        <v>1098414.4865117071</v>
      </c>
      <c r="AA123" s="153">
        <v>52714.551751714826</v>
      </c>
      <c r="AB123" s="153">
        <v>141116.00218029704</v>
      </c>
      <c r="AC123" s="153">
        <v>546955.32508172083</v>
      </c>
      <c r="AD123" s="153">
        <v>838660.79325437604</v>
      </c>
      <c r="AE123" s="153">
        <v>1266459.4287688755</v>
      </c>
      <c r="AF123" s="153">
        <v>388094.82597514911</v>
      </c>
      <c r="AG123" s="153">
        <v>695696.60555438756</v>
      </c>
      <c r="AH123" s="153">
        <v>1384.74</v>
      </c>
      <c r="AI123" s="153">
        <v>2345.9150886613643</v>
      </c>
      <c r="AJ123" s="18">
        <v>6452759.948540071</v>
      </c>
      <c r="AK123" s="26"/>
      <c r="AL123" s="152">
        <v>3806178.1132965423</v>
      </c>
      <c r="AN123" s="260">
        <v>15386</v>
      </c>
    </row>
    <row r="124" spans="1:41" x14ac:dyDescent="0.35">
      <c r="A124" s="4">
        <v>309</v>
      </c>
      <c r="B124" s="4" t="s">
        <v>617</v>
      </c>
      <c r="C124" s="153">
        <v>-38306.409999999996</v>
      </c>
      <c r="D124" s="153">
        <v>-12745.460000000001</v>
      </c>
      <c r="E124" s="153">
        <v>-350.15000000000003</v>
      </c>
      <c r="F124" s="153">
        <v>-1680.72</v>
      </c>
      <c r="G124" s="162">
        <v>-28712.3</v>
      </c>
      <c r="H124" s="153">
        <v>-1960.8400000000001</v>
      </c>
      <c r="I124" s="153">
        <v>-210.09</v>
      </c>
      <c r="J124" s="153">
        <v>-2731.17</v>
      </c>
      <c r="K124" s="153">
        <v>-140.06</v>
      </c>
      <c r="L124" s="153">
        <v>-44188.93</v>
      </c>
      <c r="M124" s="153">
        <v>-54063.159999999996</v>
      </c>
      <c r="N124" s="153">
        <v>-116950.09999999999</v>
      </c>
      <c r="O124" s="153">
        <v>-85016.42</v>
      </c>
      <c r="P124" s="153">
        <v>-637974.21455815644</v>
      </c>
      <c r="Q124" s="153">
        <v>-635102.06999999995</v>
      </c>
      <c r="R124" s="153">
        <v>-26681.43</v>
      </c>
      <c r="S124" s="153"/>
      <c r="T124" s="157">
        <v>-1686813.5245581563</v>
      </c>
      <c r="U124" s="26"/>
      <c r="V124" s="24">
        <v>-98614</v>
      </c>
      <c r="W124" s="64">
        <v>145432.36814330891</v>
      </c>
      <c r="X124" s="153">
        <v>623638</v>
      </c>
      <c r="Y124" s="153">
        <v>194928</v>
      </c>
      <c r="Z124" s="153">
        <v>495129.10660122888</v>
      </c>
      <c r="AA124" s="153">
        <v>27465.201518653055</v>
      </c>
      <c r="AB124" s="153">
        <v>76620.883990547198</v>
      </c>
      <c r="AC124" s="153">
        <v>277622.93648706295</v>
      </c>
      <c r="AD124" s="153">
        <v>355298.14676291012</v>
      </c>
      <c r="AE124" s="153">
        <v>580213.74052740051</v>
      </c>
      <c r="AF124" s="153">
        <v>153037.84529078787</v>
      </c>
      <c r="AG124" s="153">
        <v>309166.59218559414</v>
      </c>
      <c r="AH124" s="153">
        <v>630.27</v>
      </c>
      <c r="AI124" s="153">
        <v>49425.287288842068</v>
      </c>
      <c r="AJ124" s="18">
        <v>3189994.3787963358</v>
      </c>
      <c r="AK124" s="26"/>
      <c r="AL124" s="152">
        <v>1503180.8542381795</v>
      </c>
      <c r="AN124" s="260">
        <v>7003</v>
      </c>
    </row>
    <row r="125" spans="1:41" x14ac:dyDescent="0.35">
      <c r="A125" s="4">
        <v>312</v>
      </c>
      <c r="B125" s="4" t="s">
        <v>618</v>
      </c>
      <c r="C125" s="153">
        <v>-7395.44</v>
      </c>
      <c r="D125" s="153">
        <v>-2460.64</v>
      </c>
      <c r="E125" s="153">
        <v>-67.600000000000009</v>
      </c>
      <c r="F125" s="153">
        <v>-324.47999999999996</v>
      </c>
      <c r="G125" s="162">
        <v>-5543.2</v>
      </c>
      <c r="H125" s="153">
        <v>-378.56000000000006</v>
      </c>
      <c r="I125" s="153">
        <v>-40.559999999999995</v>
      </c>
      <c r="J125" s="153">
        <v>-527.28</v>
      </c>
      <c r="K125" s="153">
        <v>-27.04</v>
      </c>
      <c r="L125" s="153">
        <v>-8531.119999999999</v>
      </c>
      <c r="M125" s="153">
        <v>-10437.44</v>
      </c>
      <c r="N125" s="153">
        <v>-22578.399999999998</v>
      </c>
      <c r="O125" s="153">
        <v>-16413.280000000002</v>
      </c>
      <c r="P125" s="153">
        <v>-27918.573792711399</v>
      </c>
      <c r="Q125" s="153">
        <v>-122612.87999999999</v>
      </c>
      <c r="R125" s="153">
        <v>-5151.12</v>
      </c>
      <c r="S125" s="153"/>
      <c r="T125" s="157">
        <v>-230407.61379271137</v>
      </c>
      <c r="U125" s="26"/>
      <c r="V125" s="24">
        <v>11212</v>
      </c>
      <c r="W125" s="64">
        <v>-17635.270867861807</v>
      </c>
      <c r="X125" s="153">
        <v>144901</v>
      </c>
      <c r="Y125" s="153">
        <v>45985</v>
      </c>
      <c r="Z125" s="153">
        <v>129179.66506163221</v>
      </c>
      <c r="AA125" s="153">
        <v>6978.7757563079076</v>
      </c>
      <c r="AB125" s="153">
        <v>17248.587342765153</v>
      </c>
      <c r="AC125" s="153">
        <v>61124.315563230717</v>
      </c>
      <c r="AD125" s="153">
        <v>69743.672955669972</v>
      </c>
      <c r="AE125" s="153">
        <v>130961.70997997127</v>
      </c>
      <c r="AF125" s="153">
        <v>33993.843416983786</v>
      </c>
      <c r="AG125" s="153">
        <v>69898.033972014266</v>
      </c>
      <c r="AH125" s="153">
        <v>121.67999999999999</v>
      </c>
      <c r="AI125" s="153">
        <v>-13878.665580779019</v>
      </c>
      <c r="AJ125" s="18">
        <v>689834.34759993455</v>
      </c>
      <c r="AK125" s="26"/>
      <c r="AL125" s="152">
        <v>459426.73380722315</v>
      </c>
      <c r="AN125" s="260">
        <v>1352</v>
      </c>
    </row>
    <row r="126" spans="1:41" x14ac:dyDescent="0.35">
      <c r="A126" s="4">
        <v>316</v>
      </c>
      <c r="B126" s="4" t="s">
        <v>619</v>
      </c>
      <c r="C126" s="153">
        <v>-24658.76</v>
      </c>
      <c r="D126" s="153">
        <v>-8204.56</v>
      </c>
      <c r="E126" s="153">
        <v>-225.4</v>
      </c>
      <c r="F126" s="153">
        <v>-1081.92</v>
      </c>
      <c r="G126" s="162">
        <v>-18482.8</v>
      </c>
      <c r="H126" s="153">
        <v>-1262.24</v>
      </c>
      <c r="I126" s="153">
        <v>-135.24</v>
      </c>
      <c r="J126" s="153">
        <v>-1758.1200000000001</v>
      </c>
      <c r="K126" s="153">
        <v>-90.16</v>
      </c>
      <c r="L126" s="153">
        <v>-28445.48</v>
      </c>
      <c r="M126" s="153">
        <v>-34801.760000000002</v>
      </c>
      <c r="N126" s="153">
        <v>-75283.599999999991</v>
      </c>
      <c r="O126" s="153">
        <v>-54727.12</v>
      </c>
      <c r="P126" s="153">
        <v>-325459.66404755856</v>
      </c>
      <c r="Q126" s="153">
        <v>-408830.52</v>
      </c>
      <c r="R126" s="153">
        <v>-17175.48</v>
      </c>
      <c r="S126" s="153"/>
      <c r="T126" s="157">
        <v>-1000622.8240475585</v>
      </c>
      <c r="U126" s="26"/>
      <c r="V126" s="24">
        <v>7835</v>
      </c>
      <c r="W126" s="64">
        <v>-35237.641212861985</v>
      </c>
      <c r="X126" s="153">
        <v>389680</v>
      </c>
      <c r="Y126" s="153">
        <v>123884</v>
      </c>
      <c r="Z126" s="153">
        <v>273763.61576453398</v>
      </c>
      <c r="AA126" s="153">
        <v>13590.197081574734</v>
      </c>
      <c r="AB126" s="153">
        <v>61909.680832856684</v>
      </c>
      <c r="AC126" s="153">
        <v>128987.01462709896</v>
      </c>
      <c r="AD126" s="153">
        <v>247071.45361683314</v>
      </c>
      <c r="AE126" s="153">
        <v>415674.04633404157</v>
      </c>
      <c r="AF126" s="153">
        <v>112439.5435973581</v>
      </c>
      <c r="AG126" s="153">
        <v>194656.08423247086</v>
      </c>
      <c r="AH126" s="153">
        <v>405.71999999999997</v>
      </c>
      <c r="AI126" s="153">
        <v>31383.268910239327</v>
      </c>
      <c r="AJ126" s="18">
        <v>1966041.9837841452</v>
      </c>
      <c r="AK126" s="26"/>
      <c r="AL126" s="152">
        <v>965419.15973658673</v>
      </c>
      <c r="AN126" s="260">
        <v>4508</v>
      </c>
    </row>
    <row r="127" spans="1:41" x14ac:dyDescent="0.35">
      <c r="A127" s="4">
        <v>317</v>
      </c>
      <c r="B127" s="4" t="s">
        <v>620</v>
      </c>
      <c r="C127" s="153">
        <v>-14282.17</v>
      </c>
      <c r="D127" s="153">
        <v>-4752.0200000000004</v>
      </c>
      <c r="E127" s="153">
        <v>-130.55000000000001</v>
      </c>
      <c r="F127" s="153">
        <v>-626.64</v>
      </c>
      <c r="G127" s="162">
        <v>-10705.099999999999</v>
      </c>
      <c r="H127" s="153">
        <v>-731.08</v>
      </c>
      <c r="I127" s="153">
        <v>-78.33</v>
      </c>
      <c r="J127" s="153">
        <v>-1018.2900000000001</v>
      </c>
      <c r="K127" s="153">
        <v>-52.22</v>
      </c>
      <c r="L127" s="153">
        <v>-16475.41</v>
      </c>
      <c r="M127" s="153">
        <v>-20156.919999999998</v>
      </c>
      <c r="N127" s="153">
        <v>-43603.7</v>
      </c>
      <c r="O127" s="153">
        <v>-31697.54</v>
      </c>
      <c r="P127" s="153">
        <v>-70432.080568053992</v>
      </c>
      <c r="Q127" s="153">
        <v>-236791.59</v>
      </c>
      <c r="R127" s="153">
        <v>-9947.91</v>
      </c>
      <c r="S127" s="153"/>
      <c r="T127" s="157">
        <v>-461481.55056805396</v>
      </c>
      <c r="U127" s="26"/>
      <c r="V127" s="24">
        <v>60418</v>
      </c>
      <c r="W127" s="64">
        <v>49000.515580207109</v>
      </c>
      <c r="X127" s="153">
        <v>296680</v>
      </c>
      <c r="Y127" s="153">
        <v>93301</v>
      </c>
      <c r="Z127" s="153">
        <v>241156.9708270324</v>
      </c>
      <c r="AA127" s="153">
        <v>12942.928733045273</v>
      </c>
      <c r="AB127" s="153">
        <v>34878.62628951513</v>
      </c>
      <c r="AC127" s="153">
        <v>119431.05590188224</v>
      </c>
      <c r="AD127" s="153">
        <v>172131.00315916064</v>
      </c>
      <c r="AE127" s="153">
        <v>235013.86050171551</v>
      </c>
      <c r="AF127" s="153">
        <v>78449.331645717946</v>
      </c>
      <c r="AG127" s="153">
        <v>136398.27916938005</v>
      </c>
      <c r="AH127" s="153">
        <v>234.98999999999998</v>
      </c>
      <c r="AI127" s="153">
        <v>14487.235701096903</v>
      </c>
      <c r="AJ127" s="18">
        <v>1544523.7975087529</v>
      </c>
      <c r="AK127" s="26"/>
      <c r="AL127" s="152">
        <v>1083042.2469406989</v>
      </c>
      <c r="AN127" s="260">
        <v>2611</v>
      </c>
    </row>
    <row r="128" spans="1:41" x14ac:dyDescent="0.35">
      <c r="A128" s="4">
        <v>320</v>
      </c>
      <c r="B128" s="4" t="s">
        <v>621</v>
      </c>
      <c r="C128" s="153">
        <v>-41210.979999999996</v>
      </c>
      <c r="D128" s="153">
        <v>-13711.880000000001</v>
      </c>
      <c r="E128" s="153">
        <v>-376.70000000000005</v>
      </c>
      <c r="F128" s="153">
        <v>-1808.1599999999999</v>
      </c>
      <c r="G128" s="162">
        <v>-30889.399999999998</v>
      </c>
      <c r="H128" s="153">
        <v>-2109.52</v>
      </c>
      <c r="I128" s="153">
        <v>-226.01999999999998</v>
      </c>
      <c r="J128" s="153">
        <v>-2938.26</v>
      </c>
      <c r="K128" s="153">
        <v>-150.68</v>
      </c>
      <c r="L128" s="153">
        <v>-47539.539999999994</v>
      </c>
      <c r="M128" s="153">
        <v>-58162.479999999996</v>
      </c>
      <c r="N128" s="153">
        <v>-125817.79999999999</v>
      </c>
      <c r="O128" s="153">
        <v>-91462.760000000009</v>
      </c>
      <c r="P128" s="153">
        <v>-147806.52848002227</v>
      </c>
      <c r="Q128" s="153">
        <v>-683258.46</v>
      </c>
      <c r="R128" s="153">
        <v>-28704.54</v>
      </c>
      <c r="S128" s="153"/>
      <c r="T128" s="157">
        <v>-1276173.7084800224</v>
      </c>
      <c r="U128" s="26"/>
      <c r="V128" s="24">
        <v>102751</v>
      </c>
      <c r="W128" s="64">
        <v>174912.97830431908</v>
      </c>
      <c r="X128" s="153">
        <v>624747</v>
      </c>
      <c r="Y128" s="153">
        <v>198738</v>
      </c>
      <c r="Z128" s="153">
        <v>550889.87076203129</v>
      </c>
      <c r="AA128" s="153">
        <v>29937.856057301051</v>
      </c>
      <c r="AB128" s="153">
        <v>97572.5961422533</v>
      </c>
      <c r="AC128" s="153">
        <v>274827.84891011514</v>
      </c>
      <c r="AD128" s="153">
        <v>359242.98619109433</v>
      </c>
      <c r="AE128" s="153">
        <v>642421.55214444455</v>
      </c>
      <c r="AF128" s="153">
        <v>183262.99810995691</v>
      </c>
      <c r="AG128" s="153">
        <v>335096.77977004676</v>
      </c>
      <c r="AH128" s="153">
        <v>678.06</v>
      </c>
      <c r="AI128" s="153">
        <v>58891.883490916924</v>
      </c>
      <c r="AJ128" s="18">
        <v>3633971.4098824793</v>
      </c>
      <c r="AK128" s="26"/>
      <c r="AL128" s="152">
        <v>2357797.701402457</v>
      </c>
      <c r="AN128" s="260">
        <v>7534</v>
      </c>
    </row>
    <row r="129" spans="1:41" x14ac:dyDescent="0.35">
      <c r="A129" s="4">
        <v>322</v>
      </c>
      <c r="B129" s="4" t="s">
        <v>622</v>
      </c>
      <c r="C129" s="153">
        <v>-37157.71</v>
      </c>
      <c r="D129" s="153">
        <v>-12363.26</v>
      </c>
      <c r="E129" s="153">
        <v>-339.65000000000003</v>
      </c>
      <c r="F129" s="153">
        <v>-1630.32</v>
      </c>
      <c r="G129" s="162">
        <v>-27851.3</v>
      </c>
      <c r="H129" s="153">
        <v>-1902.0400000000002</v>
      </c>
      <c r="I129" s="153">
        <v>-203.79</v>
      </c>
      <c r="J129" s="153">
        <v>-2649.27</v>
      </c>
      <c r="K129" s="153">
        <v>-135.86000000000001</v>
      </c>
      <c r="L129" s="153">
        <v>-42863.829999999994</v>
      </c>
      <c r="M129" s="153">
        <v>-52441.96</v>
      </c>
      <c r="N129" s="153">
        <v>-113443.09999999999</v>
      </c>
      <c r="O129" s="153">
        <v>-82467.02</v>
      </c>
      <c r="P129" s="153">
        <v>-176697.59413411832</v>
      </c>
      <c r="Q129" s="153">
        <v>-616057.17000000004</v>
      </c>
      <c r="R129" s="153">
        <v>-25881.33</v>
      </c>
      <c r="S129" s="153"/>
      <c r="T129" s="157">
        <v>-1194085.2041341183</v>
      </c>
      <c r="U129" s="26"/>
      <c r="V129" s="24">
        <v>-166132</v>
      </c>
      <c r="W129" s="64">
        <v>440505.18098794669</v>
      </c>
      <c r="X129" s="153">
        <v>618448</v>
      </c>
      <c r="Y129" s="153">
        <v>210429</v>
      </c>
      <c r="Z129" s="153">
        <v>506104.77098058606</v>
      </c>
      <c r="AA129" s="153">
        <v>23784.463471682662</v>
      </c>
      <c r="AB129" s="153">
        <v>39674.238062388489</v>
      </c>
      <c r="AC129" s="153">
        <v>215753.55380291198</v>
      </c>
      <c r="AD129" s="153">
        <v>259976.03473993632</v>
      </c>
      <c r="AE129" s="153">
        <v>608328.94764582033</v>
      </c>
      <c r="AF129" s="153">
        <v>197346.34516923071</v>
      </c>
      <c r="AG129" s="153">
        <v>324896.34520874429</v>
      </c>
      <c r="AH129" s="153">
        <v>611.37</v>
      </c>
      <c r="AI129" s="153">
        <v>7565.7545962447839</v>
      </c>
      <c r="AJ129" s="18">
        <v>3287292.0046654926</v>
      </c>
      <c r="AK129" s="26"/>
      <c r="AL129" s="152">
        <v>2093206.8005313743</v>
      </c>
      <c r="AN129" s="260">
        <v>6793</v>
      </c>
    </row>
    <row r="130" spans="1:41" s="309" customFormat="1" x14ac:dyDescent="0.35">
      <c r="A130" s="315">
        <v>398</v>
      </c>
      <c r="B130" s="315" t="s">
        <v>623</v>
      </c>
      <c r="C130" s="153">
        <v>-654064.30999999994</v>
      </c>
      <c r="D130" s="153">
        <v>-217622.86000000002</v>
      </c>
      <c r="E130" s="153">
        <v>-5978.6500000000005</v>
      </c>
      <c r="F130" s="153">
        <v>-28697.52</v>
      </c>
      <c r="G130" s="291">
        <v>-490249.29999999993</v>
      </c>
      <c r="H130" s="153">
        <v>-33480.44</v>
      </c>
      <c r="I130" s="153">
        <v>-3587.19</v>
      </c>
      <c r="J130" s="153">
        <v>-46633.47</v>
      </c>
      <c r="K130" s="153">
        <v>-2391.46</v>
      </c>
      <c r="L130" s="153">
        <v>-754505.63</v>
      </c>
      <c r="M130" s="153">
        <v>-923103.55999999994</v>
      </c>
      <c r="N130" s="153">
        <v>-1996869.0999999999</v>
      </c>
      <c r="O130" s="153">
        <v>-1451616.22</v>
      </c>
      <c r="P130" s="153">
        <v>-13462449.635212168</v>
      </c>
      <c r="Q130" s="153">
        <v>-10844075.369999999</v>
      </c>
      <c r="R130" s="153">
        <v>-455573.13</v>
      </c>
      <c r="S130" s="291"/>
      <c r="T130" s="157">
        <v>-31370897.845212165</v>
      </c>
      <c r="U130" s="316"/>
      <c r="V130" s="292">
        <v>3879229</v>
      </c>
      <c r="W130" s="292">
        <v>-194497.132058952</v>
      </c>
      <c r="X130" s="292">
        <v>8053889</v>
      </c>
      <c r="Y130" s="292">
        <v>2744547</v>
      </c>
      <c r="Z130" s="292">
        <v>6470503.7430433687</v>
      </c>
      <c r="AA130" s="292">
        <v>262175.49585462728</v>
      </c>
      <c r="AB130" s="292">
        <v>117375.99346749118</v>
      </c>
      <c r="AC130" s="292">
        <v>3024360.3881341554</v>
      </c>
      <c r="AD130" s="41">
        <v>5639445.0988301244</v>
      </c>
      <c r="AE130" s="156">
        <v>8570366.7796735</v>
      </c>
      <c r="AF130" s="156">
        <v>2792435.931143376</v>
      </c>
      <c r="AG130" s="156">
        <v>4955703.4512135433</v>
      </c>
      <c r="AH130" s="153">
        <v>10761.57</v>
      </c>
      <c r="AI130" s="270">
        <v>1545742.4326244416</v>
      </c>
      <c r="AJ130" s="18">
        <v>47872038.751925677</v>
      </c>
      <c r="AK130" s="26"/>
      <c r="AL130" s="152">
        <v>16501140.906713512</v>
      </c>
      <c r="AM130" s="317"/>
      <c r="AN130" s="260">
        <v>119573</v>
      </c>
      <c r="AO130" s="317"/>
    </row>
    <row r="131" spans="1:41" x14ac:dyDescent="0.35">
      <c r="A131" s="4">
        <v>399</v>
      </c>
      <c r="B131" s="4" t="s">
        <v>624</v>
      </c>
      <c r="C131" s="153">
        <v>-44038.97</v>
      </c>
      <c r="D131" s="153">
        <v>-14652.82</v>
      </c>
      <c r="E131" s="153">
        <v>-402.55</v>
      </c>
      <c r="F131" s="153">
        <v>-1932.24</v>
      </c>
      <c r="G131" s="162">
        <v>-33009.1</v>
      </c>
      <c r="H131" s="153">
        <v>-2254.2800000000002</v>
      </c>
      <c r="I131" s="153">
        <v>-241.53</v>
      </c>
      <c r="J131" s="153">
        <v>-3139.8900000000003</v>
      </c>
      <c r="K131" s="153">
        <v>-161.02000000000001</v>
      </c>
      <c r="L131" s="153">
        <v>-50801.81</v>
      </c>
      <c r="M131" s="153">
        <v>-62153.72</v>
      </c>
      <c r="N131" s="153">
        <v>-134451.69999999998</v>
      </c>
      <c r="O131" s="153">
        <v>-97739.14</v>
      </c>
      <c r="P131" s="153">
        <v>-41140.465028484352</v>
      </c>
      <c r="Q131" s="153">
        <v>-730145.19</v>
      </c>
      <c r="R131" s="153">
        <v>-30674.31</v>
      </c>
      <c r="S131" s="153"/>
      <c r="T131" s="157">
        <v>-1246938.7350284844</v>
      </c>
      <c r="U131" s="26"/>
      <c r="V131" s="24">
        <v>-80765</v>
      </c>
      <c r="W131" s="64">
        <v>-82669.056636592373</v>
      </c>
      <c r="X131" s="153">
        <v>630442</v>
      </c>
      <c r="Y131" s="153">
        <v>196494</v>
      </c>
      <c r="Z131" s="153">
        <v>488277.61159213737</v>
      </c>
      <c r="AA131" s="153">
        <v>13438.707080138607</v>
      </c>
      <c r="AB131" s="153">
        <v>56865.719571891517</v>
      </c>
      <c r="AC131" s="153">
        <v>183097.91458002324</v>
      </c>
      <c r="AD131" s="153">
        <v>402271.60290042392</v>
      </c>
      <c r="AE131" s="153">
        <v>650793.64443367044</v>
      </c>
      <c r="AF131" s="153">
        <v>171958.51660430492</v>
      </c>
      <c r="AG131" s="153">
        <v>332204.5728419575</v>
      </c>
      <c r="AH131" s="153">
        <v>724.58999999999992</v>
      </c>
      <c r="AI131" s="153">
        <v>-12529.881211991415</v>
      </c>
      <c r="AJ131" s="18">
        <v>2950604.9417559635</v>
      </c>
      <c r="AK131" s="26"/>
      <c r="AL131" s="152">
        <v>1703666.2067274791</v>
      </c>
      <c r="AN131" s="260">
        <v>8051</v>
      </c>
    </row>
    <row r="132" spans="1:41" x14ac:dyDescent="0.35">
      <c r="A132" s="4">
        <v>400</v>
      </c>
      <c r="B132" s="4" t="s">
        <v>625</v>
      </c>
      <c r="C132" s="153">
        <v>-47096.7</v>
      </c>
      <c r="D132" s="153">
        <v>-15670.2</v>
      </c>
      <c r="E132" s="153">
        <v>-430.5</v>
      </c>
      <c r="F132" s="153">
        <v>-2066.4</v>
      </c>
      <c r="G132" s="162">
        <v>-35301</v>
      </c>
      <c r="H132" s="153">
        <v>-2410.8000000000002</v>
      </c>
      <c r="I132" s="153">
        <v>-258.3</v>
      </c>
      <c r="J132" s="153">
        <v>-3357.9</v>
      </c>
      <c r="K132" s="153">
        <v>-172.20000000000002</v>
      </c>
      <c r="L132" s="153">
        <v>-54329.1</v>
      </c>
      <c r="M132" s="153">
        <v>-66469.2</v>
      </c>
      <c r="N132" s="153">
        <v>-143787</v>
      </c>
      <c r="O132" s="153">
        <v>-104525.40000000001</v>
      </c>
      <c r="P132" s="153">
        <v>-180194.08899545221</v>
      </c>
      <c r="Q132" s="153">
        <v>-780840.9</v>
      </c>
      <c r="R132" s="153">
        <v>-32804.1</v>
      </c>
      <c r="S132" s="153"/>
      <c r="T132" s="157">
        <v>-1469713.7889954522</v>
      </c>
      <c r="U132" s="26"/>
      <c r="V132" s="24">
        <v>-34740</v>
      </c>
      <c r="W132" s="64">
        <v>84422.162066999823</v>
      </c>
      <c r="X132" s="153">
        <v>739591</v>
      </c>
      <c r="Y132" s="153">
        <v>245424</v>
      </c>
      <c r="Z132" s="153">
        <v>599915.16302027856</v>
      </c>
      <c r="AA132" s="153">
        <v>28362.250534183589</v>
      </c>
      <c r="AB132" s="153">
        <v>66734.710210224977</v>
      </c>
      <c r="AC132" s="153">
        <v>271181.82292428904</v>
      </c>
      <c r="AD132" s="153">
        <v>489938.90179089195</v>
      </c>
      <c r="AE132" s="153">
        <v>793644.9780317354</v>
      </c>
      <c r="AF132" s="153">
        <v>232345.14997021123</v>
      </c>
      <c r="AG132" s="153">
        <v>403381.89974042116</v>
      </c>
      <c r="AH132" s="153">
        <v>774.9</v>
      </c>
      <c r="AI132" s="153">
        <v>-68194.11536266029</v>
      </c>
      <c r="AJ132" s="18">
        <v>3852782.8229265749</v>
      </c>
      <c r="AK132" s="26"/>
      <c r="AL132" s="152">
        <v>2383069.0339311226</v>
      </c>
      <c r="AN132" s="260">
        <v>8610</v>
      </c>
    </row>
    <row r="133" spans="1:41" x14ac:dyDescent="0.35">
      <c r="A133" s="4">
        <v>402</v>
      </c>
      <c r="B133" s="4" t="s">
        <v>626</v>
      </c>
      <c r="C133" s="153">
        <v>-53015.24</v>
      </c>
      <c r="D133" s="153">
        <v>-17639.440000000002</v>
      </c>
      <c r="E133" s="153">
        <v>-484.6</v>
      </c>
      <c r="F133" s="153">
        <v>-2326.08</v>
      </c>
      <c r="G133" s="162">
        <v>-39737.199999999997</v>
      </c>
      <c r="H133" s="153">
        <v>-2713.76</v>
      </c>
      <c r="I133" s="153">
        <v>-290.76</v>
      </c>
      <c r="J133" s="153">
        <v>-3779.88</v>
      </c>
      <c r="K133" s="153">
        <v>-193.84</v>
      </c>
      <c r="L133" s="153">
        <v>-61156.52</v>
      </c>
      <c r="M133" s="153">
        <v>-74822.239999999991</v>
      </c>
      <c r="N133" s="153">
        <v>-161856.4</v>
      </c>
      <c r="O133" s="153">
        <v>-117660.88</v>
      </c>
      <c r="P133" s="153">
        <v>-337883.99323406752</v>
      </c>
      <c r="Q133" s="153">
        <v>-878967.48</v>
      </c>
      <c r="R133" s="153">
        <v>-36926.520000000004</v>
      </c>
      <c r="S133" s="153"/>
      <c r="T133" s="157">
        <v>-1789454.8332340675</v>
      </c>
      <c r="U133" s="26"/>
      <c r="V133" s="24">
        <v>244217</v>
      </c>
      <c r="W133" s="64">
        <v>-103708.25441498868</v>
      </c>
      <c r="X133" s="153">
        <v>958412</v>
      </c>
      <c r="Y133" s="153">
        <v>288726</v>
      </c>
      <c r="Z133" s="153">
        <v>687361.07363778411</v>
      </c>
      <c r="AA133" s="153">
        <v>29107.534124884838</v>
      </c>
      <c r="AB133" s="153">
        <v>88418.254182641511</v>
      </c>
      <c r="AC133" s="153">
        <v>332831.15187680483</v>
      </c>
      <c r="AD133" s="153">
        <v>530175.95071211283</v>
      </c>
      <c r="AE133" s="153">
        <v>829064.53109672817</v>
      </c>
      <c r="AF133" s="153">
        <v>247037.21744427693</v>
      </c>
      <c r="AG133" s="153">
        <v>448973.02594657306</v>
      </c>
      <c r="AH133" s="153">
        <v>872.28</v>
      </c>
      <c r="AI133" s="153">
        <v>102864.12525654309</v>
      </c>
      <c r="AJ133" s="18">
        <v>4684351.8898633607</v>
      </c>
      <c r="AK133" s="26"/>
      <c r="AL133" s="152">
        <v>2894897.0566292931</v>
      </c>
      <c r="AN133" s="260">
        <v>9692</v>
      </c>
    </row>
    <row r="134" spans="1:41" x14ac:dyDescent="0.35">
      <c r="A134" s="4">
        <v>403</v>
      </c>
      <c r="B134" s="4" t="s">
        <v>627</v>
      </c>
      <c r="C134" s="153">
        <v>-17175.8</v>
      </c>
      <c r="D134" s="153">
        <v>-5714.8</v>
      </c>
      <c r="E134" s="153">
        <v>-157</v>
      </c>
      <c r="F134" s="153">
        <v>-753.6</v>
      </c>
      <c r="G134" s="162">
        <v>-12873.999999999998</v>
      </c>
      <c r="H134" s="153">
        <v>-879.2</v>
      </c>
      <c r="I134" s="153">
        <v>-94.2</v>
      </c>
      <c r="J134" s="153">
        <v>-1224.6000000000001</v>
      </c>
      <c r="K134" s="153">
        <v>-62.800000000000004</v>
      </c>
      <c r="L134" s="153">
        <v>-19813.399999999998</v>
      </c>
      <c r="M134" s="153">
        <v>-24240.799999999999</v>
      </c>
      <c r="N134" s="153">
        <v>-52438</v>
      </c>
      <c r="O134" s="153">
        <v>-38119.599999999999</v>
      </c>
      <c r="P134" s="153">
        <v>-30409.812430240585</v>
      </c>
      <c r="Q134" s="153">
        <v>-284766.59999999998</v>
      </c>
      <c r="R134" s="153">
        <v>-11963.4</v>
      </c>
      <c r="S134" s="153"/>
      <c r="T134" s="157">
        <v>-500687.61243024061</v>
      </c>
      <c r="U134" s="26"/>
      <c r="V134" s="24">
        <v>-43921</v>
      </c>
      <c r="W134" s="64">
        <v>48930.923893926665</v>
      </c>
      <c r="X134" s="153">
        <v>344633</v>
      </c>
      <c r="Y134" s="153">
        <v>101443</v>
      </c>
      <c r="Z134" s="153">
        <v>292774.96621069574</v>
      </c>
      <c r="AA134" s="153">
        <v>17263.521425798896</v>
      </c>
      <c r="AB134" s="153">
        <v>43252.75609648673</v>
      </c>
      <c r="AC134" s="153">
        <v>132095.14889464315</v>
      </c>
      <c r="AD134" s="153">
        <v>189115.0652921132</v>
      </c>
      <c r="AE134" s="153">
        <v>300305.97934636351</v>
      </c>
      <c r="AF134" s="153">
        <v>92165.833590875278</v>
      </c>
      <c r="AG134" s="153">
        <v>155718.07021177432</v>
      </c>
      <c r="AH134" s="153">
        <v>282.59999999999997</v>
      </c>
      <c r="AI134" s="153">
        <v>-35969.891305223748</v>
      </c>
      <c r="AJ134" s="18">
        <v>1638089.9736574537</v>
      </c>
      <c r="AK134" s="26"/>
      <c r="AL134" s="152">
        <v>1137402.3612272129</v>
      </c>
      <c r="AN134" s="260">
        <v>3140</v>
      </c>
    </row>
    <row r="135" spans="1:41" x14ac:dyDescent="0.35">
      <c r="A135" s="4">
        <v>405</v>
      </c>
      <c r="B135" s="4" t="s">
        <v>628</v>
      </c>
      <c r="C135" s="153">
        <v>-398812.23</v>
      </c>
      <c r="D135" s="153">
        <v>-132694.38</v>
      </c>
      <c r="E135" s="153">
        <v>-3645.4500000000003</v>
      </c>
      <c r="F135" s="153">
        <v>-17498.16</v>
      </c>
      <c r="G135" s="162">
        <v>-298926.89999999997</v>
      </c>
      <c r="H135" s="153">
        <v>-20414.52</v>
      </c>
      <c r="I135" s="153">
        <v>-2187.27</v>
      </c>
      <c r="J135" s="153">
        <v>-28434.510000000002</v>
      </c>
      <c r="K135" s="153">
        <v>-1458.18</v>
      </c>
      <c r="L135" s="153">
        <v>-460055.79</v>
      </c>
      <c r="M135" s="153">
        <v>-562857.48</v>
      </c>
      <c r="N135" s="153">
        <v>-1217580.3</v>
      </c>
      <c r="O135" s="153">
        <v>-885115.26</v>
      </c>
      <c r="P135" s="153">
        <v>-5230213.6253601657</v>
      </c>
      <c r="Q135" s="153">
        <v>-6612117.21</v>
      </c>
      <c r="R135" s="153">
        <v>-277783.28999999998</v>
      </c>
      <c r="S135" s="153"/>
      <c r="T135" s="157">
        <v>-16149794.555360164</v>
      </c>
      <c r="U135" s="26"/>
      <c r="V135" s="24">
        <v>339710</v>
      </c>
      <c r="W135" s="64">
        <v>997030.45859530568</v>
      </c>
      <c r="X135" s="153">
        <v>5098431</v>
      </c>
      <c r="Y135" s="153">
        <v>1727824</v>
      </c>
      <c r="Z135" s="153">
        <v>4014176.8117610975</v>
      </c>
      <c r="AA135" s="153">
        <v>165037.33740353709</v>
      </c>
      <c r="AB135" s="153">
        <v>403872.25324905419</v>
      </c>
      <c r="AC135" s="153">
        <v>1978357.3557773354</v>
      </c>
      <c r="AD135" s="153">
        <v>3604287.8033408341</v>
      </c>
      <c r="AE135" s="153">
        <v>5400271.8362803282</v>
      </c>
      <c r="AF135" s="153">
        <v>1799754.4576979543</v>
      </c>
      <c r="AG135" s="153">
        <v>3080522.5380868055</v>
      </c>
      <c r="AH135" s="153">
        <v>6561.8099999999995</v>
      </c>
      <c r="AI135" s="153">
        <v>152463.40178400092</v>
      </c>
      <c r="AJ135" s="18">
        <v>28768301.063976251</v>
      </c>
      <c r="AK135" s="26"/>
      <c r="AL135" s="152">
        <v>12618506.508616086</v>
      </c>
      <c r="AN135" s="260">
        <v>72909</v>
      </c>
    </row>
    <row r="136" spans="1:41" x14ac:dyDescent="0.35">
      <c r="A136" s="4">
        <v>407</v>
      </c>
      <c r="B136" s="4" t="s">
        <v>629</v>
      </c>
      <c r="C136" s="153">
        <v>-14801.82</v>
      </c>
      <c r="D136" s="153">
        <v>-4924.92</v>
      </c>
      <c r="E136" s="153">
        <v>-135.30000000000001</v>
      </c>
      <c r="F136" s="153">
        <v>-649.43999999999994</v>
      </c>
      <c r="G136" s="162">
        <v>-11094.599999999999</v>
      </c>
      <c r="H136" s="153">
        <v>-757.68000000000006</v>
      </c>
      <c r="I136" s="153">
        <v>-81.179999999999993</v>
      </c>
      <c r="J136" s="153">
        <v>-1055.3400000000001</v>
      </c>
      <c r="K136" s="153">
        <v>-54.120000000000005</v>
      </c>
      <c r="L136" s="153">
        <v>-17074.86</v>
      </c>
      <c r="M136" s="153">
        <v>-20890.32</v>
      </c>
      <c r="N136" s="153">
        <v>-45190.2</v>
      </c>
      <c r="O136" s="153">
        <v>-32850.840000000004</v>
      </c>
      <c r="P136" s="153">
        <v>-71102.283308658996</v>
      </c>
      <c r="Q136" s="153">
        <v>-245407.13999999998</v>
      </c>
      <c r="R136" s="153">
        <v>-10309.86</v>
      </c>
      <c r="S136" s="153"/>
      <c r="T136" s="157">
        <v>-476379.90330865898</v>
      </c>
      <c r="U136" s="26"/>
      <c r="V136" s="24">
        <v>-44318</v>
      </c>
      <c r="W136" s="64">
        <v>28807.877030804753</v>
      </c>
      <c r="X136" s="153">
        <v>266070</v>
      </c>
      <c r="Y136" s="153">
        <v>86843</v>
      </c>
      <c r="Z136" s="153">
        <v>215737.08744909434</v>
      </c>
      <c r="AA136" s="153">
        <v>10073.129408609553</v>
      </c>
      <c r="AB136" s="153">
        <v>43753.060374109133</v>
      </c>
      <c r="AC136" s="153">
        <v>86084.274449258723</v>
      </c>
      <c r="AD136" s="153">
        <v>157534.16499683561</v>
      </c>
      <c r="AE136" s="153">
        <v>288427.13641734491</v>
      </c>
      <c r="AF136" s="153">
        <v>80419.069269676475</v>
      </c>
      <c r="AG136" s="153">
        <v>136460.93930966299</v>
      </c>
      <c r="AH136" s="153">
        <v>243.54</v>
      </c>
      <c r="AI136" s="153">
        <v>24014.387066761647</v>
      </c>
      <c r="AJ136" s="18">
        <v>1380149.665772158</v>
      </c>
      <c r="AK136" s="26"/>
      <c r="AL136" s="152">
        <v>903769.76246349898</v>
      </c>
      <c r="AN136" s="260">
        <v>2706</v>
      </c>
    </row>
    <row r="137" spans="1:41" x14ac:dyDescent="0.35">
      <c r="A137" s="4">
        <v>408</v>
      </c>
      <c r="B137" s="4" t="s">
        <v>630</v>
      </c>
      <c r="C137" s="153">
        <v>-79282.179999999993</v>
      </c>
      <c r="D137" s="153">
        <v>-26379.08</v>
      </c>
      <c r="E137" s="153">
        <v>-724.7</v>
      </c>
      <c r="F137" s="153">
        <v>-3478.56</v>
      </c>
      <c r="G137" s="162">
        <v>-59425.399999999994</v>
      </c>
      <c r="H137" s="153">
        <v>-4058.32</v>
      </c>
      <c r="I137" s="153">
        <v>-434.82</v>
      </c>
      <c r="J137" s="153">
        <v>-5652.66</v>
      </c>
      <c r="K137" s="153">
        <v>-289.88</v>
      </c>
      <c r="L137" s="153">
        <v>-91457.14</v>
      </c>
      <c r="M137" s="153">
        <v>-111893.68</v>
      </c>
      <c r="N137" s="153">
        <v>-242049.8</v>
      </c>
      <c r="O137" s="153">
        <v>-175957.16</v>
      </c>
      <c r="P137" s="153">
        <v>-507188.64311078051</v>
      </c>
      <c r="Q137" s="153">
        <v>-1314460.8599999999</v>
      </c>
      <c r="R137" s="153">
        <v>-55222.14</v>
      </c>
      <c r="S137" s="153"/>
      <c r="T137" s="157">
        <v>-2677955.0231107804</v>
      </c>
      <c r="U137" s="26"/>
      <c r="V137" s="24">
        <v>-265852</v>
      </c>
      <c r="W137" s="64">
        <v>357807.1910356991</v>
      </c>
      <c r="X137" s="153">
        <v>1158445</v>
      </c>
      <c r="Y137" s="153">
        <v>386915</v>
      </c>
      <c r="Z137" s="153">
        <v>964292.59465748887</v>
      </c>
      <c r="AA137" s="153">
        <v>40385.642318928454</v>
      </c>
      <c r="AB137" s="153">
        <v>123093.3811491682</v>
      </c>
      <c r="AC137" s="153">
        <v>419128.21563631925</v>
      </c>
      <c r="AD137" s="153">
        <v>779181.72149064229</v>
      </c>
      <c r="AE137" s="153">
        <v>1226683.438706409</v>
      </c>
      <c r="AF137" s="153">
        <v>340504.40546555363</v>
      </c>
      <c r="AG137" s="153">
        <v>640987.21071604337</v>
      </c>
      <c r="AH137" s="153">
        <v>1304.46</v>
      </c>
      <c r="AI137" s="153">
        <v>-29900.497191731003</v>
      </c>
      <c r="AJ137" s="18">
        <v>6142975.7639845219</v>
      </c>
      <c r="AK137" s="26"/>
      <c r="AL137" s="152">
        <v>3465020.7408737415</v>
      </c>
      <c r="AN137" s="260">
        <v>14494</v>
      </c>
    </row>
    <row r="138" spans="1:41" x14ac:dyDescent="0.35">
      <c r="A138" s="4">
        <v>410</v>
      </c>
      <c r="B138" s="4" t="s">
        <v>631</v>
      </c>
      <c r="C138" s="153">
        <v>-103809.65999999999</v>
      </c>
      <c r="D138" s="153">
        <v>-34539.96</v>
      </c>
      <c r="E138" s="153">
        <v>-948.90000000000009</v>
      </c>
      <c r="F138" s="153">
        <v>-4554.72</v>
      </c>
      <c r="G138" s="162">
        <v>-77809.799999999988</v>
      </c>
      <c r="H138" s="153">
        <v>-5313.84</v>
      </c>
      <c r="I138" s="153">
        <v>-569.34</v>
      </c>
      <c r="J138" s="153">
        <v>-7401.42</v>
      </c>
      <c r="K138" s="153">
        <v>-379.56</v>
      </c>
      <c r="L138" s="153">
        <v>-119751.18</v>
      </c>
      <c r="M138" s="153">
        <v>-146510.16</v>
      </c>
      <c r="N138" s="153">
        <v>-316932.59999999998</v>
      </c>
      <c r="O138" s="153">
        <v>-230392.92</v>
      </c>
      <c r="P138" s="153">
        <v>-848553.41248583887</v>
      </c>
      <c r="Q138" s="153">
        <v>-1721114.82</v>
      </c>
      <c r="R138" s="153">
        <v>-72306.180000000008</v>
      </c>
      <c r="S138" s="153"/>
      <c r="T138" s="157">
        <v>-3690888.4724858389</v>
      </c>
      <c r="U138" s="26"/>
      <c r="V138" s="24">
        <v>194838</v>
      </c>
      <c r="W138" s="64">
        <v>-78414.623055167496</v>
      </c>
      <c r="X138" s="153">
        <v>1303995</v>
      </c>
      <c r="Y138" s="153">
        <v>416357</v>
      </c>
      <c r="Z138" s="153">
        <v>855099.59973532311</v>
      </c>
      <c r="AA138" s="153">
        <v>20238.895043797431</v>
      </c>
      <c r="AB138" s="153">
        <v>20659.495845095145</v>
      </c>
      <c r="AC138" s="153">
        <v>443704.67546912801</v>
      </c>
      <c r="AD138" s="153">
        <v>862823.33421523066</v>
      </c>
      <c r="AE138" s="153">
        <v>1423658.3558661467</v>
      </c>
      <c r="AF138" s="153">
        <v>329080.52114859771</v>
      </c>
      <c r="AG138" s="153">
        <v>707053.80691465898</v>
      </c>
      <c r="AH138" s="153">
        <v>1708.02</v>
      </c>
      <c r="AI138" s="153">
        <v>91445.986128540564</v>
      </c>
      <c r="AJ138" s="18">
        <v>6592248.0673113512</v>
      </c>
      <c r="AK138" s="26"/>
      <c r="AL138" s="152">
        <v>2901359.5948255123</v>
      </c>
      <c r="AN138" s="260">
        <v>18978</v>
      </c>
    </row>
    <row r="139" spans="1:41" x14ac:dyDescent="0.35">
      <c r="A139" s="4">
        <v>416</v>
      </c>
      <c r="B139" s="82" t="s">
        <v>632</v>
      </c>
      <c r="C139" s="153">
        <v>-16754.61</v>
      </c>
      <c r="D139" s="153">
        <v>-5574.66</v>
      </c>
      <c r="E139" s="153">
        <v>-153.15</v>
      </c>
      <c r="F139" s="153">
        <v>-735.12</v>
      </c>
      <c r="G139" s="162">
        <v>-12558.3</v>
      </c>
      <c r="H139" s="153">
        <v>-857.6400000000001</v>
      </c>
      <c r="I139" s="153">
        <v>-91.89</v>
      </c>
      <c r="J139" s="153">
        <v>-1194.57</v>
      </c>
      <c r="K139" s="153">
        <v>-61.26</v>
      </c>
      <c r="L139" s="153">
        <v>-19327.53</v>
      </c>
      <c r="M139" s="153">
        <v>-23646.36</v>
      </c>
      <c r="N139" s="153">
        <v>-51152.1</v>
      </c>
      <c r="O139" s="153">
        <v>-37184.82</v>
      </c>
      <c r="P139" s="153">
        <v>-92727.20342967211</v>
      </c>
      <c r="Q139" s="153">
        <v>-277783.46999999997</v>
      </c>
      <c r="R139" s="153">
        <v>-11670.03</v>
      </c>
      <c r="S139" s="153"/>
      <c r="T139" s="157">
        <v>-551472.71342967218</v>
      </c>
      <c r="U139" s="26"/>
      <c r="V139" s="24">
        <v>34956</v>
      </c>
      <c r="W139" s="64">
        <v>-11455.423512226902</v>
      </c>
      <c r="X139" s="153">
        <v>279320</v>
      </c>
      <c r="Y139" s="153">
        <v>82236</v>
      </c>
      <c r="Z139" s="153">
        <v>190087.50948810115</v>
      </c>
      <c r="AA139" s="153">
        <v>5433.9903436895065</v>
      </c>
      <c r="AB139" s="153">
        <v>12855.739432420762</v>
      </c>
      <c r="AC139" s="153">
        <v>85809.04218262987</v>
      </c>
      <c r="AD139" s="153">
        <v>150215.59532392293</v>
      </c>
      <c r="AE139" s="153">
        <v>236626.36320856414</v>
      </c>
      <c r="AF139" s="153">
        <v>65877.87675757242</v>
      </c>
      <c r="AG139" s="153">
        <v>122636.70339636307</v>
      </c>
      <c r="AH139" s="153">
        <v>275.67</v>
      </c>
      <c r="AI139" s="153">
        <v>6790.5517086032305</v>
      </c>
      <c r="AJ139" s="18">
        <v>1261665.61832964</v>
      </c>
      <c r="AK139" s="26"/>
      <c r="AL139" s="152">
        <v>710192.90489996783</v>
      </c>
      <c r="AN139" s="260">
        <v>3063</v>
      </c>
    </row>
    <row r="140" spans="1:41" x14ac:dyDescent="0.35">
      <c r="A140" s="4">
        <v>418</v>
      </c>
      <c r="B140" s="4" t="s">
        <v>633</v>
      </c>
      <c r="C140" s="153">
        <v>-124874.62999999999</v>
      </c>
      <c r="D140" s="153">
        <v>-41548.78</v>
      </c>
      <c r="E140" s="153">
        <v>-1141.45</v>
      </c>
      <c r="F140" s="153">
        <v>-5478.96</v>
      </c>
      <c r="G140" s="162">
        <v>-93598.9</v>
      </c>
      <c r="H140" s="153">
        <v>-6392.1200000000008</v>
      </c>
      <c r="I140" s="153">
        <v>-684.87</v>
      </c>
      <c r="J140" s="153">
        <v>-8903.31</v>
      </c>
      <c r="K140" s="153">
        <v>-456.58</v>
      </c>
      <c r="L140" s="153">
        <v>-144050.99</v>
      </c>
      <c r="M140" s="153">
        <v>-176239.88</v>
      </c>
      <c r="N140" s="153">
        <v>-381244.3</v>
      </c>
      <c r="O140" s="153">
        <v>-277144.06</v>
      </c>
      <c r="P140" s="153">
        <v>-940961.67059274158</v>
      </c>
      <c r="Q140" s="153">
        <v>-2070362.01</v>
      </c>
      <c r="R140" s="153">
        <v>-86978.49</v>
      </c>
      <c r="S140" s="153"/>
      <c r="T140" s="157">
        <v>-4360061.0005927421</v>
      </c>
      <c r="U140" s="26"/>
      <c r="V140" s="24">
        <v>343408</v>
      </c>
      <c r="W140" s="64">
        <v>-22639.194855719805</v>
      </c>
      <c r="X140" s="153">
        <v>1342222</v>
      </c>
      <c r="Y140" s="153">
        <v>425216</v>
      </c>
      <c r="Z140" s="153">
        <v>845415.06188228237</v>
      </c>
      <c r="AA140" s="153">
        <v>8296.3702924914178</v>
      </c>
      <c r="AB140" s="153">
        <v>-22793.950664415817</v>
      </c>
      <c r="AC140" s="153">
        <v>436658.97893666575</v>
      </c>
      <c r="AD140" s="153">
        <v>906480.76205307432</v>
      </c>
      <c r="AE140" s="153">
        <v>1500871.9621401401</v>
      </c>
      <c r="AF140" s="153">
        <v>378895.34219319944</v>
      </c>
      <c r="AG140" s="153">
        <v>753953.55172618153</v>
      </c>
      <c r="AH140" s="153">
        <v>2054.61</v>
      </c>
      <c r="AI140" s="153">
        <v>28264.493502075667</v>
      </c>
      <c r="AJ140" s="18">
        <v>6926303.9872059748</v>
      </c>
      <c r="AK140" s="26"/>
      <c r="AL140" s="152">
        <v>2566242.9866132326</v>
      </c>
      <c r="AN140" s="260">
        <v>22829</v>
      </c>
    </row>
    <row r="141" spans="1:41" x14ac:dyDescent="0.35">
      <c r="A141" s="4">
        <v>420</v>
      </c>
      <c r="B141" s="4" t="s">
        <v>634</v>
      </c>
      <c r="C141" s="153">
        <v>-53507.54</v>
      </c>
      <c r="D141" s="153">
        <v>-17803.240000000002</v>
      </c>
      <c r="E141" s="153">
        <v>-489.1</v>
      </c>
      <c r="F141" s="153">
        <v>-2347.6799999999998</v>
      </c>
      <c r="G141" s="162">
        <v>-40106.199999999997</v>
      </c>
      <c r="H141" s="153">
        <v>-2738.96</v>
      </c>
      <c r="I141" s="153">
        <v>-293.45999999999998</v>
      </c>
      <c r="J141" s="153">
        <v>-3814.98</v>
      </c>
      <c r="K141" s="153">
        <v>-195.64000000000001</v>
      </c>
      <c r="L141" s="153">
        <v>-61724.42</v>
      </c>
      <c r="M141" s="153">
        <v>-75517.039999999994</v>
      </c>
      <c r="N141" s="153">
        <v>-163359.4</v>
      </c>
      <c r="O141" s="153">
        <v>-118753.48000000001</v>
      </c>
      <c r="P141" s="153">
        <v>-408115.40507831675</v>
      </c>
      <c r="Q141" s="153">
        <v>-887129.58</v>
      </c>
      <c r="R141" s="153">
        <v>-37269.42</v>
      </c>
      <c r="S141" s="153"/>
      <c r="T141" s="157">
        <v>-1873165.5450783167</v>
      </c>
      <c r="U141" s="26"/>
      <c r="V141" s="24">
        <v>13462</v>
      </c>
      <c r="W141" s="64">
        <v>-162756.96273579448</v>
      </c>
      <c r="X141" s="153">
        <v>916807</v>
      </c>
      <c r="Y141" s="153">
        <v>274888</v>
      </c>
      <c r="Z141" s="153">
        <v>642507.60305360006</v>
      </c>
      <c r="AA141" s="153">
        <v>26076.264178597019</v>
      </c>
      <c r="AB141" s="153">
        <v>100966.89511105619</v>
      </c>
      <c r="AC141" s="153">
        <v>316588.37062268355</v>
      </c>
      <c r="AD141" s="153">
        <v>483606.50641529675</v>
      </c>
      <c r="AE141" s="153">
        <v>771459.61964288226</v>
      </c>
      <c r="AF141" s="153">
        <v>225046.2031277343</v>
      </c>
      <c r="AG141" s="153">
        <v>416066.22868548939</v>
      </c>
      <c r="AH141" s="153">
        <v>880.38</v>
      </c>
      <c r="AI141" s="153">
        <v>31509.967962537441</v>
      </c>
      <c r="AJ141" s="18">
        <v>4057108.0760640823</v>
      </c>
      <c r="AK141" s="26"/>
      <c r="AL141" s="152">
        <v>2183942.5309857656</v>
      </c>
      <c r="AN141" s="260">
        <v>9782</v>
      </c>
    </row>
    <row r="142" spans="1:41" x14ac:dyDescent="0.35">
      <c r="A142" s="4">
        <v>421</v>
      </c>
      <c r="B142" s="4" t="s">
        <v>635</v>
      </c>
      <c r="C142" s="153">
        <v>-4315.83</v>
      </c>
      <c r="D142" s="153">
        <v>-1435.98</v>
      </c>
      <c r="E142" s="153">
        <v>-39.450000000000003</v>
      </c>
      <c r="F142" s="153">
        <v>-189.35999999999999</v>
      </c>
      <c r="G142" s="162">
        <v>-3234.8999999999996</v>
      </c>
      <c r="H142" s="153">
        <v>-220.92000000000002</v>
      </c>
      <c r="I142" s="153">
        <v>-23.669999999999998</v>
      </c>
      <c r="J142" s="153">
        <v>-307.71000000000004</v>
      </c>
      <c r="K142" s="153">
        <v>-15.780000000000001</v>
      </c>
      <c r="L142" s="153">
        <v>-4978.59</v>
      </c>
      <c r="M142" s="153">
        <v>-6091.08</v>
      </c>
      <c r="N142" s="153">
        <v>-13176.3</v>
      </c>
      <c r="O142" s="153">
        <v>-9578.4600000000009</v>
      </c>
      <c r="P142" s="153">
        <v>10846.560242026198</v>
      </c>
      <c r="Q142" s="153">
        <v>-71554.41</v>
      </c>
      <c r="R142" s="153">
        <v>-3006.09</v>
      </c>
      <c r="S142" s="153"/>
      <c r="T142" s="157">
        <v>-107321.9697579738</v>
      </c>
      <c r="U142" s="26"/>
      <c r="V142" s="24">
        <v>18127</v>
      </c>
      <c r="W142" s="64">
        <v>39125.340264778584</v>
      </c>
      <c r="X142" s="153">
        <v>87058</v>
      </c>
      <c r="Y142" s="153">
        <v>27619</v>
      </c>
      <c r="Z142" s="153">
        <v>77405.559725266779</v>
      </c>
      <c r="AA142" s="153">
        <v>3950.5922864278295</v>
      </c>
      <c r="AB142" s="153">
        <v>13927.977188081828</v>
      </c>
      <c r="AC142" s="153">
        <v>33393.642525289819</v>
      </c>
      <c r="AD142" s="153">
        <v>41412.724454893098</v>
      </c>
      <c r="AE142" s="153">
        <v>78470.138882357875</v>
      </c>
      <c r="AF142" s="153">
        <v>23278.636365199982</v>
      </c>
      <c r="AG142" s="153">
        <v>41380.884639625365</v>
      </c>
      <c r="AH142" s="153">
        <v>71.009999999999991</v>
      </c>
      <c r="AI142" s="153">
        <v>-10671.592234454174</v>
      </c>
      <c r="AJ142" s="18">
        <v>474548.91409746697</v>
      </c>
      <c r="AK142" s="26"/>
      <c r="AL142" s="152">
        <v>367226.94433949317</v>
      </c>
      <c r="AN142" s="260">
        <v>789</v>
      </c>
    </row>
    <row r="143" spans="1:41" x14ac:dyDescent="0.35">
      <c r="A143" s="4">
        <v>422</v>
      </c>
      <c r="B143" s="4" t="s">
        <v>636</v>
      </c>
      <c r="C143" s="153">
        <v>-61794.59</v>
      </c>
      <c r="D143" s="153">
        <v>-20560.54</v>
      </c>
      <c r="E143" s="153">
        <v>-564.85</v>
      </c>
      <c r="F143" s="153">
        <v>-2711.2799999999997</v>
      </c>
      <c r="G143" s="162">
        <v>-46317.7</v>
      </c>
      <c r="H143" s="153">
        <v>-3163.1600000000003</v>
      </c>
      <c r="I143" s="153">
        <v>-338.90999999999997</v>
      </c>
      <c r="J143" s="153">
        <v>-4405.83</v>
      </c>
      <c r="K143" s="153">
        <v>-225.94</v>
      </c>
      <c r="L143" s="153">
        <v>-71284.069999999992</v>
      </c>
      <c r="M143" s="153">
        <v>-87212.84</v>
      </c>
      <c r="N143" s="153">
        <v>-188659.9</v>
      </c>
      <c r="O143" s="153">
        <v>-137145.58000000002</v>
      </c>
      <c r="P143" s="153">
        <v>-351700.23332417</v>
      </c>
      <c r="Q143" s="153">
        <v>-1024524.9299999999</v>
      </c>
      <c r="R143" s="153">
        <v>-43041.57</v>
      </c>
      <c r="S143" s="153"/>
      <c r="T143" s="157">
        <v>-2043651.9233241698</v>
      </c>
      <c r="U143" s="26"/>
      <c r="V143" s="24">
        <v>635429</v>
      </c>
      <c r="W143" s="64">
        <v>-315981.70902796835</v>
      </c>
      <c r="X143" s="153">
        <v>1068144</v>
      </c>
      <c r="Y143" s="153">
        <v>308816</v>
      </c>
      <c r="Z143" s="153">
        <v>830643.17921371618</v>
      </c>
      <c r="AA143" s="153">
        <v>50258.222704214997</v>
      </c>
      <c r="AB143" s="153">
        <v>160868.26536115995</v>
      </c>
      <c r="AC143" s="153">
        <v>477634.48709788191</v>
      </c>
      <c r="AD143" s="153">
        <v>576044.78739238111</v>
      </c>
      <c r="AE143" s="153">
        <v>990194.30494164641</v>
      </c>
      <c r="AF143" s="153">
        <v>262197.11248605064</v>
      </c>
      <c r="AG143" s="153">
        <v>511283.10121302592</v>
      </c>
      <c r="AH143" s="153">
        <v>1016.73</v>
      </c>
      <c r="AI143" s="153">
        <v>108844.53860003932</v>
      </c>
      <c r="AJ143" s="18">
        <v>5665392.0199821489</v>
      </c>
      <c r="AK143" s="26"/>
      <c r="AL143" s="152">
        <v>3621740.0966579793</v>
      </c>
      <c r="AN143" s="260">
        <v>11297</v>
      </c>
    </row>
    <row r="144" spans="1:41" x14ac:dyDescent="0.35">
      <c r="A144" s="32">
        <v>423</v>
      </c>
      <c r="B144" s="32" t="s">
        <v>637</v>
      </c>
      <c r="C144" s="153">
        <v>-107190.12</v>
      </c>
      <c r="D144" s="153">
        <v>-35664.720000000001</v>
      </c>
      <c r="E144" s="153">
        <v>-979.80000000000007</v>
      </c>
      <c r="F144" s="153">
        <v>-4703.04</v>
      </c>
      <c r="G144" s="162">
        <v>-80343.599999999991</v>
      </c>
      <c r="H144" s="153">
        <v>-5486.88</v>
      </c>
      <c r="I144" s="153">
        <v>-587.88</v>
      </c>
      <c r="J144" s="153">
        <v>-7642.4400000000005</v>
      </c>
      <c r="K144" s="153">
        <v>-391.92</v>
      </c>
      <c r="L144" s="153">
        <v>-123650.76</v>
      </c>
      <c r="M144" s="153">
        <v>-151281.12</v>
      </c>
      <c r="N144" s="153">
        <v>-327253.2</v>
      </c>
      <c r="O144" s="153">
        <v>-237895.44</v>
      </c>
      <c r="P144" s="153">
        <v>-373742.16027438833</v>
      </c>
      <c r="Q144" s="153">
        <v>-1777161.24</v>
      </c>
      <c r="R144" s="153">
        <v>-74660.759999999995</v>
      </c>
      <c r="S144" s="153"/>
      <c r="T144" s="157">
        <v>-3308635.0802743882</v>
      </c>
      <c r="U144" s="30"/>
      <c r="V144" s="41">
        <v>13774</v>
      </c>
      <c r="W144" s="156">
        <v>-70084.709369556047</v>
      </c>
      <c r="X144" s="156">
        <v>1240823</v>
      </c>
      <c r="Y144" s="156">
        <v>412341</v>
      </c>
      <c r="Z144" s="156">
        <v>713439.90128232166</v>
      </c>
      <c r="AA144" s="156">
        <v>8667.1804605950256</v>
      </c>
      <c r="AB144" s="156">
        <v>-59692.685427677498</v>
      </c>
      <c r="AC144" s="156">
        <v>360453.81163362268</v>
      </c>
      <c r="AD144" s="156">
        <v>779973.23766218405</v>
      </c>
      <c r="AE144" s="156">
        <v>1391968.517984017</v>
      </c>
      <c r="AF144" s="156">
        <v>350090.31404010975</v>
      </c>
      <c r="AG144" s="156">
        <v>658548.93178500328</v>
      </c>
      <c r="AH144" s="153">
        <v>1763.6399999999999</v>
      </c>
      <c r="AI144" s="156">
        <v>-71237.505635071007</v>
      </c>
      <c r="AJ144" s="18">
        <v>5730828.6344155492</v>
      </c>
      <c r="AK144" s="26"/>
      <c r="AL144" s="152">
        <v>2422193.554141161</v>
      </c>
      <c r="AN144" s="260">
        <v>19596</v>
      </c>
    </row>
    <row r="145" spans="1:40" x14ac:dyDescent="0.35">
      <c r="A145" s="4">
        <v>425</v>
      </c>
      <c r="B145" s="4" t="s">
        <v>638</v>
      </c>
      <c r="C145" s="153">
        <v>-55427.509999999995</v>
      </c>
      <c r="D145" s="153">
        <v>-18442.060000000001</v>
      </c>
      <c r="E145" s="153">
        <v>-506.65000000000003</v>
      </c>
      <c r="F145" s="153">
        <v>-2431.92</v>
      </c>
      <c r="G145" s="162">
        <v>-41545.299999999996</v>
      </c>
      <c r="H145" s="153">
        <v>-2837.2400000000002</v>
      </c>
      <c r="I145" s="153">
        <v>-303.99</v>
      </c>
      <c r="J145" s="153">
        <v>-3951.8700000000003</v>
      </c>
      <c r="K145" s="153">
        <v>-202.66</v>
      </c>
      <c r="L145" s="153">
        <v>-63939.229999999996</v>
      </c>
      <c r="M145" s="153">
        <v>-78226.759999999995</v>
      </c>
      <c r="N145" s="153">
        <v>-169221.1</v>
      </c>
      <c r="O145" s="153">
        <v>-123014.62000000001</v>
      </c>
      <c r="P145" s="153">
        <v>-140363.25551253674</v>
      </c>
      <c r="Q145" s="153">
        <v>-918961.77</v>
      </c>
      <c r="R145" s="153">
        <v>-38606.730000000003</v>
      </c>
      <c r="S145" s="153"/>
      <c r="T145" s="157">
        <v>-1657982.6655125367</v>
      </c>
      <c r="U145" s="26"/>
      <c r="V145" s="24">
        <v>40867</v>
      </c>
      <c r="W145" s="64">
        <v>-237163.87793625519</v>
      </c>
      <c r="X145" s="153">
        <v>593519</v>
      </c>
      <c r="Y145" s="153">
        <v>166010</v>
      </c>
      <c r="Z145" s="153">
        <v>333043.66964089219</v>
      </c>
      <c r="AA145" s="153">
        <v>-639.76875028549762</v>
      </c>
      <c r="AB145" s="153">
        <v>-12296.181836887137</v>
      </c>
      <c r="AC145" s="153">
        <v>206898.77974201023</v>
      </c>
      <c r="AD145" s="153">
        <v>384628.31613368576</v>
      </c>
      <c r="AE145" s="153">
        <v>580936.63250783016</v>
      </c>
      <c r="AF145" s="153">
        <v>119767.59798885522</v>
      </c>
      <c r="AG145" s="153">
        <v>301142.6827639761</v>
      </c>
      <c r="AH145" s="153">
        <v>911.96999999999991</v>
      </c>
      <c r="AI145" s="153">
        <v>37961.786778954076</v>
      </c>
      <c r="AJ145" s="18">
        <v>2515587.6070327759</v>
      </c>
      <c r="AK145" s="26"/>
      <c r="AL145" s="152">
        <v>857604.94152023923</v>
      </c>
      <c r="AN145" s="260">
        <v>10133</v>
      </c>
    </row>
    <row r="146" spans="1:40" x14ac:dyDescent="0.35">
      <c r="A146" s="4">
        <v>426</v>
      </c>
      <c r="B146" s="4" t="s">
        <v>639</v>
      </c>
      <c r="C146" s="153">
        <v>-66460.5</v>
      </c>
      <c r="D146" s="153">
        <v>-22113</v>
      </c>
      <c r="E146" s="153">
        <v>-607.5</v>
      </c>
      <c r="F146" s="153">
        <v>-2916</v>
      </c>
      <c r="G146" s="162">
        <v>-49814.999999999993</v>
      </c>
      <c r="H146" s="153">
        <v>-3402.0000000000005</v>
      </c>
      <c r="I146" s="153">
        <v>-364.5</v>
      </c>
      <c r="J146" s="153">
        <v>-4738.5</v>
      </c>
      <c r="K146" s="153">
        <v>-243</v>
      </c>
      <c r="L146" s="153">
        <v>-76666.5</v>
      </c>
      <c r="M146" s="153">
        <v>-93798</v>
      </c>
      <c r="N146" s="153">
        <v>-202905</v>
      </c>
      <c r="O146" s="153">
        <v>-147501</v>
      </c>
      <c r="P146" s="153">
        <v>-434595.44717968727</v>
      </c>
      <c r="Q146" s="153">
        <v>-1101883.5</v>
      </c>
      <c r="R146" s="153">
        <v>-46291.5</v>
      </c>
      <c r="S146" s="153"/>
      <c r="T146" s="157">
        <v>-2254300.9471796872</v>
      </c>
      <c r="U146" s="26"/>
      <c r="V146" s="24">
        <v>290281</v>
      </c>
      <c r="W146" s="64">
        <v>172946.06286363304</v>
      </c>
      <c r="X146" s="153">
        <v>1003309</v>
      </c>
      <c r="Y146" s="153">
        <v>306424</v>
      </c>
      <c r="Z146" s="153">
        <v>750447.30381600012</v>
      </c>
      <c r="AA146" s="153">
        <v>30134.696365814489</v>
      </c>
      <c r="AB146" s="153">
        <v>133757.863734118</v>
      </c>
      <c r="AC146" s="153">
        <v>345272.99082662462</v>
      </c>
      <c r="AD146" s="153">
        <v>626254.99055567558</v>
      </c>
      <c r="AE146" s="153">
        <v>1002006.8323394094</v>
      </c>
      <c r="AF146" s="153">
        <v>274048.85143614374</v>
      </c>
      <c r="AG146" s="153">
        <v>527260.1509002985</v>
      </c>
      <c r="AH146" s="153">
        <v>1093.5</v>
      </c>
      <c r="AI146" s="153">
        <v>93145.619391315064</v>
      </c>
      <c r="AJ146" s="18">
        <v>5556382.8622290324</v>
      </c>
      <c r="AK146" s="26"/>
      <c r="AL146" s="152">
        <v>3302081.9150493452</v>
      </c>
      <c r="AN146" s="260">
        <v>12150</v>
      </c>
    </row>
    <row r="147" spans="1:40" x14ac:dyDescent="0.35">
      <c r="A147" s="4">
        <v>430</v>
      </c>
      <c r="B147" s="4" t="s">
        <v>640</v>
      </c>
      <c r="C147" s="153">
        <v>-88340.5</v>
      </c>
      <c r="D147" s="153">
        <v>-29393</v>
      </c>
      <c r="E147" s="153">
        <v>-807.5</v>
      </c>
      <c r="F147" s="153">
        <v>-3876</v>
      </c>
      <c r="G147" s="162">
        <v>-66215</v>
      </c>
      <c r="H147" s="153">
        <v>-4522</v>
      </c>
      <c r="I147" s="153">
        <v>-484.5</v>
      </c>
      <c r="J147" s="153">
        <v>-6298.5</v>
      </c>
      <c r="K147" s="153">
        <v>-323</v>
      </c>
      <c r="L147" s="153">
        <v>-101906.5</v>
      </c>
      <c r="M147" s="153">
        <v>-124678</v>
      </c>
      <c r="N147" s="153">
        <v>-269705</v>
      </c>
      <c r="O147" s="153">
        <v>-196061</v>
      </c>
      <c r="P147" s="153">
        <v>-604084.33926539414</v>
      </c>
      <c r="Q147" s="153">
        <v>-1464643.5</v>
      </c>
      <c r="R147" s="153">
        <v>-61531.5</v>
      </c>
      <c r="S147" s="153"/>
      <c r="T147" s="157">
        <v>-3022869.839265394</v>
      </c>
      <c r="U147" s="26"/>
      <c r="V147" s="24">
        <v>-167155</v>
      </c>
      <c r="W147" s="64">
        <v>60458.416094228625</v>
      </c>
      <c r="X147" s="153">
        <v>1444612</v>
      </c>
      <c r="Y147" s="153">
        <v>489811</v>
      </c>
      <c r="Z147" s="153">
        <v>1178579.4314645445</v>
      </c>
      <c r="AA147" s="153">
        <v>63543.663759858078</v>
      </c>
      <c r="AB147" s="153">
        <v>133455.78187747271</v>
      </c>
      <c r="AC147" s="153">
        <v>556060.40309728321</v>
      </c>
      <c r="AD147" s="153">
        <v>920743.56647319521</v>
      </c>
      <c r="AE147" s="153">
        <v>1523583.4065890629</v>
      </c>
      <c r="AF147" s="153">
        <v>452307.59742876521</v>
      </c>
      <c r="AG147" s="153">
        <v>755542.00888937956</v>
      </c>
      <c r="AH147" s="153">
        <v>1453.5</v>
      </c>
      <c r="AI147" s="153">
        <v>17373.077941068477</v>
      </c>
      <c r="AJ147" s="18">
        <v>7430368.8536148584</v>
      </c>
      <c r="AK147" s="26"/>
      <c r="AL147" s="152">
        <v>4407499.0143494643</v>
      </c>
      <c r="AN147" s="260">
        <v>16150</v>
      </c>
    </row>
    <row r="148" spans="1:40" x14ac:dyDescent="0.35">
      <c r="A148" s="4">
        <v>433</v>
      </c>
      <c r="B148" s="4" t="s">
        <v>641</v>
      </c>
      <c r="C148" s="153">
        <v>-43913.159999999996</v>
      </c>
      <c r="D148" s="153">
        <v>-14610.960000000001</v>
      </c>
      <c r="E148" s="153">
        <v>-401.40000000000003</v>
      </c>
      <c r="F148" s="153">
        <v>-1926.72</v>
      </c>
      <c r="G148" s="162">
        <v>-32914.799999999996</v>
      </c>
      <c r="H148" s="153">
        <v>-2247.84</v>
      </c>
      <c r="I148" s="153">
        <v>-240.84</v>
      </c>
      <c r="J148" s="153">
        <v>-3130.92</v>
      </c>
      <c r="K148" s="153">
        <v>-160.56</v>
      </c>
      <c r="L148" s="153">
        <v>-50656.68</v>
      </c>
      <c r="M148" s="153">
        <v>-61976.159999999996</v>
      </c>
      <c r="N148" s="153">
        <v>-134067.6</v>
      </c>
      <c r="O148" s="153">
        <v>-97459.92</v>
      </c>
      <c r="P148" s="153">
        <v>-305005.69580723782</v>
      </c>
      <c r="Q148" s="153">
        <v>-728059.32</v>
      </c>
      <c r="R148" s="153">
        <v>-30586.68</v>
      </c>
      <c r="S148" s="153"/>
      <c r="T148" s="157">
        <v>-1507359.2558072377</v>
      </c>
      <c r="U148" s="26"/>
      <c r="V148" s="24">
        <v>-59608</v>
      </c>
      <c r="W148" s="64">
        <v>177263.44181268103</v>
      </c>
      <c r="X148" s="153">
        <v>727932</v>
      </c>
      <c r="Y148" s="153">
        <v>226573</v>
      </c>
      <c r="Z148" s="153">
        <v>508996.28072444606</v>
      </c>
      <c r="AA148" s="153">
        <v>13819.042114133674</v>
      </c>
      <c r="AB148" s="153">
        <v>58262.31202182018</v>
      </c>
      <c r="AC148" s="153">
        <v>171978.04434284213</v>
      </c>
      <c r="AD148" s="153">
        <v>428050.02531079057</v>
      </c>
      <c r="AE148" s="153">
        <v>684417.27799681155</v>
      </c>
      <c r="AF148" s="153">
        <v>200257.29572065148</v>
      </c>
      <c r="AG148" s="153">
        <v>347559.862140443</v>
      </c>
      <c r="AH148" s="153">
        <v>722.52</v>
      </c>
      <c r="AI148" s="153">
        <v>-4638.7724129895942</v>
      </c>
      <c r="AJ148" s="18">
        <v>3481584.32977163</v>
      </c>
      <c r="AK148" s="26"/>
      <c r="AL148" s="152">
        <v>1974225.0739643923</v>
      </c>
      <c r="AN148" s="260">
        <v>8028</v>
      </c>
    </row>
    <row r="149" spans="1:40" x14ac:dyDescent="0.35">
      <c r="A149" s="4">
        <v>434</v>
      </c>
      <c r="B149" s="4" t="s">
        <v>642</v>
      </c>
      <c r="C149" s="153">
        <v>-82514.95</v>
      </c>
      <c r="D149" s="153">
        <v>-27454.7</v>
      </c>
      <c r="E149" s="153">
        <v>-754.25</v>
      </c>
      <c r="F149" s="153">
        <v>-3620.4</v>
      </c>
      <c r="G149" s="162">
        <v>-61848.499999999993</v>
      </c>
      <c r="H149" s="153">
        <v>-4223.8</v>
      </c>
      <c r="I149" s="153">
        <v>-452.55</v>
      </c>
      <c r="J149" s="153">
        <v>-5883.1500000000005</v>
      </c>
      <c r="K149" s="153">
        <v>-301.7</v>
      </c>
      <c r="L149" s="153">
        <v>-95186.349999999991</v>
      </c>
      <c r="M149" s="153">
        <v>-116456.2</v>
      </c>
      <c r="N149" s="153">
        <v>-251919.5</v>
      </c>
      <c r="O149" s="153">
        <v>-183131.9</v>
      </c>
      <c r="P149" s="153">
        <v>-688531.78310793824</v>
      </c>
      <c r="Q149" s="153">
        <v>-1368058.65</v>
      </c>
      <c r="R149" s="153">
        <v>-57473.85</v>
      </c>
      <c r="S149" s="153"/>
      <c r="T149" s="157">
        <v>-2947812.2331079384</v>
      </c>
      <c r="U149" s="26"/>
      <c r="V149" s="24">
        <v>195042</v>
      </c>
      <c r="W149" s="64">
        <v>298338.15703547001</v>
      </c>
      <c r="X149" s="153">
        <v>1210696</v>
      </c>
      <c r="Y149" s="153">
        <v>410614</v>
      </c>
      <c r="Z149" s="153">
        <v>925084.89293401095</v>
      </c>
      <c r="AA149" s="153">
        <v>34547.962405567661</v>
      </c>
      <c r="AB149" s="153">
        <v>125012.20418803902</v>
      </c>
      <c r="AC149" s="153">
        <v>361109.18623529928</v>
      </c>
      <c r="AD149" s="153">
        <v>740508.55052407295</v>
      </c>
      <c r="AE149" s="153">
        <v>1231942.1627163913</v>
      </c>
      <c r="AF149" s="153">
        <v>383704.22232368414</v>
      </c>
      <c r="AG149" s="153">
        <v>648453.98283444031</v>
      </c>
      <c r="AH149" s="153">
        <v>1357.6499999999999</v>
      </c>
      <c r="AI149" s="153">
        <v>-195108.00747413479</v>
      </c>
      <c r="AJ149" s="18">
        <v>6371302.9637228418</v>
      </c>
      <c r="AK149" s="26"/>
      <c r="AL149" s="152">
        <v>3423490.7306149034</v>
      </c>
      <c r="AN149" s="260">
        <v>15085</v>
      </c>
    </row>
    <row r="150" spans="1:40" x14ac:dyDescent="0.35">
      <c r="A150" s="4">
        <v>435</v>
      </c>
      <c r="B150" s="4" t="s">
        <v>643</v>
      </c>
      <c r="C150" s="153">
        <v>-4014.98</v>
      </c>
      <c r="D150" s="153">
        <v>-1335.88</v>
      </c>
      <c r="E150" s="153">
        <v>-36.700000000000003</v>
      </c>
      <c r="F150" s="153">
        <v>-176.16</v>
      </c>
      <c r="G150" s="162">
        <v>-3009.3999999999996</v>
      </c>
      <c r="H150" s="153">
        <v>-205.52</v>
      </c>
      <c r="I150" s="153">
        <v>-22.02</v>
      </c>
      <c r="J150" s="153">
        <v>-286.26</v>
      </c>
      <c r="K150" s="153">
        <v>-14.68</v>
      </c>
      <c r="L150" s="153">
        <v>-4631.54</v>
      </c>
      <c r="M150" s="153">
        <v>-5666.48</v>
      </c>
      <c r="N150" s="153">
        <v>-12257.8</v>
      </c>
      <c r="O150" s="153">
        <v>-8910.76</v>
      </c>
      <c r="P150" s="153">
        <v>-2547.4848789868993</v>
      </c>
      <c r="Q150" s="153">
        <v>-66566.459999999992</v>
      </c>
      <c r="R150" s="153">
        <v>-2796.54</v>
      </c>
      <c r="S150" s="153"/>
      <c r="T150" s="157">
        <v>-112478.66487898688</v>
      </c>
      <c r="U150" s="26"/>
      <c r="V150" s="24">
        <v>-1935</v>
      </c>
      <c r="W150" s="64">
        <v>215879.84020721586</v>
      </c>
      <c r="X150" s="153">
        <v>102847</v>
      </c>
      <c r="Y150" s="153">
        <v>28760</v>
      </c>
      <c r="Z150" s="153">
        <v>66423.337834394973</v>
      </c>
      <c r="AA150" s="153">
        <v>3815.7005838035793</v>
      </c>
      <c r="AB150" s="153">
        <v>10995.240063434358</v>
      </c>
      <c r="AC150" s="153">
        <v>27136.50793780879</v>
      </c>
      <c r="AD150" s="153">
        <v>33965.037856840478</v>
      </c>
      <c r="AE150" s="153">
        <v>51871.14596685789</v>
      </c>
      <c r="AF150" s="153">
        <v>18718.732284906531</v>
      </c>
      <c r="AG150" s="153">
        <v>34500.188558972826</v>
      </c>
      <c r="AH150" s="153">
        <v>66.06</v>
      </c>
      <c r="AI150" s="153">
        <v>-4554.6930566043848</v>
      </c>
      <c r="AJ150" s="18">
        <v>588489.09823763103</v>
      </c>
      <c r="AK150" s="26"/>
      <c r="AL150" s="152">
        <v>476010.43335864414</v>
      </c>
      <c r="AN150" s="260">
        <v>734</v>
      </c>
    </row>
    <row r="151" spans="1:40" x14ac:dyDescent="0.35">
      <c r="A151" s="4">
        <v>436</v>
      </c>
      <c r="B151" s="4" t="s">
        <v>644</v>
      </c>
      <c r="C151" s="153">
        <v>-11383.07</v>
      </c>
      <c r="D151" s="153">
        <v>-3787.42</v>
      </c>
      <c r="E151" s="153">
        <v>-104.05000000000001</v>
      </c>
      <c r="F151" s="153">
        <v>-499.44</v>
      </c>
      <c r="G151" s="162">
        <v>-8532.0999999999985</v>
      </c>
      <c r="H151" s="153">
        <v>-582.68000000000006</v>
      </c>
      <c r="I151" s="153">
        <v>-62.43</v>
      </c>
      <c r="J151" s="153">
        <v>-811.59</v>
      </c>
      <c r="K151" s="153">
        <v>-41.62</v>
      </c>
      <c r="L151" s="153">
        <v>-13131.109999999999</v>
      </c>
      <c r="M151" s="153">
        <v>-16065.32</v>
      </c>
      <c r="N151" s="153">
        <v>-34752.699999999997</v>
      </c>
      <c r="O151" s="153">
        <v>-25263.34</v>
      </c>
      <c r="P151" s="153">
        <v>-18426.516033600637</v>
      </c>
      <c r="Q151" s="153">
        <v>-188725.88999999998</v>
      </c>
      <c r="R151" s="153">
        <v>-7928.61</v>
      </c>
      <c r="S151" s="153"/>
      <c r="T151" s="157">
        <v>-330097.8860336006</v>
      </c>
      <c r="U151" s="26"/>
      <c r="V151" s="24">
        <v>27057</v>
      </c>
      <c r="W151" s="64">
        <v>-8187.1440257076174</v>
      </c>
      <c r="X151" s="153">
        <v>152295</v>
      </c>
      <c r="Y151" s="153">
        <v>45371</v>
      </c>
      <c r="Z151" s="153">
        <v>119780.92998940397</v>
      </c>
      <c r="AA151" s="153">
        <v>4609.6513827783165</v>
      </c>
      <c r="AB151" s="153">
        <v>6310.9056571284282</v>
      </c>
      <c r="AC151" s="153">
        <v>59475.102131189837</v>
      </c>
      <c r="AD151" s="153">
        <v>96539.812859476326</v>
      </c>
      <c r="AE151" s="153">
        <v>158323.62571326451</v>
      </c>
      <c r="AF151" s="153">
        <v>36220.49153380224</v>
      </c>
      <c r="AG151" s="153">
        <v>79665.934653034899</v>
      </c>
      <c r="AH151" s="153">
        <v>187.29</v>
      </c>
      <c r="AI151" s="153">
        <v>15037.957041734993</v>
      </c>
      <c r="AJ151" s="18">
        <v>792687.55693610595</v>
      </c>
      <c r="AK151" s="26"/>
      <c r="AL151" s="152">
        <v>462589.67090250534</v>
      </c>
      <c r="AN151" s="260">
        <v>2081</v>
      </c>
    </row>
    <row r="152" spans="1:40" x14ac:dyDescent="0.35">
      <c r="A152" s="4">
        <v>440</v>
      </c>
      <c r="B152" s="4" t="s">
        <v>645</v>
      </c>
      <c r="C152" s="153">
        <v>-28794.079999999998</v>
      </c>
      <c r="D152" s="153">
        <v>-9580.48</v>
      </c>
      <c r="E152" s="153">
        <v>-263.2</v>
      </c>
      <c r="F152" s="153">
        <v>-1263.3599999999999</v>
      </c>
      <c r="G152" s="162">
        <v>-21582.399999999998</v>
      </c>
      <c r="H152" s="153">
        <v>-1473.92</v>
      </c>
      <c r="I152" s="153">
        <v>-157.91999999999999</v>
      </c>
      <c r="J152" s="153">
        <v>-2052.96</v>
      </c>
      <c r="K152" s="153">
        <v>-105.28</v>
      </c>
      <c r="L152" s="153">
        <v>-33215.839999999997</v>
      </c>
      <c r="M152" s="153">
        <v>-40638.080000000002</v>
      </c>
      <c r="N152" s="153">
        <v>-87908.800000000003</v>
      </c>
      <c r="O152" s="153">
        <v>-63904.960000000006</v>
      </c>
      <c r="P152" s="153">
        <v>-69830.611154613725</v>
      </c>
      <c r="Q152" s="153">
        <v>-477392.16</v>
      </c>
      <c r="R152" s="153">
        <v>-20055.84</v>
      </c>
      <c r="S152" s="153"/>
      <c r="T152" s="157">
        <v>-858219.8911546137</v>
      </c>
      <c r="U152" s="26"/>
      <c r="V152" s="24">
        <v>-43352</v>
      </c>
      <c r="W152" s="64">
        <v>14361.762467931956</v>
      </c>
      <c r="X152" s="153">
        <v>333918</v>
      </c>
      <c r="Y152" s="153">
        <v>115068</v>
      </c>
      <c r="Z152" s="153">
        <v>264249.42472127429</v>
      </c>
      <c r="AA152" s="153">
        <v>8620.9717309340886</v>
      </c>
      <c r="AB152" s="153">
        <v>32415.934720927144</v>
      </c>
      <c r="AC152" s="153">
        <v>138524.35282339575</v>
      </c>
      <c r="AD152" s="153">
        <v>269394.57623006677</v>
      </c>
      <c r="AE152" s="153">
        <v>333512.19170808961</v>
      </c>
      <c r="AF152" s="153">
        <v>102423.60818471834</v>
      </c>
      <c r="AG152" s="153">
        <v>201379.02455617866</v>
      </c>
      <c r="AH152" s="153">
        <v>473.76</v>
      </c>
      <c r="AI152" s="153">
        <v>-7963.9326468339141</v>
      </c>
      <c r="AJ152" s="18">
        <v>1763025.6744966826</v>
      </c>
      <c r="AK152" s="26"/>
      <c r="AL152" s="152">
        <v>904805.7833420689</v>
      </c>
      <c r="AN152" s="260">
        <v>5264</v>
      </c>
    </row>
    <row r="153" spans="1:40" x14ac:dyDescent="0.35">
      <c r="A153" s="4">
        <v>441</v>
      </c>
      <c r="B153" s="4" t="s">
        <v>646</v>
      </c>
      <c r="C153" s="153">
        <v>-25966.09</v>
      </c>
      <c r="D153" s="153">
        <v>-8639.5400000000009</v>
      </c>
      <c r="E153" s="153">
        <v>-237.35000000000002</v>
      </c>
      <c r="F153" s="153">
        <v>-1139.28</v>
      </c>
      <c r="G153" s="162">
        <v>-19462.699999999997</v>
      </c>
      <c r="H153" s="153">
        <v>-1329.16</v>
      </c>
      <c r="I153" s="153">
        <v>-142.41</v>
      </c>
      <c r="J153" s="153">
        <v>-1851.3300000000002</v>
      </c>
      <c r="K153" s="153">
        <v>-94.94</v>
      </c>
      <c r="L153" s="153">
        <v>-29953.57</v>
      </c>
      <c r="M153" s="153">
        <v>-36646.839999999997</v>
      </c>
      <c r="N153" s="153">
        <v>-79274.899999999994</v>
      </c>
      <c r="O153" s="153">
        <v>-57628.58</v>
      </c>
      <c r="P153" s="153">
        <v>-106982.04501566336</v>
      </c>
      <c r="Q153" s="153">
        <v>-430505.43</v>
      </c>
      <c r="R153" s="153">
        <v>-18086.07</v>
      </c>
      <c r="S153" s="153"/>
      <c r="T153" s="157">
        <v>-817940.23501566332</v>
      </c>
      <c r="U153" s="26"/>
      <c r="V153" s="24">
        <v>97180</v>
      </c>
      <c r="W153" s="64">
        <v>-3537.7496837247163</v>
      </c>
      <c r="X153" s="153">
        <v>440971</v>
      </c>
      <c r="Y153" s="153">
        <v>142817</v>
      </c>
      <c r="Z153" s="153">
        <v>344336.52454953437</v>
      </c>
      <c r="AA153" s="153">
        <v>17832.943227524513</v>
      </c>
      <c r="AB153" s="153">
        <v>59729.456418195077</v>
      </c>
      <c r="AC153" s="153">
        <v>158241.6708336102</v>
      </c>
      <c r="AD153" s="153">
        <v>262569.6459401098</v>
      </c>
      <c r="AE153" s="153">
        <v>409634.62053091574</v>
      </c>
      <c r="AF153" s="153">
        <v>124770.503660501</v>
      </c>
      <c r="AG153" s="153">
        <v>219985.4825288346</v>
      </c>
      <c r="AH153" s="153">
        <v>427.22999999999996</v>
      </c>
      <c r="AI153" s="153">
        <v>-1609.7209362484864</v>
      </c>
      <c r="AJ153" s="18">
        <v>2273348.6070692521</v>
      </c>
      <c r="AK153" s="26"/>
      <c r="AL153" s="152">
        <v>1455408.3720535887</v>
      </c>
      <c r="AN153" s="260">
        <v>4747</v>
      </c>
    </row>
    <row r="154" spans="1:40" x14ac:dyDescent="0.35">
      <c r="A154" s="4">
        <v>444</v>
      </c>
      <c r="B154" s="4" t="s">
        <v>647</v>
      </c>
      <c r="C154" s="153">
        <v>-255913.94999999998</v>
      </c>
      <c r="D154" s="153">
        <v>-85148.7</v>
      </c>
      <c r="E154" s="153">
        <v>-2339.25</v>
      </c>
      <c r="F154" s="153">
        <v>-11228.4</v>
      </c>
      <c r="G154" s="162">
        <v>-191818.49999999997</v>
      </c>
      <c r="H154" s="153">
        <v>-13099.800000000001</v>
      </c>
      <c r="I154" s="153">
        <v>-1403.55</v>
      </c>
      <c r="J154" s="153">
        <v>-18246.150000000001</v>
      </c>
      <c r="K154" s="153">
        <v>-935.7</v>
      </c>
      <c r="L154" s="153">
        <v>-295213.34999999998</v>
      </c>
      <c r="M154" s="153">
        <v>-361180.2</v>
      </c>
      <c r="N154" s="153">
        <v>-781309.5</v>
      </c>
      <c r="O154" s="153">
        <v>-567969.9</v>
      </c>
      <c r="P154" s="153">
        <v>-2964302.4483086681</v>
      </c>
      <c r="Q154" s="153">
        <v>-4242931.6499999994</v>
      </c>
      <c r="R154" s="153">
        <v>-178250.85</v>
      </c>
      <c r="S154" s="153"/>
      <c r="T154" s="157">
        <v>-9971291.8983086664</v>
      </c>
      <c r="U154" s="26"/>
      <c r="V154" s="24">
        <v>-48294</v>
      </c>
      <c r="W154" s="64">
        <v>624884.95422090124</v>
      </c>
      <c r="X154" s="153">
        <v>3336584</v>
      </c>
      <c r="Y154" s="153">
        <v>1126591</v>
      </c>
      <c r="Z154" s="153">
        <v>2365028.4992995057</v>
      </c>
      <c r="AA154" s="153">
        <v>53694.911466725047</v>
      </c>
      <c r="AB154" s="153">
        <v>63083.837696464943</v>
      </c>
      <c r="AC154" s="153">
        <v>819845.1466709238</v>
      </c>
      <c r="AD154" s="153">
        <v>2276281.1469600773</v>
      </c>
      <c r="AE154" s="153">
        <v>3548105.7248152178</v>
      </c>
      <c r="AF154" s="153">
        <v>1036342.8025234072</v>
      </c>
      <c r="AG154" s="153">
        <v>1798553.4888966852</v>
      </c>
      <c r="AH154" s="153">
        <v>4210.6499999999996</v>
      </c>
      <c r="AI154" s="153">
        <v>201652.59755801904</v>
      </c>
      <c r="AJ154" s="18">
        <v>17206564.760107927</v>
      </c>
      <c r="AK154" s="26"/>
      <c r="AL154" s="152">
        <v>7235272.8617992606</v>
      </c>
      <c r="AN154" s="260">
        <v>46785</v>
      </c>
    </row>
    <row r="155" spans="1:40" x14ac:dyDescent="0.35">
      <c r="A155" s="4">
        <v>445</v>
      </c>
      <c r="B155" s="4" t="s">
        <v>648</v>
      </c>
      <c r="C155" s="153">
        <v>-83608.95</v>
      </c>
      <c r="D155" s="153">
        <v>-27818.7</v>
      </c>
      <c r="E155" s="153">
        <v>-764.25</v>
      </c>
      <c r="F155" s="153">
        <v>-3668.4</v>
      </c>
      <c r="G155" s="162">
        <v>-62668.499999999993</v>
      </c>
      <c r="H155" s="153">
        <v>-4279.8</v>
      </c>
      <c r="I155" s="153">
        <v>-458.55</v>
      </c>
      <c r="J155" s="153">
        <v>-5961.1500000000005</v>
      </c>
      <c r="K155" s="153">
        <v>-305.7</v>
      </c>
      <c r="L155" s="153">
        <v>-96448.349999999991</v>
      </c>
      <c r="M155" s="153">
        <v>-118000.2</v>
      </c>
      <c r="N155" s="153">
        <v>-255259.5</v>
      </c>
      <c r="O155" s="153">
        <v>-185559.9</v>
      </c>
      <c r="P155" s="153">
        <v>-364428.21149175713</v>
      </c>
      <c r="Q155" s="153">
        <v>-1386196.65</v>
      </c>
      <c r="R155" s="153">
        <v>-58235.85</v>
      </c>
      <c r="S155" s="153"/>
      <c r="T155" s="157">
        <v>-2653662.6614917573</v>
      </c>
      <c r="U155" s="26"/>
      <c r="V155" s="24">
        <v>85094</v>
      </c>
      <c r="W155" s="64">
        <v>391772.46881145611</v>
      </c>
      <c r="X155" s="153">
        <v>1173170</v>
      </c>
      <c r="Y155" s="153">
        <v>399015</v>
      </c>
      <c r="Z155" s="153">
        <v>745570.36458707356</v>
      </c>
      <c r="AA155" s="153">
        <v>19521.031900683436</v>
      </c>
      <c r="AB155" s="153">
        <v>49051.652122313404</v>
      </c>
      <c r="AC155" s="153">
        <v>382602.86645309394</v>
      </c>
      <c r="AD155" s="153">
        <v>457327.30225466698</v>
      </c>
      <c r="AE155" s="153">
        <v>1129748.553591236</v>
      </c>
      <c r="AF155" s="153">
        <v>338308.89429371129</v>
      </c>
      <c r="AG155" s="153">
        <v>565510.62622823555</v>
      </c>
      <c r="AH155" s="153">
        <v>1375.6499999999999</v>
      </c>
      <c r="AI155" s="153">
        <v>-53524.128651770989</v>
      </c>
      <c r="AJ155" s="18">
        <v>5684544.2815907001</v>
      </c>
      <c r="AK155" s="26"/>
      <c r="AL155" s="152">
        <v>3030881.6200989429</v>
      </c>
      <c r="AN155" s="260">
        <v>15285</v>
      </c>
    </row>
    <row r="156" spans="1:40" x14ac:dyDescent="0.35">
      <c r="A156" s="4">
        <v>475</v>
      </c>
      <c r="B156" s="4" t="s">
        <v>649</v>
      </c>
      <c r="C156" s="153">
        <v>-29959.19</v>
      </c>
      <c r="D156" s="153">
        <v>-9968.1400000000012</v>
      </c>
      <c r="E156" s="153">
        <v>-273.85000000000002</v>
      </c>
      <c r="F156" s="153">
        <v>-1314.48</v>
      </c>
      <c r="G156" s="162">
        <v>-22455.699999999997</v>
      </c>
      <c r="H156" s="153">
        <v>-1533.5600000000002</v>
      </c>
      <c r="I156" s="153">
        <v>-164.31</v>
      </c>
      <c r="J156" s="153">
        <v>-2136.0300000000002</v>
      </c>
      <c r="K156" s="153">
        <v>-109.54</v>
      </c>
      <c r="L156" s="153">
        <v>-34559.869999999995</v>
      </c>
      <c r="M156" s="153">
        <v>-42282.439999999995</v>
      </c>
      <c r="N156" s="153">
        <v>-91465.9</v>
      </c>
      <c r="O156" s="153">
        <v>-66490.78</v>
      </c>
      <c r="P156" s="153">
        <v>-43126.936559628419</v>
      </c>
      <c r="Q156" s="153">
        <v>-496709.13</v>
      </c>
      <c r="R156" s="153">
        <v>-20867.37</v>
      </c>
      <c r="S156" s="153"/>
      <c r="T156" s="157">
        <v>-863417.22655962838</v>
      </c>
      <c r="U156" s="26"/>
      <c r="V156" s="24">
        <v>-140850</v>
      </c>
      <c r="W156" s="64">
        <v>102448.75923616439</v>
      </c>
      <c r="X156" s="153">
        <v>527887</v>
      </c>
      <c r="Y156" s="153">
        <v>179692</v>
      </c>
      <c r="Z156" s="153">
        <v>440779.18001771974</v>
      </c>
      <c r="AA156" s="153">
        <v>19590.202182369918</v>
      </c>
      <c r="AB156" s="153">
        <v>73233.53154674625</v>
      </c>
      <c r="AC156" s="153">
        <v>172456.47551341791</v>
      </c>
      <c r="AD156" s="153">
        <v>309448.79501962755</v>
      </c>
      <c r="AE156" s="153">
        <v>542673.18343961413</v>
      </c>
      <c r="AF156" s="153">
        <v>163920.23664022674</v>
      </c>
      <c r="AG156" s="153">
        <v>270575.71096245118</v>
      </c>
      <c r="AH156" s="153">
        <v>492.93</v>
      </c>
      <c r="AI156" s="153">
        <v>-17387.697660890735</v>
      </c>
      <c r="AJ156" s="18">
        <v>2644960.306897447</v>
      </c>
      <c r="AK156" s="26"/>
      <c r="AL156" s="152">
        <v>1781543.0803378187</v>
      </c>
      <c r="AN156" s="260">
        <v>5477</v>
      </c>
    </row>
    <row r="157" spans="1:40" x14ac:dyDescent="0.35">
      <c r="A157" s="4">
        <v>480</v>
      </c>
      <c r="B157" s="4" t="s">
        <v>650</v>
      </c>
      <c r="C157" s="153">
        <v>-10874.359999999999</v>
      </c>
      <c r="D157" s="153">
        <v>-3618.1600000000003</v>
      </c>
      <c r="E157" s="153">
        <v>-99.4</v>
      </c>
      <c r="F157" s="153">
        <v>-477.12</v>
      </c>
      <c r="G157" s="162">
        <v>-8150.7999999999993</v>
      </c>
      <c r="H157" s="153">
        <v>-556.6400000000001</v>
      </c>
      <c r="I157" s="153">
        <v>-59.64</v>
      </c>
      <c r="J157" s="153">
        <v>-775.32</v>
      </c>
      <c r="K157" s="153">
        <v>-39.76</v>
      </c>
      <c r="L157" s="153">
        <v>-12544.279999999999</v>
      </c>
      <c r="M157" s="153">
        <v>-15347.359999999999</v>
      </c>
      <c r="N157" s="153">
        <v>-33199.599999999999</v>
      </c>
      <c r="O157" s="153">
        <v>-24134.32</v>
      </c>
      <c r="P157" s="153">
        <v>-54668.605257689567</v>
      </c>
      <c r="Q157" s="153">
        <v>-180291.72</v>
      </c>
      <c r="R157" s="153">
        <v>-7574.28</v>
      </c>
      <c r="S157" s="153"/>
      <c r="T157" s="157">
        <v>-352411.36525768961</v>
      </c>
      <c r="U157" s="26"/>
      <c r="V157" s="24">
        <v>-23633</v>
      </c>
      <c r="W157" s="64">
        <v>-2801.1581095047295</v>
      </c>
      <c r="X157" s="153">
        <v>189435</v>
      </c>
      <c r="Y157" s="153">
        <v>64417</v>
      </c>
      <c r="Z157" s="153">
        <v>154742.8346528901</v>
      </c>
      <c r="AA157" s="153">
        <v>7161.8526833394699</v>
      </c>
      <c r="AB157" s="153">
        <v>25643.293826561679</v>
      </c>
      <c r="AC157" s="153">
        <v>61135.430983444574</v>
      </c>
      <c r="AD157" s="153">
        <v>131032.95212894429</v>
      </c>
      <c r="AE157" s="153">
        <v>184634.59575103052</v>
      </c>
      <c r="AF157" s="153">
        <v>58231.54700398651</v>
      </c>
      <c r="AG157" s="153">
        <v>97282.763409949592</v>
      </c>
      <c r="AH157" s="153">
        <v>178.92</v>
      </c>
      <c r="AI157" s="153">
        <v>8552.9093852618571</v>
      </c>
      <c r="AJ157" s="18">
        <v>956014.94171590381</v>
      </c>
      <c r="AK157" s="26"/>
      <c r="AL157" s="152">
        <v>603603.5764582142</v>
      </c>
      <c r="AN157" s="260">
        <v>1988</v>
      </c>
    </row>
    <row r="158" spans="1:40" x14ac:dyDescent="0.35">
      <c r="A158" s="4">
        <v>481</v>
      </c>
      <c r="B158" s="4" t="s">
        <v>651</v>
      </c>
      <c r="C158" s="153">
        <v>-52818.32</v>
      </c>
      <c r="D158" s="153">
        <v>-17573.920000000002</v>
      </c>
      <c r="E158" s="153">
        <v>-482.8</v>
      </c>
      <c r="F158" s="153">
        <v>-2317.44</v>
      </c>
      <c r="G158" s="162">
        <v>-39589.599999999999</v>
      </c>
      <c r="H158" s="153">
        <v>-2703.6800000000003</v>
      </c>
      <c r="I158" s="153">
        <v>-289.68</v>
      </c>
      <c r="J158" s="153">
        <v>-3765.84</v>
      </c>
      <c r="K158" s="153">
        <v>-193.12</v>
      </c>
      <c r="L158" s="153">
        <v>-60929.359999999993</v>
      </c>
      <c r="M158" s="153">
        <v>-74544.319999999992</v>
      </c>
      <c r="N158" s="153">
        <v>-161255.19999999998</v>
      </c>
      <c r="O158" s="153">
        <v>-117223.84000000001</v>
      </c>
      <c r="P158" s="153">
        <v>-151480.55399772609</v>
      </c>
      <c r="Q158" s="153">
        <v>-875702.64</v>
      </c>
      <c r="R158" s="153">
        <v>-36789.360000000001</v>
      </c>
      <c r="S158" s="153"/>
      <c r="T158" s="157">
        <v>-1597659.6739977261</v>
      </c>
      <c r="U158" s="26"/>
      <c r="V158" s="24">
        <v>36413</v>
      </c>
      <c r="W158" s="64">
        <v>32000.689960744232</v>
      </c>
      <c r="X158" s="153">
        <v>621436</v>
      </c>
      <c r="Y158" s="153">
        <v>207148</v>
      </c>
      <c r="Z158" s="153">
        <v>331328.82182197727</v>
      </c>
      <c r="AA158" s="153">
        <v>-3308.5954171148328</v>
      </c>
      <c r="AB158" s="153">
        <v>-53204.678997454095</v>
      </c>
      <c r="AC158" s="153">
        <v>172834.1055396685</v>
      </c>
      <c r="AD158" s="153">
        <v>408529.98781932035</v>
      </c>
      <c r="AE158" s="153">
        <v>752960.61097494164</v>
      </c>
      <c r="AF158" s="153">
        <v>181718.37970835684</v>
      </c>
      <c r="AG158" s="153">
        <v>322529.81921711017</v>
      </c>
      <c r="AH158" s="153">
        <v>869.04</v>
      </c>
      <c r="AI158" s="153">
        <v>-32083.263849012423</v>
      </c>
      <c r="AJ158" s="18">
        <v>2979171.9167785374</v>
      </c>
      <c r="AK158" s="26"/>
      <c r="AL158" s="152">
        <v>1381512.2427808114</v>
      </c>
      <c r="AN158" s="260">
        <v>9656</v>
      </c>
    </row>
    <row r="159" spans="1:40" x14ac:dyDescent="0.35">
      <c r="A159" s="4">
        <v>483</v>
      </c>
      <c r="B159" s="4" t="s">
        <v>652</v>
      </c>
      <c r="C159" s="153">
        <v>-6120.9299999999994</v>
      </c>
      <c r="D159" s="153">
        <v>-2036.5800000000002</v>
      </c>
      <c r="E159" s="153">
        <v>-55.95</v>
      </c>
      <c r="F159" s="153">
        <v>-268.56</v>
      </c>
      <c r="G159" s="162">
        <v>-4587.8999999999996</v>
      </c>
      <c r="H159" s="153">
        <v>-313.32000000000005</v>
      </c>
      <c r="I159" s="153">
        <v>-33.57</v>
      </c>
      <c r="J159" s="153">
        <v>-436.41</v>
      </c>
      <c r="K159" s="153">
        <v>-22.38</v>
      </c>
      <c r="L159" s="153">
        <v>-7060.8899999999994</v>
      </c>
      <c r="M159" s="153">
        <v>-8638.68</v>
      </c>
      <c r="N159" s="153">
        <v>-18687.3</v>
      </c>
      <c r="O159" s="153">
        <v>-13584.66</v>
      </c>
      <c r="P159" s="153">
        <v>-13218.622240889243</v>
      </c>
      <c r="Q159" s="153">
        <v>-101482.11</v>
      </c>
      <c r="R159" s="153">
        <v>-4263.3900000000003</v>
      </c>
      <c r="S159" s="153"/>
      <c r="T159" s="157">
        <v>-180811.25224088924</v>
      </c>
      <c r="U159" s="26"/>
      <c r="V159" s="24">
        <v>-5108</v>
      </c>
      <c r="W159" s="64">
        <v>-2330.2481867615134</v>
      </c>
      <c r="X159" s="153">
        <v>112571</v>
      </c>
      <c r="Y159" s="153">
        <v>33696</v>
      </c>
      <c r="Z159" s="153">
        <v>92424.517882423592</v>
      </c>
      <c r="AA159" s="153">
        <v>5507.5553950647927</v>
      </c>
      <c r="AB159" s="153">
        <v>19154.822726968228</v>
      </c>
      <c r="AC159" s="153">
        <v>43544.673574117616</v>
      </c>
      <c r="AD159" s="153">
        <v>65777.089882971923</v>
      </c>
      <c r="AE159" s="153">
        <v>103253.28900229663</v>
      </c>
      <c r="AF159" s="153">
        <v>26737.415639207149</v>
      </c>
      <c r="AG159" s="153">
        <v>53503.323978154454</v>
      </c>
      <c r="AH159" s="153">
        <v>100.71</v>
      </c>
      <c r="AI159" s="153">
        <v>5668.7331821565595</v>
      </c>
      <c r="AJ159" s="18">
        <v>554500.88307659945</v>
      </c>
      <c r="AK159" s="26"/>
      <c r="AL159" s="152">
        <v>373689.63083571021</v>
      </c>
      <c r="AN159" s="260">
        <v>1119</v>
      </c>
    </row>
    <row r="160" spans="1:40" x14ac:dyDescent="0.35">
      <c r="A160" s="4">
        <v>484</v>
      </c>
      <c r="B160" s="4" t="s">
        <v>653</v>
      </c>
      <c r="C160" s="153">
        <v>-17263.32</v>
      </c>
      <c r="D160" s="153">
        <v>-5743.92</v>
      </c>
      <c r="E160" s="153">
        <v>-157.80000000000001</v>
      </c>
      <c r="F160" s="153">
        <v>-757.43999999999994</v>
      </c>
      <c r="G160" s="162">
        <v>-12939.599999999999</v>
      </c>
      <c r="H160" s="153">
        <v>-883.68000000000006</v>
      </c>
      <c r="I160" s="153">
        <v>-94.679999999999993</v>
      </c>
      <c r="J160" s="153">
        <v>-1230.8400000000001</v>
      </c>
      <c r="K160" s="153">
        <v>-63.120000000000005</v>
      </c>
      <c r="L160" s="153">
        <v>-19914.36</v>
      </c>
      <c r="M160" s="153">
        <v>-24364.32</v>
      </c>
      <c r="N160" s="153">
        <v>-52705.2</v>
      </c>
      <c r="O160" s="153">
        <v>-38313.840000000004</v>
      </c>
      <c r="P160" s="153">
        <v>-29790.968342828099</v>
      </c>
      <c r="Q160" s="153">
        <v>-286217.64</v>
      </c>
      <c r="R160" s="153">
        <v>-12024.36</v>
      </c>
      <c r="S160" s="153"/>
      <c r="T160" s="157">
        <v>-502465.08834282809</v>
      </c>
      <c r="U160" s="26"/>
      <c r="V160" s="24">
        <v>80593</v>
      </c>
      <c r="W160" s="64">
        <v>74367.379227299243</v>
      </c>
      <c r="X160" s="153">
        <v>331324</v>
      </c>
      <c r="Y160" s="153">
        <v>93113</v>
      </c>
      <c r="Z160" s="153">
        <v>256823.8610218016</v>
      </c>
      <c r="AA160" s="153">
        <v>13951.650723552873</v>
      </c>
      <c r="AB160" s="153">
        <v>22369.264152764252</v>
      </c>
      <c r="AC160" s="153">
        <v>113238.57277297978</v>
      </c>
      <c r="AD160" s="153">
        <v>151607.59694996048</v>
      </c>
      <c r="AE160" s="153">
        <v>266347.51058556547</v>
      </c>
      <c r="AF160" s="153">
        <v>74204.931666800185</v>
      </c>
      <c r="AG160" s="153">
        <v>134678.30637987037</v>
      </c>
      <c r="AH160" s="153">
        <v>284.03999999999996</v>
      </c>
      <c r="AI160" s="153">
        <v>13953.486607691724</v>
      </c>
      <c r="AJ160" s="18">
        <v>1626856.600088286</v>
      </c>
      <c r="AK160" s="26"/>
      <c r="AL160" s="152">
        <v>1124391.511745458</v>
      </c>
      <c r="AN160" s="260">
        <v>3156</v>
      </c>
    </row>
    <row r="161" spans="1:40" x14ac:dyDescent="0.35">
      <c r="A161" s="4">
        <v>489</v>
      </c>
      <c r="B161" s="4" t="s">
        <v>654</v>
      </c>
      <c r="C161" s="153">
        <v>-10896.24</v>
      </c>
      <c r="D161" s="153">
        <v>-3625.44</v>
      </c>
      <c r="E161" s="153">
        <v>-99.600000000000009</v>
      </c>
      <c r="F161" s="153">
        <v>-478.08</v>
      </c>
      <c r="G161" s="162">
        <v>-8167.1999999999989</v>
      </c>
      <c r="H161" s="153">
        <v>-557.7600000000001</v>
      </c>
      <c r="I161" s="153">
        <v>-59.76</v>
      </c>
      <c r="J161" s="153">
        <v>-776.88</v>
      </c>
      <c r="K161" s="153">
        <v>-39.840000000000003</v>
      </c>
      <c r="L161" s="153">
        <v>-12569.519999999999</v>
      </c>
      <c r="M161" s="153">
        <v>-15378.24</v>
      </c>
      <c r="N161" s="153">
        <v>-33266.400000000001</v>
      </c>
      <c r="O161" s="153">
        <v>-24182.880000000001</v>
      </c>
      <c r="P161" s="153">
        <v>15053.527932798723</v>
      </c>
      <c r="Q161" s="153">
        <v>-180654.47999999998</v>
      </c>
      <c r="R161" s="153">
        <v>-7589.52</v>
      </c>
      <c r="S161" s="153"/>
      <c r="T161" s="157">
        <v>-283288.31206720124</v>
      </c>
      <c r="U161" s="26"/>
      <c r="V161" s="24">
        <v>-49160</v>
      </c>
      <c r="W161" s="64">
        <v>129195.37822860479</v>
      </c>
      <c r="X161" s="153">
        <v>244042</v>
      </c>
      <c r="Y161" s="153">
        <v>68380</v>
      </c>
      <c r="Z161" s="153">
        <v>194514.60255742777</v>
      </c>
      <c r="AA161" s="153">
        <v>9286.7896293089398</v>
      </c>
      <c r="AB161" s="153">
        <v>31055.311057721268</v>
      </c>
      <c r="AC161" s="153">
        <v>85533.226993937569</v>
      </c>
      <c r="AD161" s="153">
        <v>101389.57729098982</v>
      </c>
      <c r="AE161" s="153">
        <v>167634.94692412065</v>
      </c>
      <c r="AF161" s="153">
        <v>52449.196243946673</v>
      </c>
      <c r="AG161" s="153">
        <v>93097.116658875355</v>
      </c>
      <c r="AH161" s="153">
        <v>179.28</v>
      </c>
      <c r="AI161" s="153">
        <v>-4699.1846860089645</v>
      </c>
      <c r="AJ161" s="18">
        <v>1122898.2408989237</v>
      </c>
      <c r="AK161" s="26"/>
      <c r="AL161" s="152">
        <v>839609.92883172247</v>
      </c>
      <c r="AN161" s="260">
        <v>1992</v>
      </c>
    </row>
    <row r="162" spans="1:40" x14ac:dyDescent="0.35">
      <c r="A162" s="4">
        <v>491</v>
      </c>
      <c r="B162" s="4" t="s">
        <v>655</v>
      </c>
      <c r="C162" s="153">
        <v>-296807.67</v>
      </c>
      <c r="D162" s="153">
        <v>-98755.02</v>
      </c>
      <c r="E162" s="153">
        <v>-2713.05</v>
      </c>
      <c r="F162" s="153">
        <v>-13022.64</v>
      </c>
      <c r="G162" s="162">
        <v>-222470.09999999998</v>
      </c>
      <c r="H162" s="153">
        <v>-15193.080000000002</v>
      </c>
      <c r="I162" s="153">
        <v>-1627.83</v>
      </c>
      <c r="J162" s="153">
        <v>-21161.79</v>
      </c>
      <c r="K162" s="153">
        <v>-1085.22</v>
      </c>
      <c r="L162" s="153">
        <v>-342386.91</v>
      </c>
      <c r="M162" s="153">
        <v>-418894.92</v>
      </c>
      <c r="N162" s="153">
        <v>-906158.7</v>
      </c>
      <c r="O162" s="153">
        <v>-658728.54</v>
      </c>
      <c r="P162" s="153">
        <v>-3420367.8670761031</v>
      </c>
      <c r="Q162" s="153">
        <v>-4920930.09</v>
      </c>
      <c r="R162" s="153">
        <v>-206734.41</v>
      </c>
      <c r="S162" s="153"/>
      <c r="T162" s="157">
        <v>-11547037.837076103</v>
      </c>
      <c r="U162" s="26"/>
      <c r="V162" s="24">
        <v>692000</v>
      </c>
      <c r="W162" s="64">
        <v>23894.419267288409</v>
      </c>
      <c r="X162" s="153">
        <v>4322833</v>
      </c>
      <c r="Y162" s="153">
        <v>1361978</v>
      </c>
      <c r="Z162" s="153">
        <v>3066998.8023660365</v>
      </c>
      <c r="AA162" s="153">
        <v>122168.39431532685</v>
      </c>
      <c r="AB162" s="153">
        <v>340435.90893708135</v>
      </c>
      <c r="AC162" s="153">
        <v>1609040.7155045995</v>
      </c>
      <c r="AD162" s="153">
        <v>2742251.6253696885</v>
      </c>
      <c r="AE162" s="153">
        <v>4236835.1595660737</v>
      </c>
      <c r="AF162" s="153">
        <v>1338821.7239010881</v>
      </c>
      <c r="AG162" s="153">
        <v>2333577.0332820513</v>
      </c>
      <c r="AH162" s="153">
        <v>4883.49</v>
      </c>
      <c r="AI162" s="153">
        <v>265030.60404663614</v>
      </c>
      <c r="AJ162" s="18">
        <v>22460748.876555871</v>
      </c>
      <c r="AK162" s="26"/>
      <c r="AL162" s="152">
        <v>10913711.039479768</v>
      </c>
      <c r="AN162" s="260">
        <v>54261</v>
      </c>
    </row>
    <row r="163" spans="1:40" x14ac:dyDescent="0.35">
      <c r="A163" s="4">
        <v>494</v>
      </c>
      <c r="B163" s="4" t="s">
        <v>656</v>
      </c>
      <c r="C163" s="153">
        <v>-49333.93</v>
      </c>
      <c r="D163" s="153">
        <v>-16414.580000000002</v>
      </c>
      <c r="E163" s="153">
        <v>-450.95000000000005</v>
      </c>
      <c r="F163" s="153">
        <v>-2164.56</v>
      </c>
      <c r="G163" s="162">
        <v>-36977.899999999994</v>
      </c>
      <c r="H163" s="153">
        <v>-2525.3200000000002</v>
      </c>
      <c r="I163" s="153">
        <v>-270.57</v>
      </c>
      <c r="J163" s="153">
        <v>-3517.4100000000003</v>
      </c>
      <c r="K163" s="153">
        <v>-180.38</v>
      </c>
      <c r="L163" s="153">
        <v>-56909.89</v>
      </c>
      <c r="M163" s="153">
        <v>-69626.679999999993</v>
      </c>
      <c r="N163" s="153">
        <v>-150617.29999999999</v>
      </c>
      <c r="O163" s="153">
        <v>-109490.66</v>
      </c>
      <c r="P163" s="153">
        <v>-320727.92349232559</v>
      </c>
      <c r="Q163" s="153">
        <v>-817933.11</v>
      </c>
      <c r="R163" s="153">
        <v>-34362.39</v>
      </c>
      <c r="S163" s="153"/>
      <c r="T163" s="157">
        <v>-1671503.5534923256</v>
      </c>
      <c r="U163" s="26"/>
      <c r="V163" s="24">
        <v>-149101</v>
      </c>
      <c r="W163" s="64">
        <v>-106345.7427293472</v>
      </c>
      <c r="X163" s="153">
        <v>653139</v>
      </c>
      <c r="Y163" s="153">
        <v>192506</v>
      </c>
      <c r="Z163" s="153">
        <v>447332.69429898052</v>
      </c>
      <c r="AA163" s="153">
        <v>11353.484939487833</v>
      </c>
      <c r="AB163" s="153">
        <v>31511.033225112184</v>
      </c>
      <c r="AC163" s="153">
        <v>234842.3314750822</v>
      </c>
      <c r="AD163" s="153">
        <v>426890.52187569498</v>
      </c>
      <c r="AE163" s="153">
        <v>628463.0091237711</v>
      </c>
      <c r="AF163" s="153">
        <v>151492.25340050299</v>
      </c>
      <c r="AG163" s="153">
        <v>335902.63491397357</v>
      </c>
      <c r="AH163" s="153">
        <v>811.70999999999992</v>
      </c>
      <c r="AI163" s="153">
        <v>43268.910661172224</v>
      </c>
      <c r="AJ163" s="18">
        <v>2902066.8411844303</v>
      </c>
      <c r="AK163" s="26"/>
      <c r="AL163" s="152">
        <v>1230563.2876921047</v>
      </c>
      <c r="AN163" s="260">
        <v>9019</v>
      </c>
    </row>
    <row r="164" spans="1:40" x14ac:dyDescent="0.35">
      <c r="A164" s="4">
        <v>495</v>
      </c>
      <c r="B164" s="4" t="s">
        <v>657</v>
      </c>
      <c r="C164" s="153">
        <v>-8948.92</v>
      </c>
      <c r="D164" s="153">
        <v>-2977.52</v>
      </c>
      <c r="E164" s="153">
        <v>-81.800000000000011</v>
      </c>
      <c r="F164" s="153">
        <v>-392.64</v>
      </c>
      <c r="G164" s="162">
        <v>-6707.5999999999995</v>
      </c>
      <c r="H164" s="153">
        <v>-458.08000000000004</v>
      </c>
      <c r="I164" s="153">
        <v>-49.08</v>
      </c>
      <c r="J164" s="153">
        <v>-638.04000000000008</v>
      </c>
      <c r="K164" s="153">
        <v>-32.72</v>
      </c>
      <c r="L164" s="153">
        <v>-10323.16</v>
      </c>
      <c r="M164" s="153">
        <v>-12629.92</v>
      </c>
      <c r="N164" s="153">
        <v>-27321.199999999997</v>
      </c>
      <c r="O164" s="153">
        <v>-19861.04</v>
      </c>
      <c r="P164" s="153">
        <v>-249.49718821437273</v>
      </c>
      <c r="Q164" s="153">
        <v>-148368.84</v>
      </c>
      <c r="R164" s="153">
        <v>-6233.16</v>
      </c>
      <c r="S164" s="153"/>
      <c r="T164" s="157">
        <v>-245273.21718821439</v>
      </c>
      <c r="U164" s="26"/>
      <c r="V164" s="24">
        <v>35851</v>
      </c>
      <c r="W164" s="64">
        <v>30935.090805328451</v>
      </c>
      <c r="X164" s="153">
        <v>201000</v>
      </c>
      <c r="Y164" s="153">
        <v>58208</v>
      </c>
      <c r="Z164" s="153">
        <v>145030.28769449375</v>
      </c>
      <c r="AA164" s="153">
        <v>7608.7066560980174</v>
      </c>
      <c r="AB164" s="153">
        <v>11383.485910040366</v>
      </c>
      <c r="AC164" s="153">
        <v>76181.802370632897</v>
      </c>
      <c r="AD164" s="153">
        <v>89379.490121134033</v>
      </c>
      <c r="AE164" s="153">
        <v>138868.57876536797</v>
      </c>
      <c r="AF164" s="153">
        <v>39101.052904414988</v>
      </c>
      <c r="AG164" s="153">
        <v>76872.69028395084</v>
      </c>
      <c r="AH164" s="153">
        <v>147.23999999999998</v>
      </c>
      <c r="AI164" s="153">
        <v>-16999.544491988687</v>
      </c>
      <c r="AJ164" s="18">
        <v>893567.88101947261</v>
      </c>
      <c r="AK164" s="26"/>
      <c r="AL164" s="152">
        <v>648294.66383125819</v>
      </c>
      <c r="AN164" s="260">
        <v>1636</v>
      </c>
    </row>
    <row r="165" spans="1:40" x14ac:dyDescent="0.35">
      <c r="A165" s="4">
        <v>498</v>
      </c>
      <c r="B165" s="4" t="s">
        <v>658</v>
      </c>
      <c r="C165" s="153">
        <v>-12756.039999999999</v>
      </c>
      <c r="D165" s="153">
        <v>-4244.24</v>
      </c>
      <c r="E165" s="153">
        <v>-116.60000000000001</v>
      </c>
      <c r="F165" s="153">
        <v>-559.67999999999995</v>
      </c>
      <c r="G165" s="162">
        <v>-9561.1999999999989</v>
      </c>
      <c r="H165" s="153">
        <v>-652.96</v>
      </c>
      <c r="I165" s="153">
        <v>-69.959999999999994</v>
      </c>
      <c r="J165" s="153">
        <v>-909.48</v>
      </c>
      <c r="K165" s="153">
        <v>-46.64</v>
      </c>
      <c r="L165" s="153">
        <v>-14714.919999999998</v>
      </c>
      <c r="M165" s="153">
        <v>-18003.04</v>
      </c>
      <c r="N165" s="153">
        <v>-38944.400000000001</v>
      </c>
      <c r="O165" s="153">
        <v>-28310.48</v>
      </c>
      <c r="P165" s="153">
        <v>-12995.584878986901</v>
      </c>
      <c r="Q165" s="153">
        <v>-211489.08</v>
      </c>
      <c r="R165" s="153">
        <v>-8884.92</v>
      </c>
      <c r="S165" s="153"/>
      <c r="T165" s="157">
        <v>-362259.22487898689</v>
      </c>
      <c r="U165" s="26"/>
      <c r="V165" s="24">
        <v>21632</v>
      </c>
      <c r="W165" s="64">
        <v>250073.04292994831</v>
      </c>
      <c r="X165" s="153">
        <v>181502</v>
      </c>
      <c r="Y165" s="153">
        <v>72651</v>
      </c>
      <c r="Z165" s="153">
        <v>189835.50121662323</v>
      </c>
      <c r="AA165" s="153">
        <v>9827.2942848043986</v>
      </c>
      <c r="AB165" s="153">
        <v>18290.033882567379</v>
      </c>
      <c r="AC165" s="153">
        <v>66345.622014192253</v>
      </c>
      <c r="AD165" s="153">
        <v>141999.74252757968</v>
      </c>
      <c r="AE165" s="153">
        <v>202939.75100335455</v>
      </c>
      <c r="AF165" s="153">
        <v>74196.188390861789</v>
      </c>
      <c r="AG165" s="153">
        <v>119805.01513015835</v>
      </c>
      <c r="AH165" s="153">
        <v>209.88</v>
      </c>
      <c r="AI165" s="153">
        <v>-15076.774782236955</v>
      </c>
      <c r="AJ165" s="18">
        <v>1334230.2965978528</v>
      </c>
      <c r="AK165" s="26"/>
      <c r="AL165" s="152">
        <v>971971.07171886601</v>
      </c>
      <c r="AN165" s="260">
        <v>2332</v>
      </c>
    </row>
    <row r="166" spans="1:40" x14ac:dyDescent="0.35">
      <c r="A166" s="4">
        <v>499</v>
      </c>
      <c r="B166" s="4" t="s">
        <v>659</v>
      </c>
      <c r="C166" s="153">
        <v>-106030.48</v>
      </c>
      <c r="D166" s="153">
        <v>-35278.880000000005</v>
      </c>
      <c r="E166" s="153">
        <v>-969.2</v>
      </c>
      <c r="F166" s="153">
        <v>-4652.16</v>
      </c>
      <c r="G166" s="162">
        <v>-79474.399999999994</v>
      </c>
      <c r="H166" s="153">
        <v>-5427.52</v>
      </c>
      <c r="I166" s="153">
        <v>-581.52</v>
      </c>
      <c r="J166" s="153">
        <v>-7559.76</v>
      </c>
      <c r="K166" s="153">
        <v>-387.68</v>
      </c>
      <c r="L166" s="153">
        <v>-122313.04</v>
      </c>
      <c r="M166" s="153">
        <v>-149644.47999999998</v>
      </c>
      <c r="N166" s="153">
        <v>-323712.8</v>
      </c>
      <c r="O166" s="153">
        <v>-235321.76</v>
      </c>
      <c r="P166" s="153">
        <v>-161519.89048144346</v>
      </c>
      <c r="Q166" s="153">
        <v>-1757934.96</v>
      </c>
      <c r="R166" s="153">
        <v>-73853.040000000008</v>
      </c>
      <c r="S166" s="153"/>
      <c r="T166" s="157">
        <v>-3064661.5704814433</v>
      </c>
      <c r="U166" s="26"/>
      <c r="V166" s="24">
        <v>-186509</v>
      </c>
      <c r="W166" s="64">
        <v>184900.8623964414</v>
      </c>
      <c r="X166" s="153">
        <v>1354331</v>
      </c>
      <c r="Y166" s="153">
        <v>457111</v>
      </c>
      <c r="Z166" s="153">
        <v>972889.30785334425</v>
      </c>
      <c r="AA166" s="153">
        <v>21636.196198909871</v>
      </c>
      <c r="AB166" s="153">
        <v>12412.837833004593</v>
      </c>
      <c r="AC166" s="153">
        <v>412351.04040340486</v>
      </c>
      <c r="AD166" s="153">
        <v>922743.16903269012</v>
      </c>
      <c r="AE166" s="153">
        <v>1507483.560543186</v>
      </c>
      <c r="AF166" s="153">
        <v>416792.25852722558</v>
      </c>
      <c r="AG166" s="153">
        <v>740084.80580703972</v>
      </c>
      <c r="AH166" s="153">
        <v>1744.56</v>
      </c>
      <c r="AI166" s="153">
        <v>-52714.12466637585</v>
      </c>
      <c r="AJ166" s="18">
        <v>6765257.4739288706</v>
      </c>
      <c r="AK166" s="26"/>
      <c r="AL166" s="152">
        <v>3700595.9034474273</v>
      </c>
      <c r="AN166" s="260">
        <v>19384</v>
      </c>
    </row>
    <row r="167" spans="1:40" x14ac:dyDescent="0.35">
      <c r="A167" s="4">
        <v>500</v>
      </c>
      <c r="B167" s="4" t="s">
        <v>660</v>
      </c>
      <c r="C167" s="153">
        <v>-55230.59</v>
      </c>
      <c r="D167" s="153">
        <v>-18376.54</v>
      </c>
      <c r="E167" s="153">
        <v>-504.85</v>
      </c>
      <c r="F167" s="153">
        <v>-2423.2799999999997</v>
      </c>
      <c r="G167" s="162">
        <v>-41397.699999999997</v>
      </c>
      <c r="H167" s="153">
        <v>-2827.1600000000003</v>
      </c>
      <c r="I167" s="153">
        <v>-302.90999999999997</v>
      </c>
      <c r="J167" s="153">
        <v>-3937.83</v>
      </c>
      <c r="K167" s="153">
        <v>-201.94</v>
      </c>
      <c r="L167" s="153">
        <v>-63712.069999999992</v>
      </c>
      <c r="M167" s="153">
        <v>-77948.84</v>
      </c>
      <c r="N167" s="153">
        <v>-168619.9</v>
      </c>
      <c r="O167" s="153">
        <v>-122577.58</v>
      </c>
      <c r="P167" s="153">
        <v>-259008.51051253674</v>
      </c>
      <c r="Q167" s="153">
        <v>-915696.92999999993</v>
      </c>
      <c r="R167" s="153">
        <v>-38469.57</v>
      </c>
      <c r="S167" s="153"/>
      <c r="T167" s="157">
        <v>-1771236.2005125366</v>
      </c>
      <c r="U167" s="26"/>
      <c r="V167" s="24">
        <v>104302</v>
      </c>
      <c r="W167" s="64">
        <v>-63532.664028301835</v>
      </c>
      <c r="X167" s="153">
        <v>581389</v>
      </c>
      <c r="Y167" s="153">
        <v>183400</v>
      </c>
      <c r="Z167" s="153">
        <v>363140.87080625573</v>
      </c>
      <c r="AA167" s="153">
        <v>3914.9002659224384</v>
      </c>
      <c r="AB167" s="153">
        <v>-423439.1547483835</v>
      </c>
      <c r="AC167" s="153">
        <v>128225.02205424709</v>
      </c>
      <c r="AD167" s="153">
        <v>386549.50453305768</v>
      </c>
      <c r="AE167" s="153">
        <v>667376.99820234778</v>
      </c>
      <c r="AF167" s="153">
        <v>167680.14204433767</v>
      </c>
      <c r="AG167" s="153">
        <v>323116.8319311075</v>
      </c>
      <c r="AH167" s="153">
        <v>908.73</v>
      </c>
      <c r="AI167" s="153">
        <v>9298.0390494977619</v>
      </c>
      <c r="AJ167" s="18">
        <v>2432330.2201100886</v>
      </c>
      <c r="AK167" s="26"/>
      <c r="AL167" s="152">
        <v>661094.01959755202</v>
      </c>
      <c r="AN167" s="260">
        <v>10097</v>
      </c>
    </row>
    <row r="168" spans="1:40" x14ac:dyDescent="0.35">
      <c r="A168" s="4">
        <v>503</v>
      </c>
      <c r="B168" s="4" t="s">
        <v>661</v>
      </c>
      <c r="C168" s="153">
        <v>-42873.86</v>
      </c>
      <c r="D168" s="153">
        <v>-14265.16</v>
      </c>
      <c r="E168" s="153">
        <v>-391.90000000000003</v>
      </c>
      <c r="F168" s="153">
        <v>-1881.12</v>
      </c>
      <c r="G168" s="162">
        <v>-32135.799999999996</v>
      </c>
      <c r="H168" s="153">
        <v>-2194.6400000000003</v>
      </c>
      <c r="I168" s="153">
        <v>-235.14</v>
      </c>
      <c r="J168" s="153">
        <v>-3056.82</v>
      </c>
      <c r="K168" s="153">
        <v>-156.76</v>
      </c>
      <c r="L168" s="153">
        <v>-49457.78</v>
      </c>
      <c r="M168" s="153">
        <v>-60509.36</v>
      </c>
      <c r="N168" s="153">
        <v>-130894.59999999999</v>
      </c>
      <c r="O168" s="153">
        <v>-95153.32</v>
      </c>
      <c r="P168" s="153">
        <v>-151416.03730638509</v>
      </c>
      <c r="Q168" s="153">
        <v>-710828.22</v>
      </c>
      <c r="R168" s="153">
        <v>-29862.78</v>
      </c>
      <c r="S168" s="153"/>
      <c r="T168" s="157">
        <v>-1325313.2973063851</v>
      </c>
      <c r="U168" s="26"/>
      <c r="V168" s="24">
        <v>-137561</v>
      </c>
      <c r="W168" s="64">
        <v>16050.776211857796</v>
      </c>
      <c r="X168" s="153">
        <v>672555</v>
      </c>
      <c r="Y168" s="153">
        <v>216780</v>
      </c>
      <c r="Z168" s="153">
        <v>474562.0938275964</v>
      </c>
      <c r="AA168" s="153">
        <v>15988.738246839741</v>
      </c>
      <c r="AB168" s="153">
        <v>78732.967067071033</v>
      </c>
      <c r="AC168" s="153">
        <v>195548.96349423224</v>
      </c>
      <c r="AD168" s="153">
        <v>430684.55735492456</v>
      </c>
      <c r="AE168" s="153">
        <v>726253.74604211713</v>
      </c>
      <c r="AF168" s="153">
        <v>200202.43590228446</v>
      </c>
      <c r="AG168" s="153">
        <v>347871.3990283382</v>
      </c>
      <c r="AH168" s="153">
        <v>705.42</v>
      </c>
      <c r="AI168" s="153">
        <v>4505.048740123515</v>
      </c>
      <c r="AJ168" s="18">
        <v>3242880.1459153844</v>
      </c>
      <c r="AK168" s="26"/>
      <c r="AL168" s="152">
        <v>1917566.8486089993</v>
      </c>
      <c r="AN168" s="260">
        <v>7838</v>
      </c>
    </row>
    <row r="169" spans="1:40" x14ac:dyDescent="0.35">
      <c r="A169" s="4">
        <v>504</v>
      </c>
      <c r="B169" s="4" t="s">
        <v>662</v>
      </c>
      <c r="C169" s="153">
        <v>-10770.43</v>
      </c>
      <c r="D169" s="153">
        <v>-3583.58</v>
      </c>
      <c r="E169" s="153">
        <v>-98.45</v>
      </c>
      <c r="F169" s="153">
        <v>-472.56</v>
      </c>
      <c r="G169" s="162">
        <v>-8072.9</v>
      </c>
      <c r="H169" s="153">
        <v>-551.32000000000005</v>
      </c>
      <c r="I169" s="153">
        <v>-59.07</v>
      </c>
      <c r="J169" s="153">
        <v>-767.91000000000008</v>
      </c>
      <c r="K169" s="153">
        <v>-39.380000000000003</v>
      </c>
      <c r="L169" s="153">
        <v>-12424.39</v>
      </c>
      <c r="M169" s="153">
        <v>-15200.68</v>
      </c>
      <c r="N169" s="153">
        <v>-32882.299999999996</v>
      </c>
      <c r="O169" s="153">
        <v>-23903.66</v>
      </c>
      <c r="P169" s="153">
        <v>-47459.014550116714</v>
      </c>
      <c r="Q169" s="153">
        <v>-178568.61</v>
      </c>
      <c r="R169" s="153">
        <v>-7501.89</v>
      </c>
      <c r="S169" s="153"/>
      <c r="T169" s="157">
        <v>-342356.14455011673</v>
      </c>
      <c r="U169" s="26"/>
      <c r="V169" s="24">
        <v>-5293</v>
      </c>
      <c r="W169" s="64">
        <v>166062.03001650702</v>
      </c>
      <c r="X169" s="153">
        <v>195468</v>
      </c>
      <c r="Y169" s="153">
        <v>62369</v>
      </c>
      <c r="Z169" s="153">
        <v>141372.8779053007</v>
      </c>
      <c r="AA169" s="153">
        <v>6568.4240449716908</v>
      </c>
      <c r="AB169" s="153">
        <v>18572.25033574297</v>
      </c>
      <c r="AC169" s="153">
        <v>55129.766599642076</v>
      </c>
      <c r="AD169" s="153">
        <v>116165.30917116661</v>
      </c>
      <c r="AE169" s="153">
        <v>177216.08435129444</v>
      </c>
      <c r="AF169" s="153">
        <v>61755.481621091742</v>
      </c>
      <c r="AG169" s="153">
        <v>92708.745123056709</v>
      </c>
      <c r="AH169" s="153">
        <v>177.20999999999998</v>
      </c>
      <c r="AI169" s="153">
        <v>12599.827470855751</v>
      </c>
      <c r="AJ169" s="18">
        <v>1100872.0066396298</v>
      </c>
      <c r="AK169" s="26"/>
      <c r="AL169" s="152">
        <v>758515.8620895131</v>
      </c>
      <c r="AN169" s="260">
        <v>1969</v>
      </c>
    </row>
    <row r="170" spans="1:40" x14ac:dyDescent="0.35">
      <c r="A170" s="4">
        <v>505</v>
      </c>
      <c r="B170" s="4" t="s">
        <v>663</v>
      </c>
      <c r="C170" s="153">
        <v>-113792.40999999999</v>
      </c>
      <c r="D170" s="153">
        <v>-37861.46</v>
      </c>
      <c r="E170" s="153">
        <v>-1040.1500000000001</v>
      </c>
      <c r="F170" s="153">
        <v>-4992.72</v>
      </c>
      <c r="G170" s="162">
        <v>-85292.299999999988</v>
      </c>
      <c r="H170" s="153">
        <v>-5824.84</v>
      </c>
      <c r="I170" s="153">
        <v>-624.09</v>
      </c>
      <c r="J170" s="153">
        <v>-8113.17</v>
      </c>
      <c r="K170" s="153">
        <v>-416.06</v>
      </c>
      <c r="L170" s="153">
        <v>-131266.93</v>
      </c>
      <c r="M170" s="153">
        <v>-160599.16</v>
      </c>
      <c r="N170" s="153">
        <v>-347410.1</v>
      </c>
      <c r="O170" s="153">
        <v>-252548.42</v>
      </c>
      <c r="P170" s="153">
        <v>-1056104.2457284336</v>
      </c>
      <c r="Q170" s="153">
        <v>-1886624.07</v>
      </c>
      <c r="R170" s="153">
        <v>-79259.430000000008</v>
      </c>
      <c r="S170" s="153"/>
      <c r="T170" s="157">
        <v>-4171769.5557284341</v>
      </c>
      <c r="U170" s="26"/>
      <c r="V170" s="24">
        <v>-224658</v>
      </c>
      <c r="W170" s="64">
        <v>80214.335983119905</v>
      </c>
      <c r="X170" s="153">
        <v>1479734</v>
      </c>
      <c r="Y170" s="153">
        <v>475013</v>
      </c>
      <c r="Z170" s="153">
        <v>989053.62818179117</v>
      </c>
      <c r="AA170" s="153">
        <v>9088.8920530040396</v>
      </c>
      <c r="AB170" s="153">
        <v>13788.275486488605</v>
      </c>
      <c r="AC170" s="153">
        <v>313030.11754291435</v>
      </c>
      <c r="AD170" s="153">
        <v>1002537.4279780103</v>
      </c>
      <c r="AE170" s="153">
        <v>1537345.6575770497</v>
      </c>
      <c r="AF170" s="153">
        <v>427475.5058452923</v>
      </c>
      <c r="AG170" s="153">
        <v>779475.21865189087</v>
      </c>
      <c r="AH170" s="153">
        <v>1872.27</v>
      </c>
      <c r="AI170" s="153">
        <v>-12345.044454043076</v>
      </c>
      <c r="AJ170" s="18">
        <v>6871625.2848455179</v>
      </c>
      <c r="AK170" s="26"/>
      <c r="AL170" s="152">
        <v>2699855.7291170838</v>
      </c>
      <c r="AN170" s="260">
        <v>20803</v>
      </c>
    </row>
    <row r="171" spans="1:40" x14ac:dyDescent="0.35">
      <c r="A171" s="4">
        <v>507</v>
      </c>
      <c r="B171" s="4" t="s">
        <v>664</v>
      </c>
      <c r="C171" s="153">
        <v>-33115.379999999997</v>
      </c>
      <c r="D171" s="153">
        <v>-11018.28</v>
      </c>
      <c r="E171" s="153">
        <v>-302.7</v>
      </c>
      <c r="F171" s="153">
        <v>-1452.96</v>
      </c>
      <c r="G171" s="162">
        <v>-24821.399999999998</v>
      </c>
      <c r="H171" s="153">
        <v>-1695.1200000000001</v>
      </c>
      <c r="I171" s="153">
        <v>-181.62</v>
      </c>
      <c r="J171" s="153">
        <v>-2361.06</v>
      </c>
      <c r="K171" s="153">
        <v>-121.08</v>
      </c>
      <c r="L171" s="153">
        <v>-38200.74</v>
      </c>
      <c r="M171" s="153">
        <v>-46736.88</v>
      </c>
      <c r="N171" s="153">
        <v>-101101.8</v>
      </c>
      <c r="O171" s="153">
        <v>-73495.56</v>
      </c>
      <c r="P171" s="153">
        <v>-268847.98318423505</v>
      </c>
      <c r="Q171" s="153">
        <v>-549037.26</v>
      </c>
      <c r="R171" s="153">
        <v>-23065.74</v>
      </c>
      <c r="S171" s="153"/>
      <c r="T171" s="157">
        <v>-1175555.563184235</v>
      </c>
      <c r="U171" s="26"/>
      <c r="V171" s="24">
        <v>-181678</v>
      </c>
      <c r="W171" s="64">
        <v>122414.00437887199</v>
      </c>
      <c r="X171" s="153">
        <v>612511</v>
      </c>
      <c r="Y171" s="153">
        <v>180567</v>
      </c>
      <c r="Z171" s="153">
        <v>450385.43213346513</v>
      </c>
      <c r="AA171" s="153">
        <v>24541.285169192579</v>
      </c>
      <c r="AB171" s="153">
        <v>82977.254527237368</v>
      </c>
      <c r="AC171" s="153">
        <v>229492.8758543228</v>
      </c>
      <c r="AD171" s="153">
        <v>315091.64487333701</v>
      </c>
      <c r="AE171" s="153">
        <v>509287.61366675328</v>
      </c>
      <c r="AF171" s="153">
        <v>144620.68137410979</v>
      </c>
      <c r="AG171" s="153">
        <v>270129.4987416424</v>
      </c>
      <c r="AH171" s="153">
        <v>544.86</v>
      </c>
      <c r="AI171" s="153">
        <v>-39742.599230868778</v>
      </c>
      <c r="AJ171" s="18">
        <v>2721142.5514880633</v>
      </c>
      <c r="AK171" s="26"/>
      <c r="AL171" s="152">
        <v>1545586.9883038283</v>
      </c>
      <c r="AN171" s="260">
        <v>6054</v>
      </c>
    </row>
    <row r="172" spans="1:40" x14ac:dyDescent="0.35">
      <c r="A172" s="4">
        <v>508</v>
      </c>
      <c r="B172" s="4" t="s">
        <v>665</v>
      </c>
      <c r="C172" s="153">
        <v>-56100.32</v>
      </c>
      <c r="D172" s="153">
        <v>-18665.920000000002</v>
      </c>
      <c r="E172" s="153">
        <v>-512.80000000000007</v>
      </c>
      <c r="F172" s="153">
        <v>-2461.44</v>
      </c>
      <c r="G172" s="162">
        <v>-42049.599999999999</v>
      </c>
      <c r="H172" s="153">
        <v>-2871.6800000000003</v>
      </c>
      <c r="I172" s="153">
        <v>-307.68</v>
      </c>
      <c r="J172" s="153">
        <v>-3999.84</v>
      </c>
      <c r="K172" s="153">
        <v>-205.12</v>
      </c>
      <c r="L172" s="153">
        <v>-64715.359999999993</v>
      </c>
      <c r="M172" s="153">
        <v>-79176.319999999992</v>
      </c>
      <c r="N172" s="153">
        <v>-171275.19999999998</v>
      </c>
      <c r="O172" s="153">
        <v>-124507.84000000001</v>
      </c>
      <c r="P172" s="153">
        <v>-390831.16284016834</v>
      </c>
      <c r="Q172" s="153">
        <v>-930116.64</v>
      </c>
      <c r="R172" s="153">
        <v>-39075.360000000001</v>
      </c>
      <c r="S172" s="153"/>
      <c r="T172" s="157">
        <v>-1926872.2828401683</v>
      </c>
      <c r="U172" s="26"/>
      <c r="V172" s="24">
        <v>69280</v>
      </c>
      <c r="W172" s="64">
        <v>12822.151121586561</v>
      </c>
      <c r="X172" s="153">
        <v>803272</v>
      </c>
      <c r="Y172" s="153">
        <v>260536</v>
      </c>
      <c r="Z172" s="153">
        <v>594607.00557090575</v>
      </c>
      <c r="AA172" s="153">
        <v>29984.572558197375</v>
      </c>
      <c r="AB172" s="153">
        <v>81713.79125779483</v>
      </c>
      <c r="AC172" s="153">
        <v>348205.48234426253</v>
      </c>
      <c r="AD172" s="153">
        <v>470837.27244409214</v>
      </c>
      <c r="AE172" s="153">
        <v>887671.22592393123</v>
      </c>
      <c r="AF172" s="153">
        <v>228034.70317835227</v>
      </c>
      <c r="AG172" s="153">
        <v>418329.02621177264</v>
      </c>
      <c r="AH172" s="153">
        <v>923.04</v>
      </c>
      <c r="AI172" s="153">
        <v>7567.3081024854764</v>
      </c>
      <c r="AJ172" s="18">
        <v>4213783.5787133817</v>
      </c>
      <c r="AK172" s="26"/>
      <c r="AL172" s="152">
        <v>2286911.2958732136</v>
      </c>
      <c r="AN172" s="260">
        <v>10256</v>
      </c>
    </row>
    <row r="173" spans="1:40" x14ac:dyDescent="0.35">
      <c r="A173" s="4">
        <v>529</v>
      </c>
      <c r="B173" s="4" t="s">
        <v>666</v>
      </c>
      <c r="C173" s="153">
        <v>-104843.48999999999</v>
      </c>
      <c r="D173" s="153">
        <v>-34883.94</v>
      </c>
      <c r="E173" s="153">
        <v>-958.35</v>
      </c>
      <c r="F173" s="153">
        <v>-4600.08</v>
      </c>
      <c r="G173" s="162">
        <v>-78584.7</v>
      </c>
      <c r="H173" s="153">
        <v>-5366.76</v>
      </c>
      <c r="I173" s="153">
        <v>-575.01</v>
      </c>
      <c r="J173" s="153">
        <v>-7475.13</v>
      </c>
      <c r="K173" s="153">
        <v>-383.34000000000003</v>
      </c>
      <c r="L173" s="153">
        <v>-120943.76999999999</v>
      </c>
      <c r="M173" s="153">
        <v>-147969.24</v>
      </c>
      <c r="N173" s="153">
        <v>-320088.89999999997</v>
      </c>
      <c r="O173" s="153">
        <v>-232687.38</v>
      </c>
      <c r="P173" s="153">
        <v>-543022.97453505197</v>
      </c>
      <c r="Q173" s="153">
        <v>-1738255.23</v>
      </c>
      <c r="R173" s="153">
        <v>-73026.27</v>
      </c>
      <c r="S173" s="153"/>
      <c r="T173" s="157">
        <v>-3413664.564535052</v>
      </c>
      <c r="U173" s="26"/>
      <c r="V173" s="24">
        <v>-111370</v>
      </c>
      <c r="W173" s="64">
        <v>-180401.39770806208</v>
      </c>
      <c r="X173" s="153">
        <v>1126269</v>
      </c>
      <c r="Y173" s="153">
        <v>399804</v>
      </c>
      <c r="Z173" s="153">
        <v>766201.27662967087</v>
      </c>
      <c r="AA173" s="153">
        <v>14389.925838253772</v>
      </c>
      <c r="AB173" s="153">
        <v>-431494.31892511674</v>
      </c>
      <c r="AC173" s="153">
        <v>292074.77072624414</v>
      </c>
      <c r="AD173" s="153">
        <v>716649.17486238037</v>
      </c>
      <c r="AE173" s="153">
        <v>1313253.5607455149</v>
      </c>
      <c r="AF173" s="153">
        <v>386703.96748320304</v>
      </c>
      <c r="AG173" s="153">
        <v>671825.33558644855</v>
      </c>
      <c r="AH173" s="153">
        <v>1725.03</v>
      </c>
      <c r="AI173" s="153">
        <v>-206526.12006763177</v>
      </c>
      <c r="AJ173" s="18">
        <v>4759104.2051709052</v>
      </c>
      <c r="AK173" s="26"/>
      <c r="AL173" s="152">
        <v>1345439.6406358532</v>
      </c>
      <c r="AN173" s="260">
        <v>19167</v>
      </c>
    </row>
    <row r="174" spans="1:40" x14ac:dyDescent="0.35">
      <c r="A174" s="4">
        <v>531</v>
      </c>
      <c r="B174" s="4" t="s">
        <v>667</v>
      </c>
      <c r="C174" s="153">
        <v>-30199.87</v>
      </c>
      <c r="D174" s="153">
        <v>-10048.220000000001</v>
      </c>
      <c r="E174" s="153">
        <v>-276.05</v>
      </c>
      <c r="F174" s="153">
        <v>-1325.04</v>
      </c>
      <c r="G174" s="162">
        <v>-22636.1</v>
      </c>
      <c r="H174" s="153">
        <v>-1545.88</v>
      </c>
      <c r="I174" s="153">
        <v>-165.63</v>
      </c>
      <c r="J174" s="153">
        <v>-2153.19</v>
      </c>
      <c r="K174" s="153">
        <v>-110.42</v>
      </c>
      <c r="L174" s="153">
        <v>-34837.509999999995</v>
      </c>
      <c r="M174" s="153">
        <v>-42622.119999999995</v>
      </c>
      <c r="N174" s="153">
        <v>-92200.7</v>
      </c>
      <c r="O174" s="153">
        <v>-67024.94</v>
      </c>
      <c r="P174" s="153">
        <v>-190643.45885820725</v>
      </c>
      <c r="Q174" s="153">
        <v>-500699.49</v>
      </c>
      <c r="R174" s="153">
        <v>-21035.010000000002</v>
      </c>
      <c r="S174" s="153"/>
      <c r="T174" s="157">
        <v>-1017523.6288582073</v>
      </c>
      <c r="U174" s="26"/>
      <c r="V174" s="24">
        <v>-28716</v>
      </c>
      <c r="W174" s="64">
        <v>-12822.982147634029</v>
      </c>
      <c r="X174" s="153">
        <v>438841</v>
      </c>
      <c r="Y174" s="153">
        <v>144033</v>
      </c>
      <c r="Z174" s="153">
        <v>315657.2615734365</v>
      </c>
      <c r="AA174" s="153">
        <v>13267.612924917235</v>
      </c>
      <c r="AB174" s="153">
        <v>5784.8774261088856</v>
      </c>
      <c r="AC174" s="153">
        <v>154824.90383729787</v>
      </c>
      <c r="AD174" s="153">
        <v>277279.57392231474</v>
      </c>
      <c r="AE174" s="153">
        <v>446750.80011926929</v>
      </c>
      <c r="AF174" s="153">
        <v>120873.60937409131</v>
      </c>
      <c r="AG174" s="153">
        <v>226991.36700585016</v>
      </c>
      <c r="AH174" s="153">
        <v>496.89</v>
      </c>
      <c r="AI174" s="153">
        <v>29113.656547874874</v>
      </c>
      <c r="AJ174" s="18">
        <v>2132375.5705835265</v>
      </c>
      <c r="AK174" s="26"/>
      <c r="AL174" s="152">
        <v>1114851.9417253193</v>
      </c>
      <c r="AN174" s="260">
        <v>5521</v>
      </c>
    </row>
    <row r="175" spans="1:40" x14ac:dyDescent="0.35">
      <c r="A175" s="4">
        <v>535</v>
      </c>
      <c r="B175" s="4" t="s">
        <v>668</v>
      </c>
      <c r="C175" s="153">
        <v>-59158.049999999996</v>
      </c>
      <c r="D175" s="153">
        <v>-19683.3</v>
      </c>
      <c r="E175" s="153">
        <v>-540.75</v>
      </c>
      <c r="F175" s="153">
        <v>-2595.6</v>
      </c>
      <c r="G175" s="162">
        <v>-44341.499999999993</v>
      </c>
      <c r="H175" s="153">
        <v>-3028.2000000000003</v>
      </c>
      <c r="I175" s="153">
        <v>-324.45</v>
      </c>
      <c r="J175" s="153">
        <v>-4217.8500000000004</v>
      </c>
      <c r="K175" s="153">
        <v>-216.3</v>
      </c>
      <c r="L175" s="153">
        <v>-68242.649999999994</v>
      </c>
      <c r="M175" s="153">
        <v>-83491.8</v>
      </c>
      <c r="N175" s="153">
        <v>-180610.5</v>
      </c>
      <c r="O175" s="153">
        <v>-131294.1</v>
      </c>
      <c r="P175" s="153">
        <v>-225652.8727690893</v>
      </c>
      <c r="Q175" s="153">
        <v>-980812.35</v>
      </c>
      <c r="R175" s="153">
        <v>-41205.15</v>
      </c>
      <c r="S175" s="153"/>
      <c r="T175" s="157">
        <v>-1845415.4227690892</v>
      </c>
      <c r="U175" s="26"/>
      <c r="V175" s="24">
        <v>-75295</v>
      </c>
      <c r="W175" s="64">
        <v>74965.710197791457</v>
      </c>
      <c r="X175" s="153">
        <v>959779</v>
      </c>
      <c r="Y175" s="153">
        <v>298038</v>
      </c>
      <c r="Z175" s="153">
        <v>742244.57160108408</v>
      </c>
      <c r="AA175" s="153">
        <v>31395.044960570765</v>
      </c>
      <c r="AB175" s="153">
        <v>86216.866427678178</v>
      </c>
      <c r="AC175" s="153">
        <v>384828.58999843674</v>
      </c>
      <c r="AD175" s="153">
        <v>586699.58609590796</v>
      </c>
      <c r="AE175" s="153">
        <v>917056.14742827835</v>
      </c>
      <c r="AF175" s="153">
        <v>236083.63672031384</v>
      </c>
      <c r="AG175" s="153">
        <v>483486.12478537211</v>
      </c>
      <c r="AH175" s="153">
        <v>973.34999999999991</v>
      </c>
      <c r="AI175" s="153">
        <v>15964.159667927612</v>
      </c>
      <c r="AJ175" s="18">
        <v>4742435.7878833609</v>
      </c>
      <c r="AK175" s="26"/>
      <c r="AL175" s="152">
        <v>2897020.3651142716</v>
      </c>
      <c r="AN175" s="260">
        <v>10815</v>
      </c>
    </row>
    <row r="176" spans="1:40" x14ac:dyDescent="0.35">
      <c r="A176" s="4">
        <v>536</v>
      </c>
      <c r="B176" s="4" t="s">
        <v>669</v>
      </c>
      <c r="C176" s="153">
        <v>-182271.34</v>
      </c>
      <c r="D176" s="153">
        <v>-60646.04</v>
      </c>
      <c r="E176" s="153">
        <v>-1666.1000000000001</v>
      </c>
      <c r="F176" s="153">
        <v>-7997.28</v>
      </c>
      <c r="G176" s="162">
        <v>-136620.19999999998</v>
      </c>
      <c r="H176" s="153">
        <v>-9330.1600000000017</v>
      </c>
      <c r="I176" s="153">
        <v>-999.66</v>
      </c>
      <c r="J176" s="153">
        <v>-12995.58</v>
      </c>
      <c r="K176" s="153">
        <v>-666.44</v>
      </c>
      <c r="L176" s="153">
        <v>-210261.81999999998</v>
      </c>
      <c r="M176" s="153">
        <v>-257245.84</v>
      </c>
      <c r="N176" s="153">
        <v>-556477.4</v>
      </c>
      <c r="O176" s="153">
        <v>-404529.08</v>
      </c>
      <c r="P176" s="153">
        <v>-1623072.8321298852</v>
      </c>
      <c r="Q176" s="153">
        <v>-3021972.1799999997</v>
      </c>
      <c r="R176" s="153">
        <v>-126956.82</v>
      </c>
      <c r="S176" s="153"/>
      <c r="T176" s="157">
        <v>-6613708.7721298849</v>
      </c>
      <c r="U176" s="26"/>
      <c r="V176" s="24">
        <v>591491</v>
      </c>
      <c r="W176" s="64">
        <v>-794237.15664947778</v>
      </c>
      <c r="X176" s="153">
        <v>2025008</v>
      </c>
      <c r="Y176" s="153">
        <v>639058</v>
      </c>
      <c r="Z176" s="153">
        <v>1293658.0277316587</v>
      </c>
      <c r="AA176" s="153">
        <v>16113.233209466209</v>
      </c>
      <c r="AB176" s="153">
        <v>29726.065003372754</v>
      </c>
      <c r="AC176" s="153">
        <v>685453.07183000259</v>
      </c>
      <c r="AD176" s="153">
        <v>1344889.1313814824</v>
      </c>
      <c r="AE176" s="153">
        <v>2233952.0745359459</v>
      </c>
      <c r="AF176" s="153">
        <v>578686.89771078154</v>
      </c>
      <c r="AG176" s="153">
        <v>1155887.2384274635</v>
      </c>
      <c r="AH176" s="153">
        <v>2998.98</v>
      </c>
      <c r="AI176" s="153">
        <v>191644.28763538686</v>
      </c>
      <c r="AJ176" s="18">
        <v>9994328.8508160822</v>
      </c>
      <c r="AK176" s="26"/>
      <c r="AL176" s="152">
        <v>3380620.0786861973</v>
      </c>
      <c r="AN176" s="260">
        <v>33322</v>
      </c>
    </row>
    <row r="177" spans="1:40" x14ac:dyDescent="0.35">
      <c r="A177" s="4">
        <v>538</v>
      </c>
      <c r="B177" s="4" t="s">
        <v>670</v>
      </c>
      <c r="C177" s="153">
        <v>-26327.11</v>
      </c>
      <c r="D177" s="153">
        <v>-8759.66</v>
      </c>
      <c r="E177" s="153">
        <v>-240.65</v>
      </c>
      <c r="F177" s="153">
        <v>-1155.1199999999999</v>
      </c>
      <c r="G177" s="162">
        <v>-19733.3</v>
      </c>
      <c r="H177" s="153">
        <v>-1347.64</v>
      </c>
      <c r="I177" s="153">
        <v>-144.38999999999999</v>
      </c>
      <c r="J177" s="153">
        <v>-1877.0700000000002</v>
      </c>
      <c r="K177" s="153">
        <v>-96.26</v>
      </c>
      <c r="L177" s="153">
        <v>-30370.03</v>
      </c>
      <c r="M177" s="153">
        <v>-37156.36</v>
      </c>
      <c r="N177" s="153">
        <v>-80377.099999999991</v>
      </c>
      <c r="O177" s="153">
        <v>-58429.82</v>
      </c>
      <c r="P177" s="153">
        <v>-71667.955957121085</v>
      </c>
      <c r="Q177" s="153">
        <v>-436490.97</v>
      </c>
      <c r="R177" s="153">
        <v>-18337.53</v>
      </c>
      <c r="S177" s="153"/>
      <c r="T177" s="157">
        <v>-792510.96595712111</v>
      </c>
      <c r="U177" s="26"/>
      <c r="V177" s="24">
        <v>-33501</v>
      </c>
      <c r="W177" s="64">
        <v>79742.194736516103</v>
      </c>
      <c r="X177" s="153">
        <v>391270</v>
      </c>
      <c r="Y177" s="153">
        <v>123013</v>
      </c>
      <c r="Z177" s="153">
        <v>242596.63038865852</v>
      </c>
      <c r="AA177" s="153">
        <v>3579.7945299190155</v>
      </c>
      <c r="AB177" s="153">
        <v>17659.404046923213</v>
      </c>
      <c r="AC177" s="153">
        <v>96120.125570317046</v>
      </c>
      <c r="AD177" s="153">
        <v>243463.35821764384</v>
      </c>
      <c r="AE177" s="153">
        <v>418804.37475416379</v>
      </c>
      <c r="AF177" s="153">
        <v>102384.76512897338</v>
      </c>
      <c r="AG177" s="153">
        <v>193340.95306111281</v>
      </c>
      <c r="AH177" s="153">
        <v>433.16999999999996</v>
      </c>
      <c r="AI177" s="153">
        <v>5426.1435953307519</v>
      </c>
      <c r="AJ177" s="18">
        <v>1884332.9140295582</v>
      </c>
      <c r="AK177" s="26"/>
      <c r="AL177" s="152">
        <v>1091821.9480724372</v>
      </c>
      <c r="AN177" s="260">
        <v>4813</v>
      </c>
    </row>
    <row r="178" spans="1:40" x14ac:dyDescent="0.35">
      <c r="A178" s="4">
        <v>541</v>
      </c>
      <c r="B178" s="4" t="s">
        <v>671</v>
      </c>
      <c r="C178" s="153">
        <v>-42474.549999999996</v>
      </c>
      <c r="D178" s="153">
        <v>-14132.300000000001</v>
      </c>
      <c r="E178" s="153">
        <v>-388.25</v>
      </c>
      <c r="F178" s="153">
        <v>-1863.6</v>
      </c>
      <c r="G178" s="162">
        <v>-31836.499999999996</v>
      </c>
      <c r="H178" s="153">
        <v>-2174.2000000000003</v>
      </c>
      <c r="I178" s="153">
        <v>-232.95</v>
      </c>
      <c r="J178" s="153">
        <v>-3028.35</v>
      </c>
      <c r="K178" s="153">
        <v>-155.30000000000001</v>
      </c>
      <c r="L178" s="153">
        <v>-48997.149999999994</v>
      </c>
      <c r="M178" s="153">
        <v>-59945.799999999996</v>
      </c>
      <c r="N178" s="153">
        <v>-129675.5</v>
      </c>
      <c r="O178" s="153">
        <v>-94267.1</v>
      </c>
      <c r="P178" s="153">
        <v>-218982.14403548872</v>
      </c>
      <c r="Q178" s="153">
        <v>-704207.85</v>
      </c>
      <c r="R178" s="153">
        <v>-29584.65</v>
      </c>
      <c r="S178" s="153"/>
      <c r="T178" s="157">
        <v>-1381946.1940354886</v>
      </c>
      <c r="U178" s="26"/>
      <c r="V178" s="24">
        <v>193779</v>
      </c>
      <c r="W178" s="64">
        <v>-89808.908009331673</v>
      </c>
      <c r="X178" s="153">
        <v>756826</v>
      </c>
      <c r="Y178" s="153">
        <v>234773</v>
      </c>
      <c r="Z178" s="153">
        <v>639524.91803939664</v>
      </c>
      <c r="AA178" s="153">
        <v>35355.39664014255</v>
      </c>
      <c r="AB178" s="153">
        <v>112339.74465221076</v>
      </c>
      <c r="AC178" s="153">
        <v>332146.33135166019</v>
      </c>
      <c r="AD178" s="153">
        <v>434638.1382878318</v>
      </c>
      <c r="AE178" s="153">
        <v>682224.97094884224</v>
      </c>
      <c r="AF178" s="153">
        <v>206701.51051102657</v>
      </c>
      <c r="AG178" s="153">
        <v>371216.30686383793</v>
      </c>
      <c r="AH178" s="153">
        <v>698.85</v>
      </c>
      <c r="AI178" s="153">
        <v>44796.884064063561</v>
      </c>
      <c r="AJ178" s="18">
        <v>3955212.1433496806</v>
      </c>
      <c r="AK178" s="26"/>
      <c r="AL178" s="152">
        <v>2573265.9493141919</v>
      </c>
      <c r="AN178" s="260">
        <v>7765</v>
      </c>
    </row>
    <row r="179" spans="1:40" x14ac:dyDescent="0.35">
      <c r="A179" s="4">
        <v>543</v>
      </c>
      <c r="B179" s="4" t="s">
        <v>672</v>
      </c>
      <c r="C179" s="153">
        <v>-230609.72999999998</v>
      </c>
      <c r="D179" s="153">
        <v>-76729.38</v>
      </c>
      <c r="E179" s="153">
        <v>-2107.9500000000003</v>
      </c>
      <c r="F179" s="153">
        <v>-10118.16</v>
      </c>
      <c r="G179" s="162">
        <v>-172851.9</v>
      </c>
      <c r="H179" s="153">
        <v>-11804.52</v>
      </c>
      <c r="I179" s="153">
        <v>-1264.77</v>
      </c>
      <c r="J179" s="153">
        <v>-16442.010000000002</v>
      </c>
      <c r="K179" s="153">
        <v>-843.18000000000006</v>
      </c>
      <c r="L179" s="153">
        <v>-266023.28999999998</v>
      </c>
      <c r="M179" s="153">
        <v>-325467.48</v>
      </c>
      <c r="N179" s="153">
        <v>-704055.29999999993</v>
      </c>
      <c r="O179" s="153">
        <v>-511810.26</v>
      </c>
      <c r="P179" s="153">
        <v>-2040344.7865239161</v>
      </c>
      <c r="Q179" s="153">
        <v>-3823399.71</v>
      </c>
      <c r="R179" s="153">
        <v>-160625.79</v>
      </c>
      <c r="S179" s="153"/>
      <c r="T179" s="157">
        <v>-8354498.2165239155</v>
      </c>
      <c r="U179" s="26"/>
      <c r="V179" s="24">
        <v>244629</v>
      </c>
      <c r="W179" s="64">
        <v>-528898.4591088146</v>
      </c>
      <c r="X179" s="153">
        <v>2508951</v>
      </c>
      <c r="Y179" s="153">
        <v>815872</v>
      </c>
      <c r="Z179" s="153">
        <v>1541302.5968424971</v>
      </c>
      <c r="AA179" s="153">
        <v>-2689.5568037836974</v>
      </c>
      <c r="AB179" s="153">
        <v>-252744.74866968312</v>
      </c>
      <c r="AC179" s="153">
        <v>461128.29631924519</v>
      </c>
      <c r="AD179" s="153">
        <v>1697250.0701201775</v>
      </c>
      <c r="AE179" s="153">
        <v>2641548.730693181</v>
      </c>
      <c r="AF179" s="153">
        <v>760307.29971737438</v>
      </c>
      <c r="AG179" s="153">
        <v>1322288.977590187</v>
      </c>
      <c r="AH179" s="153">
        <v>3794.31</v>
      </c>
      <c r="AI179" s="153">
        <v>-98782.329458465392</v>
      </c>
      <c r="AJ179" s="18">
        <v>11113957.187241916</v>
      </c>
      <c r="AK179" s="26"/>
      <c r="AL179" s="152">
        <v>2759458.9707180001</v>
      </c>
      <c r="AN179" s="260">
        <v>42159</v>
      </c>
    </row>
    <row r="180" spans="1:40" x14ac:dyDescent="0.35">
      <c r="A180" s="4">
        <v>545</v>
      </c>
      <c r="B180" s="4" t="s">
        <v>673</v>
      </c>
      <c r="C180" s="153">
        <v>-52003.29</v>
      </c>
      <c r="D180" s="153">
        <v>-17302.740000000002</v>
      </c>
      <c r="E180" s="153">
        <v>-475.35</v>
      </c>
      <c r="F180" s="153">
        <v>-2281.6799999999998</v>
      </c>
      <c r="G180" s="162">
        <v>-38978.699999999997</v>
      </c>
      <c r="H180" s="153">
        <v>-2661.96</v>
      </c>
      <c r="I180" s="153">
        <v>-285.20999999999998</v>
      </c>
      <c r="J180" s="153">
        <v>-3707.73</v>
      </c>
      <c r="K180" s="153">
        <v>-190.14000000000001</v>
      </c>
      <c r="L180" s="153">
        <v>-59989.17</v>
      </c>
      <c r="M180" s="153">
        <v>-73394.039999999994</v>
      </c>
      <c r="N180" s="153">
        <v>-158766.9</v>
      </c>
      <c r="O180" s="153">
        <v>-115414.98000000001</v>
      </c>
      <c r="P180" s="153">
        <v>-45500.683907806291</v>
      </c>
      <c r="Q180" s="153">
        <v>-862189.83</v>
      </c>
      <c r="R180" s="153">
        <v>-36221.67</v>
      </c>
      <c r="S180" s="153"/>
      <c r="T180" s="157">
        <v>-1469364.0739078061</v>
      </c>
      <c r="U180" s="26"/>
      <c r="V180" s="24">
        <v>-230722</v>
      </c>
      <c r="W180" s="64">
        <v>236161.79568575323</v>
      </c>
      <c r="X180" s="153">
        <v>882100</v>
      </c>
      <c r="Y180" s="153">
        <v>360351</v>
      </c>
      <c r="Z180" s="153">
        <v>862960.74430859403</v>
      </c>
      <c r="AA180" s="153">
        <v>51821.178533274098</v>
      </c>
      <c r="AB180" s="153">
        <v>100620.96981149455</v>
      </c>
      <c r="AC180" s="153">
        <v>341477.81833302096</v>
      </c>
      <c r="AD180" s="153">
        <v>661809.19778420764</v>
      </c>
      <c r="AE180" s="153">
        <v>988815.4396264588</v>
      </c>
      <c r="AF180" s="153">
        <v>358380.75568269467</v>
      </c>
      <c r="AG180" s="153">
        <v>546498.55625187315</v>
      </c>
      <c r="AH180" s="153">
        <v>855.63</v>
      </c>
      <c r="AI180" s="153">
        <v>-78489.996879872022</v>
      </c>
      <c r="AJ180" s="18">
        <v>5082641.0891374992</v>
      </c>
      <c r="AK180" s="26"/>
      <c r="AL180" s="152">
        <v>3613277.0152296931</v>
      </c>
      <c r="AN180" s="260">
        <v>9507</v>
      </c>
    </row>
    <row r="181" spans="1:40" x14ac:dyDescent="0.35">
      <c r="A181" s="4">
        <v>560</v>
      </c>
      <c r="B181" s="4" t="s">
        <v>674</v>
      </c>
      <c r="C181" s="153">
        <v>-88728.87</v>
      </c>
      <c r="D181" s="153">
        <v>-29522.22</v>
      </c>
      <c r="E181" s="153">
        <v>-811.05000000000007</v>
      </c>
      <c r="F181" s="153">
        <v>-3893.04</v>
      </c>
      <c r="G181" s="162">
        <v>-66506.099999999991</v>
      </c>
      <c r="H181" s="153">
        <v>-4541.88</v>
      </c>
      <c r="I181" s="153">
        <v>-486.63</v>
      </c>
      <c r="J181" s="153">
        <v>-6326.1900000000005</v>
      </c>
      <c r="K181" s="153">
        <v>-324.42</v>
      </c>
      <c r="L181" s="153">
        <v>-102354.51</v>
      </c>
      <c r="M181" s="153">
        <v>-125226.12</v>
      </c>
      <c r="N181" s="153">
        <v>-270890.7</v>
      </c>
      <c r="O181" s="153">
        <v>-196922.94</v>
      </c>
      <c r="P181" s="153">
        <v>-761122.58487702732</v>
      </c>
      <c r="Q181" s="153">
        <v>-1471082.49</v>
      </c>
      <c r="R181" s="153">
        <v>-61802.01</v>
      </c>
      <c r="S181" s="153"/>
      <c r="T181" s="157">
        <v>-3190541.7548770271</v>
      </c>
      <c r="U181" s="26"/>
      <c r="V181" s="24">
        <v>-142897</v>
      </c>
      <c r="W181" s="64">
        <v>195649.91878824774</v>
      </c>
      <c r="X181" s="153">
        <v>1347206</v>
      </c>
      <c r="Y181" s="153">
        <v>448989</v>
      </c>
      <c r="Z181" s="153">
        <v>1044372.1029025062</v>
      </c>
      <c r="AA181" s="153">
        <v>40840.805751340253</v>
      </c>
      <c r="AB181" s="153">
        <v>25536.415548027293</v>
      </c>
      <c r="AC181" s="153">
        <v>410477.114387732</v>
      </c>
      <c r="AD181" s="153">
        <v>841468.43956446939</v>
      </c>
      <c r="AE181" s="153">
        <v>1345148.8386893263</v>
      </c>
      <c r="AF181" s="153">
        <v>396782.10989634832</v>
      </c>
      <c r="AG181" s="153">
        <v>698393.14452333818</v>
      </c>
      <c r="AH181" s="153">
        <v>1459.8899999999999</v>
      </c>
      <c r="AI181" s="153">
        <v>69151.488714906445</v>
      </c>
      <c r="AJ181" s="18">
        <v>6722578.2687662421</v>
      </c>
      <c r="AK181" s="26"/>
      <c r="AL181" s="152">
        <v>3532036.513889215</v>
      </c>
      <c r="AN181" s="260">
        <v>16221</v>
      </c>
    </row>
    <row r="182" spans="1:40" x14ac:dyDescent="0.35">
      <c r="A182" s="4">
        <v>561</v>
      </c>
      <c r="B182" s="4" t="s">
        <v>675</v>
      </c>
      <c r="C182" s="153">
        <v>-7559.54</v>
      </c>
      <c r="D182" s="153">
        <v>-2515.2400000000002</v>
      </c>
      <c r="E182" s="153">
        <v>-69.100000000000009</v>
      </c>
      <c r="F182" s="153">
        <v>-331.68</v>
      </c>
      <c r="G182" s="162">
        <v>-5666.2</v>
      </c>
      <c r="H182" s="153">
        <v>-386.96000000000004</v>
      </c>
      <c r="I182" s="153">
        <v>-41.46</v>
      </c>
      <c r="J182" s="153">
        <v>-538.98</v>
      </c>
      <c r="K182" s="153">
        <v>-27.64</v>
      </c>
      <c r="L182" s="153">
        <v>-8720.42</v>
      </c>
      <c r="M182" s="153">
        <v>-10669.039999999999</v>
      </c>
      <c r="N182" s="153">
        <v>-23079.399999999998</v>
      </c>
      <c r="O182" s="153">
        <v>-16777.48</v>
      </c>
      <c r="P182" s="153">
        <v>-13159.076964693937</v>
      </c>
      <c r="Q182" s="153">
        <v>-125333.58</v>
      </c>
      <c r="R182" s="153">
        <v>-5265.42</v>
      </c>
      <c r="S182" s="153"/>
      <c r="T182" s="157">
        <v>-220141.21696469394</v>
      </c>
      <c r="U182" s="26"/>
      <c r="V182" s="24">
        <v>-16189</v>
      </c>
      <c r="W182" s="64">
        <v>69611.577950161416</v>
      </c>
      <c r="X182" s="153">
        <v>125388</v>
      </c>
      <c r="Y182" s="153">
        <v>47164</v>
      </c>
      <c r="Z182" s="153">
        <v>120705.51309423543</v>
      </c>
      <c r="AA182" s="153">
        <v>6912.0473510312058</v>
      </c>
      <c r="AB182" s="153">
        <v>16468.420393850014</v>
      </c>
      <c r="AC182" s="153">
        <v>44923.497967833151</v>
      </c>
      <c r="AD182" s="153">
        <v>91105.935910178683</v>
      </c>
      <c r="AE182" s="153">
        <v>127322.0639238273</v>
      </c>
      <c r="AF182" s="153">
        <v>42722.480114134763</v>
      </c>
      <c r="AG182" s="153">
        <v>69442.992919674653</v>
      </c>
      <c r="AH182" s="153">
        <v>124.38</v>
      </c>
      <c r="AI182" s="153">
        <v>-7089.8736280831226</v>
      </c>
      <c r="AJ182" s="18">
        <v>738612.03599684336</v>
      </c>
      <c r="AK182" s="26"/>
      <c r="AL182" s="152">
        <v>518470.81903214939</v>
      </c>
      <c r="AN182" s="260">
        <v>1382</v>
      </c>
    </row>
    <row r="183" spans="1:40" x14ac:dyDescent="0.35">
      <c r="A183" s="4">
        <v>562</v>
      </c>
      <c r="B183" s="4" t="s">
        <v>676</v>
      </c>
      <c r="C183" s="153">
        <v>-50788.95</v>
      </c>
      <c r="D183" s="153">
        <v>-16898.7</v>
      </c>
      <c r="E183" s="153">
        <v>-464.25</v>
      </c>
      <c r="F183" s="153">
        <v>-2228.4</v>
      </c>
      <c r="G183" s="162">
        <v>-38068.5</v>
      </c>
      <c r="H183" s="153">
        <v>-2599.8000000000002</v>
      </c>
      <c r="I183" s="153">
        <v>-278.55</v>
      </c>
      <c r="J183" s="153">
        <v>-3621.15</v>
      </c>
      <c r="K183" s="153">
        <v>-185.70000000000002</v>
      </c>
      <c r="L183" s="153">
        <v>-58588.35</v>
      </c>
      <c r="M183" s="153">
        <v>-71680.2</v>
      </c>
      <c r="N183" s="153">
        <v>-155059.5</v>
      </c>
      <c r="O183" s="153">
        <v>-112719.90000000001</v>
      </c>
      <c r="P183" s="153">
        <v>-259217.80701385636</v>
      </c>
      <c r="Q183" s="153">
        <v>-842056.65</v>
      </c>
      <c r="R183" s="153">
        <v>-35375.85</v>
      </c>
      <c r="S183" s="153"/>
      <c r="T183" s="157">
        <v>-1649832.2570138564</v>
      </c>
      <c r="U183" s="26"/>
      <c r="V183" s="24">
        <v>126949</v>
      </c>
      <c r="W183" s="64">
        <v>-13207.785282626748</v>
      </c>
      <c r="X183" s="153">
        <v>830958</v>
      </c>
      <c r="Y183" s="153">
        <v>272171</v>
      </c>
      <c r="Z183" s="153">
        <v>596253.02858232183</v>
      </c>
      <c r="AA183" s="153">
        <v>27439.144029399191</v>
      </c>
      <c r="AB183" s="153">
        <v>84570.054895810055</v>
      </c>
      <c r="AC183" s="153">
        <v>269120.68028650165</v>
      </c>
      <c r="AD183" s="153">
        <v>520355.84063226765</v>
      </c>
      <c r="AE183" s="153">
        <v>820429.66557845939</v>
      </c>
      <c r="AF183" s="153">
        <v>233185.05735749073</v>
      </c>
      <c r="AG183" s="153">
        <v>414341.86908865831</v>
      </c>
      <c r="AH183" s="153">
        <v>835.65</v>
      </c>
      <c r="AI183" s="153">
        <v>46504.378485292531</v>
      </c>
      <c r="AJ183" s="18">
        <v>4229905.5836535739</v>
      </c>
      <c r="AK183" s="26"/>
      <c r="AL183" s="152">
        <v>2580073.3266397174</v>
      </c>
      <c r="AN183" s="260">
        <v>9285</v>
      </c>
    </row>
    <row r="184" spans="1:40" x14ac:dyDescent="0.35">
      <c r="A184" s="4">
        <v>563</v>
      </c>
      <c r="B184" s="4" t="s">
        <v>677</v>
      </c>
      <c r="C184" s="153">
        <v>-40871.839999999997</v>
      </c>
      <c r="D184" s="153">
        <v>-13599.04</v>
      </c>
      <c r="E184" s="153">
        <v>-373.6</v>
      </c>
      <c r="F184" s="153">
        <v>-1793.28</v>
      </c>
      <c r="G184" s="162">
        <v>-30635.199999999997</v>
      </c>
      <c r="H184" s="153">
        <v>-2092.1600000000003</v>
      </c>
      <c r="I184" s="153">
        <v>-224.16</v>
      </c>
      <c r="J184" s="153">
        <v>-2914.08</v>
      </c>
      <c r="K184" s="153">
        <v>-149.44</v>
      </c>
      <c r="L184" s="153">
        <v>-47148.32</v>
      </c>
      <c r="M184" s="153">
        <v>-57683.839999999997</v>
      </c>
      <c r="N184" s="153">
        <v>-124782.39999999999</v>
      </c>
      <c r="O184" s="153">
        <v>-90710.080000000002</v>
      </c>
      <c r="P184" s="153">
        <v>-185395.98251424215</v>
      </c>
      <c r="Q184" s="153">
        <v>-677635.67999999993</v>
      </c>
      <c r="R184" s="153">
        <v>-28468.32</v>
      </c>
      <c r="S184" s="153"/>
      <c r="T184" s="157">
        <v>-1304477.4225142421</v>
      </c>
      <c r="U184" s="26"/>
      <c r="V184" s="24">
        <v>-80932</v>
      </c>
      <c r="W184" s="64">
        <v>-140909.5184260942</v>
      </c>
      <c r="X184" s="153">
        <v>671353</v>
      </c>
      <c r="Y184" s="153">
        <v>207901</v>
      </c>
      <c r="Z184" s="153">
        <v>489424.87352101569</v>
      </c>
      <c r="AA184" s="153">
        <v>20115.517900169791</v>
      </c>
      <c r="AB184" s="153">
        <v>47737.777973836666</v>
      </c>
      <c r="AC184" s="153">
        <v>243027.83338420675</v>
      </c>
      <c r="AD184" s="153">
        <v>383364.1612117319</v>
      </c>
      <c r="AE184" s="153">
        <v>631795.76511602849</v>
      </c>
      <c r="AF184" s="153">
        <v>164118.53861002752</v>
      </c>
      <c r="AG184" s="153">
        <v>320445.3298210681</v>
      </c>
      <c r="AH184" s="153">
        <v>672.48</v>
      </c>
      <c r="AI184" s="153">
        <v>67556.73214079102</v>
      </c>
      <c r="AJ184" s="18">
        <v>3025671.4912527818</v>
      </c>
      <c r="AK184" s="26"/>
      <c r="AL184" s="152">
        <v>1721194.0687385397</v>
      </c>
      <c r="AN184" s="260">
        <v>7472</v>
      </c>
    </row>
    <row r="185" spans="1:40" x14ac:dyDescent="0.35">
      <c r="A185" s="4">
        <v>564</v>
      </c>
      <c r="B185" s="4" t="s">
        <v>678</v>
      </c>
      <c r="C185" s="153">
        <v>-1103900.7</v>
      </c>
      <c r="D185" s="153">
        <v>-367294.2</v>
      </c>
      <c r="E185" s="153">
        <v>-10090.5</v>
      </c>
      <c r="F185" s="153">
        <v>-48434.400000000001</v>
      </c>
      <c r="G185" s="162">
        <v>-827420.99999999988</v>
      </c>
      <c r="H185" s="153">
        <v>-56506.8</v>
      </c>
      <c r="I185" s="153">
        <v>-6054.3</v>
      </c>
      <c r="J185" s="153">
        <v>-78705.900000000009</v>
      </c>
      <c r="K185" s="153">
        <v>-4036.2000000000003</v>
      </c>
      <c r="L185" s="153">
        <v>-1273421.0999999999</v>
      </c>
      <c r="M185" s="153">
        <v>-1557973.2</v>
      </c>
      <c r="N185" s="153">
        <v>-3370227</v>
      </c>
      <c r="O185" s="153">
        <v>-2449973.4</v>
      </c>
      <c r="P185" s="153">
        <v>-12436156.423330827</v>
      </c>
      <c r="Q185" s="153">
        <v>-18302148.899999999</v>
      </c>
      <c r="R185" s="153">
        <v>-768896.1</v>
      </c>
      <c r="S185" s="153"/>
      <c r="T185" s="157">
        <v>-42661240.123330824</v>
      </c>
      <c r="U185" s="26"/>
      <c r="V185" s="24">
        <v>2164676</v>
      </c>
      <c r="W185" s="64">
        <v>-1916537.5778492149</v>
      </c>
      <c r="X185" s="153">
        <v>11522544</v>
      </c>
      <c r="Y185" s="153">
        <v>4098255</v>
      </c>
      <c r="Z185" s="153">
        <v>9979124.8611381873</v>
      </c>
      <c r="AA185" s="153">
        <v>334871.9485142128</v>
      </c>
      <c r="AB185" s="153">
        <v>2477521.5332884975</v>
      </c>
      <c r="AC185" s="153">
        <v>4353592.1019415529</v>
      </c>
      <c r="AD185" s="153">
        <v>9470918.065931553</v>
      </c>
      <c r="AE185" s="153">
        <v>12734337.278607612</v>
      </c>
      <c r="AF185" s="153">
        <v>4651088.9883780247</v>
      </c>
      <c r="AG185" s="153">
        <v>8066328.4418830965</v>
      </c>
      <c r="AH185" s="153">
        <v>18162.899999999998</v>
      </c>
      <c r="AI185" s="153">
        <v>1925239.6799779816</v>
      </c>
      <c r="AJ185" s="18">
        <v>69880123.221811518</v>
      </c>
      <c r="AK185" s="26"/>
      <c r="AL185" s="152">
        <v>27218883.098480694</v>
      </c>
      <c r="AN185" s="260">
        <v>201810</v>
      </c>
    </row>
    <row r="186" spans="1:40" x14ac:dyDescent="0.35">
      <c r="A186" s="4">
        <v>576</v>
      </c>
      <c r="B186" s="4" t="s">
        <v>679</v>
      </c>
      <c r="C186" s="153">
        <v>-16557.689999999999</v>
      </c>
      <c r="D186" s="153">
        <v>-5509.14</v>
      </c>
      <c r="E186" s="153">
        <v>-151.35</v>
      </c>
      <c r="F186" s="153">
        <v>-726.48</v>
      </c>
      <c r="G186" s="162">
        <v>-12410.699999999999</v>
      </c>
      <c r="H186" s="153">
        <v>-847.56000000000006</v>
      </c>
      <c r="I186" s="153">
        <v>-90.81</v>
      </c>
      <c r="J186" s="153">
        <v>-1180.53</v>
      </c>
      <c r="K186" s="153">
        <v>-60.54</v>
      </c>
      <c r="L186" s="153">
        <v>-19100.37</v>
      </c>
      <c r="M186" s="153">
        <v>-23368.44</v>
      </c>
      <c r="N186" s="153">
        <v>-50550.9</v>
      </c>
      <c r="O186" s="153">
        <v>-36747.78</v>
      </c>
      <c r="P186" s="153">
        <v>-84388.105568053987</v>
      </c>
      <c r="Q186" s="153">
        <v>-274518.63</v>
      </c>
      <c r="R186" s="153">
        <v>-11532.87</v>
      </c>
      <c r="S186" s="153"/>
      <c r="T186" s="157">
        <v>-537741.89556805394</v>
      </c>
      <c r="U186" s="26"/>
      <c r="V186" s="24">
        <v>39631</v>
      </c>
      <c r="W186" s="64">
        <v>31367.59674635902</v>
      </c>
      <c r="X186" s="153">
        <v>333500</v>
      </c>
      <c r="Y186" s="153">
        <v>98579</v>
      </c>
      <c r="Z186" s="153">
        <v>244053.00071714519</v>
      </c>
      <c r="AA186" s="153">
        <v>13893.435066114844</v>
      </c>
      <c r="AB186" s="153">
        <v>51242.601931801124</v>
      </c>
      <c r="AC186" s="153">
        <v>118125.36311008477</v>
      </c>
      <c r="AD186" s="153">
        <v>174574.08487837674</v>
      </c>
      <c r="AE186" s="153">
        <v>280874.32813366747</v>
      </c>
      <c r="AF186" s="153">
        <v>88419.750612366755</v>
      </c>
      <c r="AG186" s="153">
        <v>148608.44923375346</v>
      </c>
      <c r="AH186" s="153">
        <v>272.43</v>
      </c>
      <c r="AI186" s="153">
        <v>-23863.047361158522</v>
      </c>
      <c r="AJ186" s="18">
        <v>1599277.9930685107</v>
      </c>
      <c r="AK186" s="26"/>
      <c r="AL186" s="152">
        <v>1061536.0975004567</v>
      </c>
      <c r="AN186" s="260">
        <v>3027</v>
      </c>
    </row>
    <row r="187" spans="1:40" x14ac:dyDescent="0.35">
      <c r="A187" s="4">
        <v>577</v>
      </c>
      <c r="B187" s="4" t="s">
        <v>680</v>
      </c>
      <c r="C187" s="153">
        <v>-58693.1</v>
      </c>
      <c r="D187" s="153">
        <v>-19528.600000000002</v>
      </c>
      <c r="E187" s="153">
        <v>-536.5</v>
      </c>
      <c r="F187" s="153">
        <v>-2575.1999999999998</v>
      </c>
      <c r="G187" s="162">
        <v>-43992.999999999993</v>
      </c>
      <c r="H187" s="153">
        <v>-3004.4</v>
      </c>
      <c r="I187" s="153">
        <v>-321.89999999999998</v>
      </c>
      <c r="J187" s="153">
        <v>-4184.7</v>
      </c>
      <c r="K187" s="153">
        <v>-214.6</v>
      </c>
      <c r="L187" s="153">
        <v>-67706.3</v>
      </c>
      <c r="M187" s="153">
        <v>-82835.599999999991</v>
      </c>
      <c r="N187" s="153">
        <v>-179191</v>
      </c>
      <c r="O187" s="153">
        <v>-130262.20000000001</v>
      </c>
      <c r="P187" s="153">
        <v>-487573.5230766114</v>
      </c>
      <c r="Q187" s="153">
        <v>-973103.7</v>
      </c>
      <c r="R187" s="153">
        <v>-40881.300000000003</v>
      </c>
      <c r="S187" s="153"/>
      <c r="T187" s="157">
        <v>-2094605.6230766114</v>
      </c>
      <c r="U187" s="26"/>
      <c r="V187" s="24">
        <v>-100689</v>
      </c>
      <c r="W187" s="64">
        <v>95634.594176823273</v>
      </c>
      <c r="X187" s="153">
        <v>715882</v>
      </c>
      <c r="Y187" s="153">
        <v>239696</v>
      </c>
      <c r="Z187" s="153">
        <v>484639.53185361932</v>
      </c>
      <c r="AA187" s="153">
        <v>8500.4062881349746</v>
      </c>
      <c r="AB187" s="153">
        <v>9666.3122351172387</v>
      </c>
      <c r="AC187" s="153">
        <v>210520.21530560398</v>
      </c>
      <c r="AD187" s="153">
        <v>502854.84421210585</v>
      </c>
      <c r="AE187" s="153">
        <v>843472.53884409333</v>
      </c>
      <c r="AF187" s="153">
        <v>240276.30637840199</v>
      </c>
      <c r="AG187" s="153">
        <v>418130.20248973597</v>
      </c>
      <c r="AH187" s="153">
        <v>965.69999999999993</v>
      </c>
      <c r="AI187" s="153">
        <v>-4644.1770591166569</v>
      </c>
      <c r="AJ187" s="18">
        <v>3664905.4747245191</v>
      </c>
      <c r="AK187" s="26"/>
      <c r="AL187" s="152">
        <v>1570299.8516479076</v>
      </c>
      <c r="AN187" s="260">
        <v>10730</v>
      </c>
    </row>
    <row r="188" spans="1:40" x14ac:dyDescent="0.35">
      <c r="A188" s="4">
        <v>578</v>
      </c>
      <c r="B188" s="4" t="s">
        <v>681</v>
      </c>
      <c r="C188" s="153">
        <v>-18789.45</v>
      </c>
      <c r="D188" s="153">
        <v>-6251.7</v>
      </c>
      <c r="E188" s="153">
        <v>-171.75</v>
      </c>
      <c r="F188" s="153">
        <v>-824.4</v>
      </c>
      <c r="G188" s="162">
        <v>-14083.499999999998</v>
      </c>
      <c r="H188" s="153">
        <v>-961.80000000000007</v>
      </c>
      <c r="I188" s="153">
        <v>-103.05</v>
      </c>
      <c r="J188" s="153">
        <v>-1339.65</v>
      </c>
      <c r="K188" s="153">
        <v>-68.7</v>
      </c>
      <c r="L188" s="153">
        <v>-21674.85</v>
      </c>
      <c r="M188" s="153">
        <v>-26518.2</v>
      </c>
      <c r="N188" s="153">
        <v>-57364.5</v>
      </c>
      <c r="O188" s="153">
        <v>-41700.9</v>
      </c>
      <c r="P188" s="153">
        <v>-104513.79101509489</v>
      </c>
      <c r="Q188" s="153">
        <v>-311520.14999999997</v>
      </c>
      <c r="R188" s="153">
        <v>-13087.35</v>
      </c>
      <c r="S188" s="153"/>
      <c r="T188" s="157">
        <v>-618973.7410150948</v>
      </c>
      <c r="U188" s="26"/>
      <c r="V188" s="24">
        <v>118187</v>
      </c>
      <c r="W188" s="64">
        <v>99190.472138054669</v>
      </c>
      <c r="X188" s="153">
        <v>359413</v>
      </c>
      <c r="Y188" s="153">
        <v>117091</v>
      </c>
      <c r="Z188" s="153">
        <v>292961.80918731331</v>
      </c>
      <c r="AA188" s="153">
        <v>17070.764551890865</v>
      </c>
      <c r="AB188" s="153">
        <v>64056.449333093362</v>
      </c>
      <c r="AC188" s="153">
        <v>149275.46134262069</v>
      </c>
      <c r="AD188" s="153">
        <v>171825.56490100868</v>
      </c>
      <c r="AE188" s="153">
        <v>290627.2859584415</v>
      </c>
      <c r="AF188" s="153">
        <v>81329.214023202541</v>
      </c>
      <c r="AG188" s="153">
        <v>160375.5194643866</v>
      </c>
      <c r="AH188" s="153">
        <v>309.14999999999998</v>
      </c>
      <c r="AI188" s="153">
        <v>-12189.717954790236</v>
      </c>
      <c r="AJ188" s="18">
        <v>1909522.9729452222</v>
      </c>
      <c r="AK188" s="26"/>
      <c r="AL188" s="152">
        <v>1290549.2319301274</v>
      </c>
      <c r="AN188" s="260">
        <v>3435</v>
      </c>
    </row>
    <row r="189" spans="1:40" x14ac:dyDescent="0.35">
      <c r="A189" s="4">
        <v>580</v>
      </c>
      <c r="B189" s="4" t="s">
        <v>682</v>
      </c>
      <c r="C189" s="153">
        <v>-27180.43</v>
      </c>
      <c r="D189" s="153">
        <v>-9043.58</v>
      </c>
      <c r="E189" s="153">
        <v>-248.45000000000002</v>
      </c>
      <c r="F189" s="153">
        <v>-1192.56</v>
      </c>
      <c r="G189" s="162">
        <v>-20372.899999999998</v>
      </c>
      <c r="H189" s="153">
        <v>-1391.3200000000002</v>
      </c>
      <c r="I189" s="153">
        <v>-149.07</v>
      </c>
      <c r="J189" s="153">
        <v>-1937.91</v>
      </c>
      <c r="K189" s="153">
        <v>-99.38</v>
      </c>
      <c r="L189" s="153">
        <v>-31354.39</v>
      </c>
      <c r="M189" s="153">
        <v>-38360.68</v>
      </c>
      <c r="N189" s="153">
        <v>-82982.3</v>
      </c>
      <c r="O189" s="153">
        <v>-60323.66</v>
      </c>
      <c r="P189" s="153">
        <v>-147313.7399629885</v>
      </c>
      <c r="Q189" s="153">
        <v>-450638.61</v>
      </c>
      <c r="R189" s="153">
        <v>-18931.89</v>
      </c>
      <c r="S189" s="153"/>
      <c r="T189" s="157">
        <v>-891520.86996298854</v>
      </c>
      <c r="U189" s="26"/>
      <c r="V189" s="24">
        <v>404678</v>
      </c>
      <c r="W189" s="64">
        <v>111271.02164894715</v>
      </c>
      <c r="X189" s="153">
        <v>548728</v>
      </c>
      <c r="Y189" s="153">
        <v>164426</v>
      </c>
      <c r="Z189" s="153">
        <v>449529.53167335782</v>
      </c>
      <c r="AA189" s="153">
        <v>24829.508858097441</v>
      </c>
      <c r="AB189" s="153">
        <v>64431.620005739838</v>
      </c>
      <c r="AC189" s="153">
        <v>213722.76312997163</v>
      </c>
      <c r="AD189" s="153">
        <v>280306.99889802601</v>
      </c>
      <c r="AE189" s="153">
        <v>469469.18040496006</v>
      </c>
      <c r="AF189" s="153">
        <v>137511.71819732754</v>
      </c>
      <c r="AG189" s="153">
        <v>231938.45242337234</v>
      </c>
      <c r="AH189" s="153">
        <v>447.21</v>
      </c>
      <c r="AI189" s="153">
        <v>23530.1719960954</v>
      </c>
      <c r="AJ189" s="18">
        <v>3124820.1772358953</v>
      </c>
      <c r="AK189" s="26"/>
      <c r="AL189" s="152">
        <v>2233299.3072729069</v>
      </c>
      <c r="AN189" s="260">
        <v>4969</v>
      </c>
    </row>
    <row r="190" spans="1:40" x14ac:dyDescent="0.35">
      <c r="A190" s="4">
        <v>581</v>
      </c>
      <c r="B190" s="4" t="s">
        <v>683</v>
      </c>
      <c r="C190" s="153">
        <v>-35894.14</v>
      </c>
      <c r="D190" s="153">
        <v>-11942.84</v>
      </c>
      <c r="E190" s="153">
        <v>-328.1</v>
      </c>
      <c r="F190" s="153">
        <v>-1574.8799999999999</v>
      </c>
      <c r="G190" s="162">
        <v>-26904.199999999997</v>
      </c>
      <c r="H190" s="153">
        <v>-1837.3600000000001</v>
      </c>
      <c r="I190" s="153">
        <v>-196.85999999999999</v>
      </c>
      <c r="J190" s="153">
        <v>-2559.1800000000003</v>
      </c>
      <c r="K190" s="153">
        <v>-131.24</v>
      </c>
      <c r="L190" s="153">
        <v>-41406.219999999994</v>
      </c>
      <c r="M190" s="153">
        <v>-50658.64</v>
      </c>
      <c r="N190" s="153">
        <v>-109585.4</v>
      </c>
      <c r="O190" s="153">
        <v>-79662.680000000008</v>
      </c>
      <c r="P190" s="153">
        <v>-204670.20019266056</v>
      </c>
      <c r="Q190" s="153">
        <v>-595107.78</v>
      </c>
      <c r="R190" s="153">
        <v>-25001.22</v>
      </c>
      <c r="S190" s="153"/>
      <c r="T190" s="157">
        <v>-1187460.9401926605</v>
      </c>
      <c r="U190" s="26"/>
      <c r="V190" s="24">
        <v>77466</v>
      </c>
      <c r="W190" s="64">
        <v>-46909.599780224264</v>
      </c>
      <c r="X190" s="153">
        <v>631294</v>
      </c>
      <c r="Y190" s="153">
        <v>193783</v>
      </c>
      <c r="Z190" s="153">
        <v>483072.91428183857</v>
      </c>
      <c r="AA190" s="153">
        <v>24805.220835978082</v>
      </c>
      <c r="AB190" s="153">
        <v>35617.507817142541</v>
      </c>
      <c r="AC190" s="153">
        <v>244726.99378497124</v>
      </c>
      <c r="AD190" s="153">
        <v>364807.035582009</v>
      </c>
      <c r="AE190" s="153">
        <v>582032.86169761384</v>
      </c>
      <c r="AF190" s="153">
        <v>169726.33743962029</v>
      </c>
      <c r="AG190" s="153">
        <v>309542.48135553871</v>
      </c>
      <c r="AH190" s="153">
        <v>590.57999999999993</v>
      </c>
      <c r="AI190" s="153">
        <v>-29802.368370231685</v>
      </c>
      <c r="AJ190" s="18">
        <v>3040752.9646442565</v>
      </c>
      <c r="AK190" s="26"/>
      <c r="AL190" s="152">
        <v>1853292.024451596</v>
      </c>
      <c r="AN190" s="260">
        <v>6562</v>
      </c>
    </row>
    <row r="191" spans="1:40" x14ac:dyDescent="0.35">
      <c r="A191" s="4">
        <v>583</v>
      </c>
      <c r="B191" s="4" t="s">
        <v>684</v>
      </c>
      <c r="C191" s="153">
        <v>-5240.2599999999993</v>
      </c>
      <c r="D191" s="153">
        <v>-1743.5600000000002</v>
      </c>
      <c r="E191" s="153">
        <v>-47.900000000000006</v>
      </c>
      <c r="F191" s="153">
        <v>-229.92</v>
      </c>
      <c r="G191" s="162">
        <v>-3927.7999999999997</v>
      </c>
      <c r="H191" s="153">
        <v>-268.24</v>
      </c>
      <c r="I191" s="153">
        <v>-28.74</v>
      </c>
      <c r="J191" s="153">
        <v>-373.62</v>
      </c>
      <c r="K191" s="153">
        <v>-19.16</v>
      </c>
      <c r="L191" s="153">
        <v>-6044.98</v>
      </c>
      <c r="M191" s="153">
        <v>-7395.7599999999993</v>
      </c>
      <c r="N191" s="153">
        <v>-15998.599999999999</v>
      </c>
      <c r="O191" s="153">
        <v>-11630.12</v>
      </c>
      <c r="P191" s="153">
        <v>-4540.3391268805135</v>
      </c>
      <c r="Q191" s="153">
        <v>-86881.02</v>
      </c>
      <c r="R191" s="153">
        <v>-3649.98</v>
      </c>
      <c r="S191" s="153"/>
      <c r="T191" s="157">
        <v>-148019.99912688052</v>
      </c>
      <c r="U191" s="26"/>
      <c r="V191" s="24">
        <v>86897</v>
      </c>
      <c r="W191" s="64">
        <v>326846.61793812085</v>
      </c>
      <c r="X191" s="153">
        <v>98737</v>
      </c>
      <c r="Y191" s="153">
        <v>30421</v>
      </c>
      <c r="Z191" s="153">
        <v>86707.593906110051</v>
      </c>
      <c r="AA191" s="153">
        <v>4883.3227807354506</v>
      </c>
      <c r="AB191" s="153">
        <v>12434.331455737256</v>
      </c>
      <c r="AC191" s="153">
        <v>32710.823561396781</v>
      </c>
      <c r="AD191" s="153">
        <v>49945.523806111269</v>
      </c>
      <c r="AE191" s="153">
        <v>84755.746992006912</v>
      </c>
      <c r="AF191" s="153">
        <v>26259.991914495644</v>
      </c>
      <c r="AG191" s="153">
        <v>48698.913694581999</v>
      </c>
      <c r="AH191" s="153">
        <v>86.22</v>
      </c>
      <c r="AI191" s="153">
        <v>11358.241047211521</v>
      </c>
      <c r="AJ191" s="18">
        <v>900742.32709650765</v>
      </c>
      <c r="AK191" s="26"/>
      <c r="AL191" s="152">
        <v>752722.32796962711</v>
      </c>
      <c r="AN191" s="260">
        <v>958</v>
      </c>
    </row>
    <row r="192" spans="1:40" x14ac:dyDescent="0.35">
      <c r="A192" s="4">
        <v>584</v>
      </c>
      <c r="B192" s="4" t="s">
        <v>685</v>
      </c>
      <c r="C192" s="153">
        <v>-15644.199999999999</v>
      </c>
      <c r="D192" s="153">
        <v>-5205.2</v>
      </c>
      <c r="E192" s="153">
        <v>-143</v>
      </c>
      <c r="F192" s="153">
        <v>-686.4</v>
      </c>
      <c r="G192" s="162">
        <v>-11725.999999999998</v>
      </c>
      <c r="H192" s="153">
        <v>-800.80000000000007</v>
      </c>
      <c r="I192" s="153">
        <v>-85.8</v>
      </c>
      <c r="J192" s="153">
        <v>-1115.4000000000001</v>
      </c>
      <c r="K192" s="153">
        <v>-57.2</v>
      </c>
      <c r="L192" s="153">
        <v>-18046.599999999999</v>
      </c>
      <c r="M192" s="153">
        <v>-22079.200000000001</v>
      </c>
      <c r="N192" s="153">
        <v>-47762</v>
      </c>
      <c r="O192" s="153">
        <v>-34720.400000000001</v>
      </c>
      <c r="P192" s="153">
        <v>-2257.0695159476018</v>
      </c>
      <c r="Q192" s="153">
        <v>-259373.4</v>
      </c>
      <c r="R192" s="153">
        <v>-10896.6</v>
      </c>
      <c r="S192" s="153"/>
      <c r="T192" s="157">
        <v>-430599.26951594756</v>
      </c>
      <c r="U192" s="26"/>
      <c r="V192" s="24">
        <v>25831</v>
      </c>
      <c r="W192" s="64">
        <v>40403.319639196619</v>
      </c>
      <c r="X192" s="153">
        <v>248802</v>
      </c>
      <c r="Y192" s="153">
        <v>81810</v>
      </c>
      <c r="Z192" s="153">
        <v>237809.04534196263</v>
      </c>
      <c r="AA192" s="153">
        <v>12373.570511656304</v>
      </c>
      <c r="AB192" s="153">
        <v>37925.092907609796</v>
      </c>
      <c r="AC192" s="153">
        <v>123013.57808496512</v>
      </c>
      <c r="AD192" s="153">
        <v>153607.53770423934</v>
      </c>
      <c r="AE192" s="153">
        <v>243407.94374177346</v>
      </c>
      <c r="AF192" s="153">
        <v>65115.4129479533</v>
      </c>
      <c r="AG192" s="153">
        <v>128168.12865824169</v>
      </c>
      <c r="AH192" s="153">
        <v>257.39999999999998</v>
      </c>
      <c r="AI192" s="153">
        <v>201.83464368777641</v>
      </c>
      <c r="AJ192" s="18">
        <v>1398725.8641812857</v>
      </c>
      <c r="AK192" s="26"/>
      <c r="AL192" s="152">
        <v>968126.59466533817</v>
      </c>
      <c r="AN192" s="260">
        <v>2860</v>
      </c>
    </row>
    <row r="193" spans="1:40" x14ac:dyDescent="0.35">
      <c r="A193" s="4">
        <v>588</v>
      </c>
      <c r="B193" s="4" t="s">
        <v>686</v>
      </c>
      <c r="C193" s="153">
        <v>-9512.33</v>
      </c>
      <c r="D193" s="153">
        <v>-3164.98</v>
      </c>
      <c r="E193" s="153">
        <v>-86.95</v>
      </c>
      <c r="F193" s="153">
        <v>-417.35999999999996</v>
      </c>
      <c r="G193" s="162">
        <v>-7129.9</v>
      </c>
      <c r="H193" s="153">
        <v>-486.92000000000007</v>
      </c>
      <c r="I193" s="153">
        <v>-52.169999999999995</v>
      </c>
      <c r="J193" s="153">
        <v>-678.21</v>
      </c>
      <c r="K193" s="153">
        <v>-34.78</v>
      </c>
      <c r="L193" s="153">
        <v>-10973.09</v>
      </c>
      <c r="M193" s="153">
        <v>-13425.08</v>
      </c>
      <c r="N193" s="153">
        <v>-29041.3</v>
      </c>
      <c r="O193" s="153">
        <v>-21111.460000000003</v>
      </c>
      <c r="P193" s="153">
        <v>-77763.221423520445</v>
      </c>
      <c r="Q193" s="153">
        <v>-157709.91</v>
      </c>
      <c r="R193" s="153">
        <v>-6625.59</v>
      </c>
      <c r="S193" s="153"/>
      <c r="T193" s="157">
        <v>-338213.25142352044</v>
      </c>
      <c r="U193" s="26"/>
      <c r="V193" s="24">
        <v>-43711</v>
      </c>
      <c r="W193" s="64">
        <v>63048.20871804934</v>
      </c>
      <c r="X193" s="153">
        <v>234115</v>
      </c>
      <c r="Y193" s="153">
        <v>67290</v>
      </c>
      <c r="Z193" s="153">
        <v>168977.94436263852</v>
      </c>
      <c r="AA193" s="153">
        <v>9010.2925111819332</v>
      </c>
      <c r="AB193" s="153">
        <v>8334.4010435732107</v>
      </c>
      <c r="AC193" s="153">
        <v>76406.005858727396</v>
      </c>
      <c r="AD193" s="153">
        <v>102718.41957583952</v>
      </c>
      <c r="AE193" s="153">
        <v>162135.96327907612</v>
      </c>
      <c r="AF193" s="153">
        <v>50497.781897483066</v>
      </c>
      <c r="AG193" s="153">
        <v>91577.209057348591</v>
      </c>
      <c r="AH193" s="153">
        <v>156.51</v>
      </c>
      <c r="AI193" s="153">
        <v>-3862.5930684434243</v>
      </c>
      <c r="AJ193" s="18">
        <v>986694.14323547424</v>
      </c>
      <c r="AK193" s="26"/>
      <c r="AL193" s="152">
        <v>648480.89181195386</v>
      </c>
      <c r="AN193" s="260">
        <v>1739</v>
      </c>
    </row>
    <row r="194" spans="1:40" x14ac:dyDescent="0.35">
      <c r="A194" s="4">
        <v>592</v>
      </c>
      <c r="B194" s="4" t="s">
        <v>687</v>
      </c>
      <c r="C194" s="153">
        <v>-21442.399999999998</v>
      </c>
      <c r="D194" s="153">
        <v>-7134.4000000000005</v>
      </c>
      <c r="E194" s="153">
        <v>-196</v>
      </c>
      <c r="F194" s="153">
        <v>-940.8</v>
      </c>
      <c r="G194" s="162">
        <v>-16071.999999999998</v>
      </c>
      <c r="H194" s="153">
        <v>-1097.6000000000001</v>
      </c>
      <c r="I194" s="153">
        <v>-117.6</v>
      </c>
      <c r="J194" s="153">
        <v>-1528.8</v>
      </c>
      <c r="K194" s="153">
        <v>-78.400000000000006</v>
      </c>
      <c r="L194" s="153">
        <v>-24735.199999999997</v>
      </c>
      <c r="M194" s="153">
        <v>-30262.399999999998</v>
      </c>
      <c r="N194" s="153">
        <v>-65464</v>
      </c>
      <c r="O194" s="153">
        <v>-47588.800000000003</v>
      </c>
      <c r="P194" s="153">
        <v>-129147.70282460665</v>
      </c>
      <c r="Q194" s="153">
        <v>-355504.8</v>
      </c>
      <c r="R194" s="153">
        <v>-14935.2</v>
      </c>
      <c r="S194" s="153"/>
      <c r="T194" s="157">
        <v>-716246.10282460647</v>
      </c>
      <c r="U194" s="26"/>
      <c r="V194" s="24">
        <v>123623</v>
      </c>
      <c r="W194" s="64">
        <v>36948.840584326535</v>
      </c>
      <c r="X194" s="153">
        <v>354457</v>
      </c>
      <c r="Y194" s="153">
        <v>106582</v>
      </c>
      <c r="Z194" s="153">
        <v>254905.20955377643</v>
      </c>
      <c r="AA194" s="153">
        <v>8332.6534902851799</v>
      </c>
      <c r="AB194" s="153">
        <v>26530.701781500757</v>
      </c>
      <c r="AC194" s="153">
        <v>123476.20413054695</v>
      </c>
      <c r="AD194" s="153">
        <v>207997.30219506685</v>
      </c>
      <c r="AE194" s="153">
        <v>310773.86573296739</v>
      </c>
      <c r="AF194" s="153">
        <v>88610.83356448845</v>
      </c>
      <c r="AG194" s="153">
        <v>171137.42344327332</v>
      </c>
      <c r="AH194" s="153">
        <v>352.8</v>
      </c>
      <c r="AI194" s="153">
        <v>10784.547024344334</v>
      </c>
      <c r="AJ194" s="18">
        <v>1824512.3815005762</v>
      </c>
      <c r="AK194" s="26"/>
      <c r="AL194" s="152">
        <v>1108266.2786759697</v>
      </c>
      <c r="AN194" s="260">
        <v>3920</v>
      </c>
    </row>
    <row r="195" spans="1:40" x14ac:dyDescent="0.35">
      <c r="A195" s="4">
        <v>593</v>
      </c>
      <c r="B195" s="4" t="s">
        <v>688</v>
      </c>
      <c r="C195" s="153">
        <v>-99663.4</v>
      </c>
      <c r="D195" s="153">
        <v>-33160.400000000001</v>
      </c>
      <c r="E195" s="153">
        <v>-911</v>
      </c>
      <c r="F195" s="153">
        <v>-4372.8</v>
      </c>
      <c r="G195" s="162">
        <v>-74702</v>
      </c>
      <c r="H195" s="153">
        <v>-5101.6000000000004</v>
      </c>
      <c r="I195" s="153">
        <v>-546.6</v>
      </c>
      <c r="J195" s="153">
        <v>-7105.8</v>
      </c>
      <c r="K195" s="153">
        <v>-364.40000000000003</v>
      </c>
      <c r="L195" s="153">
        <v>-114968.2</v>
      </c>
      <c r="M195" s="153">
        <v>-140658.4</v>
      </c>
      <c r="N195" s="153">
        <v>-304274</v>
      </c>
      <c r="O195" s="153">
        <v>-221190.80000000002</v>
      </c>
      <c r="P195" s="153">
        <v>-886574.10050116712</v>
      </c>
      <c r="Q195" s="153">
        <v>-1652371.8</v>
      </c>
      <c r="R195" s="153">
        <v>-69418.2</v>
      </c>
      <c r="S195" s="153"/>
      <c r="T195" s="157">
        <v>-3615383.500501167</v>
      </c>
      <c r="U195" s="26"/>
      <c r="V195" s="24">
        <v>-13406</v>
      </c>
      <c r="W195" s="64">
        <v>-146001.90130151063</v>
      </c>
      <c r="X195" s="153">
        <v>1560090</v>
      </c>
      <c r="Y195" s="153">
        <v>513971</v>
      </c>
      <c r="Z195" s="153">
        <v>1260126.6268012959</v>
      </c>
      <c r="AA195" s="153">
        <v>63467.032631407666</v>
      </c>
      <c r="AB195" s="153">
        <v>157346.3627602417</v>
      </c>
      <c r="AC195" s="153">
        <v>647965.8766096516</v>
      </c>
      <c r="AD195" s="153">
        <v>974534.74017759331</v>
      </c>
      <c r="AE195" s="153">
        <v>1699306.929225473</v>
      </c>
      <c r="AF195" s="153">
        <v>475978.11119225342</v>
      </c>
      <c r="AG195" s="153">
        <v>854011.98964441475</v>
      </c>
      <c r="AH195" s="153">
        <v>1639.8</v>
      </c>
      <c r="AI195" s="153">
        <v>-47434.341976993484</v>
      </c>
      <c r="AJ195" s="18">
        <v>8001596.2257638266</v>
      </c>
      <c r="AK195" s="26"/>
      <c r="AL195" s="152">
        <v>4386212.7252626596</v>
      </c>
      <c r="AN195" s="260">
        <v>18220</v>
      </c>
    </row>
    <row r="196" spans="1:40" x14ac:dyDescent="0.35">
      <c r="A196" s="4">
        <v>595</v>
      </c>
      <c r="B196" s="4" t="s">
        <v>689</v>
      </c>
      <c r="C196" s="153">
        <v>-25293.279999999999</v>
      </c>
      <c r="D196" s="153">
        <v>-8415.68</v>
      </c>
      <c r="E196" s="153">
        <v>-231.20000000000002</v>
      </c>
      <c r="F196" s="153">
        <v>-1109.76</v>
      </c>
      <c r="G196" s="162">
        <v>-18958.399999999998</v>
      </c>
      <c r="H196" s="153">
        <v>-1294.72</v>
      </c>
      <c r="I196" s="153">
        <v>-138.72</v>
      </c>
      <c r="J196" s="153">
        <v>-1803.3600000000001</v>
      </c>
      <c r="K196" s="153">
        <v>-92.48</v>
      </c>
      <c r="L196" s="153">
        <v>-29177.439999999999</v>
      </c>
      <c r="M196" s="153">
        <v>-35697.279999999999</v>
      </c>
      <c r="N196" s="153">
        <v>-77220.800000000003</v>
      </c>
      <c r="O196" s="153">
        <v>-56135.360000000001</v>
      </c>
      <c r="P196" s="153">
        <v>-147247.36073889962</v>
      </c>
      <c r="Q196" s="153">
        <v>-419350.56</v>
      </c>
      <c r="R196" s="153">
        <v>-17617.439999999999</v>
      </c>
      <c r="S196" s="153"/>
      <c r="T196" s="157">
        <v>-839783.84073889954</v>
      </c>
      <c r="U196" s="26"/>
      <c r="V196" s="24">
        <v>17169</v>
      </c>
      <c r="W196" s="64">
        <v>172400.20626162738</v>
      </c>
      <c r="X196" s="153">
        <v>533260</v>
      </c>
      <c r="Y196" s="153">
        <v>148458</v>
      </c>
      <c r="Z196" s="153">
        <v>383608.90878330654</v>
      </c>
      <c r="AA196" s="153">
        <v>21691.080452871629</v>
      </c>
      <c r="AB196" s="153">
        <v>60410.255073567154</v>
      </c>
      <c r="AC196" s="153">
        <v>212891.88876775064</v>
      </c>
      <c r="AD196" s="153">
        <v>253801.99598146603</v>
      </c>
      <c r="AE196" s="153">
        <v>410291.23888696532</v>
      </c>
      <c r="AF196" s="153">
        <v>117412.21913634996</v>
      </c>
      <c r="AG196" s="153">
        <v>229967.58134982461</v>
      </c>
      <c r="AH196" s="153">
        <v>416.15999999999997</v>
      </c>
      <c r="AI196" s="153">
        <v>-6665.7891295362133</v>
      </c>
      <c r="AJ196" s="18">
        <v>2555112.7455641935</v>
      </c>
      <c r="AK196" s="26"/>
      <c r="AL196" s="152">
        <v>1715328.9048252939</v>
      </c>
      <c r="AN196" s="260">
        <v>4624</v>
      </c>
    </row>
    <row r="197" spans="1:40" x14ac:dyDescent="0.35">
      <c r="A197" s="4">
        <v>598</v>
      </c>
      <c r="B197" s="4" t="s">
        <v>690</v>
      </c>
      <c r="C197" s="153">
        <v>-106003.12999999999</v>
      </c>
      <c r="D197" s="153">
        <v>-35269.78</v>
      </c>
      <c r="E197" s="153">
        <v>-968.95</v>
      </c>
      <c r="F197" s="153">
        <v>-4650.96</v>
      </c>
      <c r="G197" s="162">
        <v>-79453.899999999994</v>
      </c>
      <c r="H197" s="153">
        <v>-5426.1200000000008</v>
      </c>
      <c r="I197" s="153">
        <v>-581.37</v>
      </c>
      <c r="J197" s="153">
        <v>-7557.81</v>
      </c>
      <c r="K197" s="153">
        <v>-387.58</v>
      </c>
      <c r="L197" s="153">
        <v>-122281.48999999999</v>
      </c>
      <c r="M197" s="153">
        <v>-149605.88</v>
      </c>
      <c r="N197" s="153">
        <v>-323629.3</v>
      </c>
      <c r="O197" s="153">
        <v>-235261.06</v>
      </c>
      <c r="P197" s="153">
        <v>-1058337.5656837984</v>
      </c>
      <c r="Q197" s="153">
        <v>-1757481.51</v>
      </c>
      <c r="R197" s="153">
        <v>-73833.990000000005</v>
      </c>
      <c r="S197" s="153"/>
      <c r="T197" s="157">
        <v>-3960730.3956837989</v>
      </c>
      <c r="U197" s="26"/>
      <c r="V197" s="24">
        <v>55415</v>
      </c>
      <c r="W197" s="64">
        <v>-237921.06673301756</v>
      </c>
      <c r="X197" s="153">
        <v>1399413</v>
      </c>
      <c r="Y197" s="153">
        <v>472806</v>
      </c>
      <c r="Z197" s="153">
        <v>1012050.8967615775</v>
      </c>
      <c r="AA197" s="153">
        <v>35295.871407672465</v>
      </c>
      <c r="AB197" s="153">
        <v>186705.40611594936</v>
      </c>
      <c r="AC197" s="153">
        <v>590374.86108309263</v>
      </c>
      <c r="AD197" s="153">
        <v>933102.32378293364</v>
      </c>
      <c r="AE197" s="153">
        <v>1480886.5428554113</v>
      </c>
      <c r="AF197" s="153">
        <v>440089.8823201661</v>
      </c>
      <c r="AG197" s="153">
        <v>804269.13466749317</v>
      </c>
      <c r="AH197" s="153">
        <v>1744.11</v>
      </c>
      <c r="AI197" s="153">
        <v>-72742.85898174977</v>
      </c>
      <c r="AJ197" s="18">
        <v>7101489.1032795291</v>
      </c>
      <c r="AK197" s="26"/>
      <c r="AL197" s="152">
        <v>3140758.7075957302</v>
      </c>
      <c r="AN197" s="260">
        <v>19379</v>
      </c>
    </row>
    <row r="198" spans="1:40" x14ac:dyDescent="0.35">
      <c r="A198" s="4">
        <v>599</v>
      </c>
      <c r="B198" s="4" t="s">
        <v>203</v>
      </c>
      <c r="C198" s="153">
        <v>-60629.479999999996</v>
      </c>
      <c r="D198" s="153">
        <v>-20172.88</v>
      </c>
      <c r="E198" s="153">
        <v>-554.20000000000005</v>
      </c>
      <c r="F198" s="153">
        <v>-2660.16</v>
      </c>
      <c r="G198" s="162">
        <v>-45444.399999999994</v>
      </c>
      <c r="H198" s="153">
        <v>-3103.5200000000004</v>
      </c>
      <c r="I198" s="153">
        <v>-332.52</v>
      </c>
      <c r="J198" s="153">
        <v>-4322.76</v>
      </c>
      <c r="K198" s="153">
        <v>-221.68</v>
      </c>
      <c r="L198" s="153">
        <v>-69940.039999999994</v>
      </c>
      <c r="M198" s="153">
        <v>-85568.48</v>
      </c>
      <c r="N198" s="153">
        <v>-185102.8</v>
      </c>
      <c r="O198" s="153">
        <v>-134559.76</v>
      </c>
      <c r="P198" s="153">
        <v>-87898.830980925777</v>
      </c>
      <c r="Q198" s="153">
        <v>-1005207.96</v>
      </c>
      <c r="R198" s="153">
        <v>-42230.04</v>
      </c>
      <c r="S198" s="153"/>
      <c r="T198" s="157">
        <v>-1747949.5109809258</v>
      </c>
      <c r="U198" s="26"/>
      <c r="V198" s="24">
        <v>-119051</v>
      </c>
      <c r="W198" s="64">
        <v>228177.65468864888</v>
      </c>
      <c r="X198" s="153">
        <v>874829</v>
      </c>
      <c r="Y198" s="153">
        <v>310573</v>
      </c>
      <c r="Z198" s="153">
        <v>740032.47733454069</v>
      </c>
      <c r="AA198" s="153">
        <v>30702.727293643246</v>
      </c>
      <c r="AB198" s="153">
        <v>54599.828242475458</v>
      </c>
      <c r="AC198" s="153">
        <v>334874.17945873406</v>
      </c>
      <c r="AD198" s="153">
        <v>661355.44909963722</v>
      </c>
      <c r="AE198" s="153">
        <v>938522.80495108687</v>
      </c>
      <c r="AF198" s="153">
        <v>296535.45275230636</v>
      </c>
      <c r="AG198" s="153">
        <v>510150.01185758994</v>
      </c>
      <c r="AH198" s="153">
        <v>997.56</v>
      </c>
      <c r="AI198" s="153">
        <v>-122802.64804682478</v>
      </c>
      <c r="AJ198" s="18">
        <v>4739496.4976318367</v>
      </c>
      <c r="AK198" s="26"/>
      <c r="AL198" s="152">
        <v>2991546.9866509112</v>
      </c>
      <c r="AN198" s="260">
        <v>11084</v>
      </c>
    </row>
    <row r="199" spans="1:40" x14ac:dyDescent="0.35">
      <c r="A199" s="4">
        <v>601</v>
      </c>
      <c r="B199" s="4" t="s">
        <v>691</v>
      </c>
      <c r="C199" s="153">
        <v>-22574.69</v>
      </c>
      <c r="D199" s="153">
        <v>-7511.14</v>
      </c>
      <c r="E199" s="153">
        <v>-206.35000000000002</v>
      </c>
      <c r="F199" s="153">
        <v>-990.48</v>
      </c>
      <c r="G199" s="162">
        <v>-16920.699999999997</v>
      </c>
      <c r="H199" s="153">
        <v>-1155.5600000000002</v>
      </c>
      <c r="I199" s="153">
        <v>-123.81</v>
      </c>
      <c r="J199" s="153">
        <v>-1609.53</v>
      </c>
      <c r="K199" s="153">
        <v>-82.54</v>
      </c>
      <c r="L199" s="153">
        <v>-26041.37</v>
      </c>
      <c r="M199" s="153">
        <v>-31860.44</v>
      </c>
      <c r="N199" s="153">
        <v>-68920.899999999994</v>
      </c>
      <c r="O199" s="153">
        <v>-50101.78</v>
      </c>
      <c r="P199" s="153">
        <v>-133148.71615319257</v>
      </c>
      <c r="Q199" s="153">
        <v>-374277.63</v>
      </c>
      <c r="R199" s="153">
        <v>-15723.87</v>
      </c>
      <c r="S199" s="153"/>
      <c r="T199" s="157">
        <v>-751249.50615319249</v>
      </c>
      <c r="U199" s="26"/>
      <c r="V199" s="24">
        <v>151779</v>
      </c>
      <c r="W199" s="64">
        <v>-25694.288820859045</v>
      </c>
      <c r="X199" s="153">
        <v>435454</v>
      </c>
      <c r="Y199" s="153">
        <v>135058</v>
      </c>
      <c r="Z199" s="153">
        <v>346967.20324628853</v>
      </c>
      <c r="AA199" s="153">
        <v>19218.919902524325</v>
      </c>
      <c r="AB199" s="153">
        <v>38454.638652061432</v>
      </c>
      <c r="AC199" s="153">
        <v>181707.73576224397</v>
      </c>
      <c r="AD199" s="153">
        <v>245469.43428886941</v>
      </c>
      <c r="AE199" s="153">
        <v>397891.33511148952</v>
      </c>
      <c r="AF199" s="153">
        <v>111904.98708906565</v>
      </c>
      <c r="AG199" s="153">
        <v>209324.67411016495</v>
      </c>
      <c r="AH199" s="153">
        <v>371.43</v>
      </c>
      <c r="AI199" s="153">
        <v>-12280.19243447551</v>
      </c>
      <c r="AJ199" s="18">
        <v>2235626.8769073733</v>
      </c>
      <c r="AK199" s="26"/>
      <c r="AL199" s="152">
        <v>1484377.3707541809</v>
      </c>
      <c r="AN199" s="260">
        <v>4127</v>
      </c>
    </row>
    <row r="200" spans="1:40" x14ac:dyDescent="0.35">
      <c r="A200" s="4">
        <v>604</v>
      </c>
      <c r="B200" s="4" t="s">
        <v>692</v>
      </c>
      <c r="C200" s="153">
        <v>-105226.39</v>
      </c>
      <c r="D200" s="153">
        <v>-35011.340000000004</v>
      </c>
      <c r="E200" s="153">
        <v>-961.85</v>
      </c>
      <c r="F200" s="153">
        <v>-4616.88</v>
      </c>
      <c r="G200" s="162">
        <v>-78871.7</v>
      </c>
      <c r="H200" s="153">
        <v>-5386.3600000000006</v>
      </c>
      <c r="I200" s="153">
        <v>-577.11</v>
      </c>
      <c r="J200" s="153">
        <v>-7502.43</v>
      </c>
      <c r="K200" s="153">
        <v>-384.74</v>
      </c>
      <c r="L200" s="153">
        <v>-121385.46999999999</v>
      </c>
      <c r="M200" s="153">
        <v>-148509.63999999998</v>
      </c>
      <c r="N200" s="153">
        <v>-321257.89999999997</v>
      </c>
      <c r="O200" s="153">
        <v>-233537.18000000002</v>
      </c>
      <c r="P200" s="153">
        <v>-777928.37869979674</v>
      </c>
      <c r="Q200" s="153">
        <v>-1744603.53</v>
      </c>
      <c r="R200" s="153">
        <v>-73292.97</v>
      </c>
      <c r="S200" s="153"/>
      <c r="T200" s="157">
        <v>-3659053.868699797</v>
      </c>
      <c r="U200" s="26"/>
      <c r="V200" s="24">
        <v>147112</v>
      </c>
      <c r="W200" s="64">
        <v>-475239.0150869675</v>
      </c>
      <c r="X200" s="153">
        <v>962488</v>
      </c>
      <c r="Y200" s="153">
        <v>315242</v>
      </c>
      <c r="Z200" s="153">
        <v>572600.76511103765</v>
      </c>
      <c r="AA200" s="153">
        <v>-261.91042154564855</v>
      </c>
      <c r="AB200" s="153">
        <v>-137431.19608466787</v>
      </c>
      <c r="AC200" s="153">
        <v>318185.54417433374</v>
      </c>
      <c r="AD200" s="153">
        <v>684278.32505374833</v>
      </c>
      <c r="AE200" s="153">
        <v>1214601.6352733036</v>
      </c>
      <c r="AF200" s="153">
        <v>334343.71146815491</v>
      </c>
      <c r="AG200" s="153">
        <v>593427.09501551755</v>
      </c>
      <c r="AH200" s="153">
        <v>1731.33</v>
      </c>
      <c r="AI200" s="153">
        <v>26555.90911133503</v>
      </c>
      <c r="AJ200" s="18">
        <v>4557634.19361425</v>
      </c>
      <c r="AK200" s="26"/>
      <c r="AL200" s="152">
        <v>898580.32491445309</v>
      </c>
      <c r="AN200" s="260">
        <v>19237</v>
      </c>
    </row>
    <row r="201" spans="1:40" x14ac:dyDescent="0.35">
      <c r="A201" s="4">
        <v>607</v>
      </c>
      <c r="B201" s="4" t="s">
        <v>693</v>
      </c>
      <c r="C201" s="153">
        <v>-24144.579999999998</v>
      </c>
      <c r="D201" s="153">
        <v>-8033.4800000000005</v>
      </c>
      <c r="E201" s="153">
        <v>-220.70000000000002</v>
      </c>
      <c r="F201" s="153">
        <v>-1059.3599999999999</v>
      </c>
      <c r="G201" s="162">
        <v>-18097.399999999998</v>
      </c>
      <c r="H201" s="153">
        <v>-1235.92</v>
      </c>
      <c r="I201" s="153">
        <v>-132.41999999999999</v>
      </c>
      <c r="J201" s="153">
        <v>-1721.46</v>
      </c>
      <c r="K201" s="153">
        <v>-88.28</v>
      </c>
      <c r="L201" s="153">
        <v>-27852.339999999997</v>
      </c>
      <c r="M201" s="153">
        <v>-34076.080000000002</v>
      </c>
      <c r="N201" s="153">
        <v>-73713.8</v>
      </c>
      <c r="O201" s="153">
        <v>-53585.96</v>
      </c>
      <c r="P201" s="153">
        <v>-68174.817856501788</v>
      </c>
      <c r="Q201" s="153">
        <v>-400305.66</v>
      </c>
      <c r="R201" s="153">
        <v>-16817.34</v>
      </c>
      <c r="S201" s="153"/>
      <c r="T201" s="157">
        <v>-729259.5978565017</v>
      </c>
      <c r="U201" s="26"/>
      <c r="V201" s="24">
        <v>420601</v>
      </c>
      <c r="W201" s="64">
        <v>80441.117672279477</v>
      </c>
      <c r="X201" s="153">
        <v>474631</v>
      </c>
      <c r="Y201" s="153">
        <v>148166</v>
      </c>
      <c r="Z201" s="153">
        <v>409995.16215722071</v>
      </c>
      <c r="AA201" s="153">
        <v>23164.831209844506</v>
      </c>
      <c r="AB201" s="153">
        <v>70872.720204695695</v>
      </c>
      <c r="AC201" s="153">
        <v>175906.08465712712</v>
      </c>
      <c r="AD201" s="153">
        <v>265433.29563446343</v>
      </c>
      <c r="AE201" s="153">
        <v>408578.5953259517</v>
      </c>
      <c r="AF201" s="153">
        <v>117579.48942582084</v>
      </c>
      <c r="AG201" s="153">
        <v>217648.29052226059</v>
      </c>
      <c r="AH201" s="153">
        <v>397.26</v>
      </c>
      <c r="AI201" s="153">
        <v>49282.065946156239</v>
      </c>
      <c r="AJ201" s="18">
        <v>2862696.9127558195</v>
      </c>
      <c r="AK201" s="26"/>
      <c r="AL201" s="152">
        <v>2133437.3148993179</v>
      </c>
      <c r="AN201" s="260">
        <v>4414</v>
      </c>
    </row>
    <row r="202" spans="1:40" x14ac:dyDescent="0.35">
      <c r="A202" s="4">
        <v>608</v>
      </c>
      <c r="B202" s="4" t="s">
        <v>694</v>
      </c>
      <c r="C202" s="153">
        <v>-11848.019999999999</v>
      </c>
      <c r="D202" s="153">
        <v>-3942.1200000000003</v>
      </c>
      <c r="E202" s="153">
        <v>-108.30000000000001</v>
      </c>
      <c r="F202" s="153">
        <v>-519.84</v>
      </c>
      <c r="G202" s="162">
        <v>-8880.5999999999985</v>
      </c>
      <c r="H202" s="153">
        <v>-606.48</v>
      </c>
      <c r="I202" s="153">
        <v>-64.98</v>
      </c>
      <c r="J202" s="153">
        <v>-844.74</v>
      </c>
      <c r="K202" s="153">
        <v>-43.32</v>
      </c>
      <c r="L202" s="153">
        <v>-13667.46</v>
      </c>
      <c r="M202" s="153">
        <v>-16721.52</v>
      </c>
      <c r="N202" s="153">
        <v>-36172.199999999997</v>
      </c>
      <c r="O202" s="153">
        <v>-26295.24</v>
      </c>
      <c r="P202" s="153">
        <v>-56646.478516516079</v>
      </c>
      <c r="Q202" s="153">
        <v>-196434.54</v>
      </c>
      <c r="R202" s="153">
        <v>-8252.4600000000009</v>
      </c>
      <c r="S202" s="153"/>
      <c r="T202" s="157">
        <v>-381048.29851651611</v>
      </c>
      <c r="U202" s="26"/>
      <c r="V202" s="24">
        <v>69250</v>
      </c>
      <c r="W202" s="64">
        <v>-60503.463417932391</v>
      </c>
      <c r="X202" s="153">
        <v>227685</v>
      </c>
      <c r="Y202" s="153">
        <v>68669</v>
      </c>
      <c r="Z202" s="153">
        <v>174137.51447144392</v>
      </c>
      <c r="AA202" s="153">
        <v>9685.8543086534082</v>
      </c>
      <c r="AB202" s="153">
        <v>19472.155895094435</v>
      </c>
      <c r="AC202" s="153">
        <v>85293.422748963334</v>
      </c>
      <c r="AD202" s="153">
        <v>118840.12738225592</v>
      </c>
      <c r="AE202" s="153">
        <v>187810.57467574356</v>
      </c>
      <c r="AF202" s="153">
        <v>47927.062904270097</v>
      </c>
      <c r="AG202" s="153">
        <v>97253.69510786733</v>
      </c>
      <c r="AH202" s="153">
        <v>194.94</v>
      </c>
      <c r="AI202" s="153">
        <v>9417.3057315710212</v>
      </c>
      <c r="AJ202" s="18">
        <v>1055133.1898079307</v>
      </c>
      <c r="AK202" s="26"/>
      <c r="AL202" s="152">
        <v>674084.89129141462</v>
      </c>
      <c r="AN202" s="260">
        <v>2166</v>
      </c>
    </row>
    <row r="203" spans="1:40" x14ac:dyDescent="0.35">
      <c r="A203" s="32">
        <v>609</v>
      </c>
      <c r="B203" s="32" t="s">
        <v>695</v>
      </c>
      <c r="C203" s="153">
        <v>-462690.88999999996</v>
      </c>
      <c r="D203" s="153">
        <v>-153948.34</v>
      </c>
      <c r="E203" s="153">
        <v>-4229.3500000000004</v>
      </c>
      <c r="F203" s="153">
        <v>-20300.88</v>
      </c>
      <c r="G203" s="162">
        <v>-346806.69999999995</v>
      </c>
      <c r="H203" s="153">
        <v>-23684.36</v>
      </c>
      <c r="I203" s="153">
        <v>-2537.61</v>
      </c>
      <c r="J203" s="153">
        <v>-32988.93</v>
      </c>
      <c r="K203" s="153">
        <v>-1691.74</v>
      </c>
      <c r="L203" s="153">
        <v>-533743.97</v>
      </c>
      <c r="M203" s="153">
        <v>-653011.64</v>
      </c>
      <c r="N203" s="153">
        <v>-1412602.9</v>
      </c>
      <c r="O203" s="153">
        <v>-1026886.18</v>
      </c>
      <c r="P203" s="153">
        <v>-5316637.0245650988</v>
      </c>
      <c r="Q203" s="153">
        <v>-7671195.0300000003</v>
      </c>
      <c r="R203" s="153">
        <v>-322276.47000000003</v>
      </c>
      <c r="S203" s="153"/>
      <c r="T203" s="157">
        <v>-17985232.014565099</v>
      </c>
      <c r="U203" s="30"/>
      <c r="V203" s="41">
        <v>2961916</v>
      </c>
      <c r="W203" s="156">
        <v>391170.84370395355</v>
      </c>
      <c r="X203" s="156">
        <v>5977751</v>
      </c>
      <c r="Y203" s="156">
        <v>2064395</v>
      </c>
      <c r="Z203" s="156">
        <v>4911326.5708868736</v>
      </c>
      <c r="AA203" s="156">
        <v>211502.83104590638</v>
      </c>
      <c r="AB203" s="156">
        <v>284484.42643885675</v>
      </c>
      <c r="AC203" s="156">
        <v>2351587.2856159857</v>
      </c>
      <c r="AD203" s="156">
        <v>4132607.3086933289</v>
      </c>
      <c r="AE203" s="156">
        <v>6287328.9725718396</v>
      </c>
      <c r="AF203" s="156">
        <v>2094464.6514643608</v>
      </c>
      <c r="AG203" s="156">
        <v>3575023.8903953033</v>
      </c>
      <c r="AH203" s="153">
        <v>7612.83</v>
      </c>
      <c r="AI203" s="156">
        <v>297061.48953647801</v>
      </c>
      <c r="AJ203" s="18">
        <v>35548233.100352891</v>
      </c>
      <c r="AK203" s="26"/>
      <c r="AL203" s="152">
        <v>17563001.085787792</v>
      </c>
      <c r="AN203" s="260">
        <v>84587</v>
      </c>
    </row>
    <row r="204" spans="1:40" x14ac:dyDescent="0.35">
      <c r="A204" s="4">
        <v>611</v>
      </c>
      <c r="B204" s="4" t="s">
        <v>696</v>
      </c>
      <c r="C204" s="153">
        <v>-28011.87</v>
      </c>
      <c r="D204" s="153">
        <v>-9320.2200000000012</v>
      </c>
      <c r="E204" s="153">
        <v>-256.05</v>
      </c>
      <c r="F204" s="153">
        <v>-1229.04</v>
      </c>
      <c r="G204" s="162">
        <v>-20996.1</v>
      </c>
      <c r="H204" s="153">
        <v>-1433.88</v>
      </c>
      <c r="I204" s="153">
        <v>-153.63</v>
      </c>
      <c r="J204" s="153">
        <v>-1997.19</v>
      </c>
      <c r="K204" s="153">
        <v>-102.42</v>
      </c>
      <c r="L204" s="153">
        <v>-32313.51</v>
      </c>
      <c r="M204" s="153">
        <v>-39534.119999999995</v>
      </c>
      <c r="N204" s="153">
        <v>-85520.7</v>
      </c>
      <c r="O204" s="153">
        <v>-62168.94</v>
      </c>
      <c r="P204" s="153">
        <v>-104411.69936076539</v>
      </c>
      <c r="Q204" s="153">
        <v>-464423.49</v>
      </c>
      <c r="R204" s="153">
        <v>-19511.010000000002</v>
      </c>
      <c r="S204" s="153"/>
      <c r="T204" s="157">
        <v>-871383.86936076544</v>
      </c>
      <c r="U204" s="26"/>
      <c r="V204" s="24">
        <v>-12387</v>
      </c>
      <c r="W204" s="64">
        <v>-66364.874769055285</v>
      </c>
      <c r="X204" s="153">
        <v>383656</v>
      </c>
      <c r="Y204" s="153">
        <v>117909</v>
      </c>
      <c r="Z204" s="153">
        <v>224768.97935533107</v>
      </c>
      <c r="AA204" s="153">
        <v>-45.47227589964298</v>
      </c>
      <c r="AB204" s="153">
        <v>9676.0617804857593</v>
      </c>
      <c r="AC204" s="153">
        <v>53223.876379360496</v>
      </c>
      <c r="AD204" s="153">
        <v>245023.06201938295</v>
      </c>
      <c r="AE204" s="153">
        <v>374090.33204037865</v>
      </c>
      <c r="AF204" s="153">
        <v>101058.82328673525</v>
      </c>
      <c r="AG204" s="153">
        <v>182531.78083425001</v>
      </c>
      <c r="AH204" s="153">
        <v>460.89</v>
      </c>
      <c r="AI204" s="153">
        <v>18322.164472681998</v>
      </c>
      <c r="AJ204" s="18">
        <v>1631923.6231236509</v>
      </c>
      <c r="AK204" s="26"/>
      <c r="AL204" s="152">
        <v>760539.75376288546</v>
      </c>
      <c r="AN204" s="260">
        <v>5121</v>
      </c>
    </row>
    <row r="205" spans="1:40" x14ac:dyDescent="0.35">
      <c r="A205" s="4">
        <v>614</v>
      </c>
      <c r="B205" s="4" t="s">
        <v>697</v>
      </c>
      <c r="C205" s="153">
        <v>-18105.7</v>
      </c>
      <c r="D205" s="153">
        <v>-6024.2</v>
      </c>
      <c r="E205" s="153">
        <v>-165.5</v>
      </c>
      <c r="F205" s="153">
        <v>-794.4</v>
      </c>
      <c r="G205" s="162">
        <v>-13570.999999999998</v>
      </c>
      <c r="H205" s="153">
        <v>-926.80000000000007</v>
      </c>
      <c r="I205" s="153">
        <v>-99.3</v>
      </c>
      <c r="J205" s="153">
        <v>-1290.9000000000001</v>
      </c>
      <c r="K205" s="153">
        <v>-66.2</v>
      </c>
      <c r="L205" s="153">
        <v>-20886.099999999999</v>
      </c>
      <c r="M205" s="153">
        <v>-25553.200000000001</v>
      </c>
      <c r="N205" s="153">
        <v>-55277</v>
      </c>
      <c r="O205" s="153">
        <v>-40183.4</v>
      </c>
      <c r="P205" s="153">
        <v>-79204.358114810631</v>
      </c>
      <c r="Q205" s="153">
        <v>-300183.89999999997</v>
      </c>
      <c r="R205" s="153">
        <v>-12611.1</v>
      </c>
      <c r="S205" s="153"/>
      <c r="T205" s="157">
        <v>-574943.0581148105</v>
      </c>
      <c r="U205" s="26"/>
      <c r="V205" s="24">
        <v>73754</v>
      </c>
      <c r="W205" s="64">
        <v>-161676.7909724284</v>
      </c>
      <c r="X205" s="153">
        <v>388225</v>
      </c>
      <c r="Y205" s="153">
        <v>132356</v>
      </c>
      <c r="Z205" s="153">
        <v>346191.88857336773</v>
      </c>
      <c r="AA205" s="153">
        <v>20772.919122280637</v>
      </c>
      <c r="AB205" s="153">
        <v>57066.918804224668</v>
      </c>
      <c r="AC205" s="153">
        <v>160530.74774145751</v>
      </c>
      <c r="AD205" s="153">
        <v>211708.16998792533</v>
      </c>
      <c r="AE205" s="153">
        <v>327515.57281035808</v>
      </c>
      <c r="AF205" s="153">
        <v>96131.702109409453</v>
      </c>
      <c r="AG205" s="153">
        <v>174842.47341730597</v>
      </c>
      <c r="AH205" s="153">
        <v>297.89999999999998</v>
      </c>
      <c r="AI205" s="153">
        <v>148.14293492552679</v>
      </c>
      <c r="AJ205" s="18">
        <v>1827864.6445288269</v>
      </c>
      <c r="AK205" s="26"/>
      <c r="AL205" s="152">
        <v>1252921.5864140163</v>
      </c>
      <c r="AN205" s="260">
        <v>3310</v>
      </c>
    </row>
    <row r="206" spans="1:40" x14ac:dyDescent="0.35">
      <c r="A206" s="4">
        <v>615</v>
      </c>
      <c r="B206" s="4" t="s">
        <v>698</v>
      </c>
      <c r="C206" s="153">
        <v>-44323.409999999996</v>
      </c>
      <c r="D206" s="153">
        <v>-14747.460000000001</v>
      </c>
      <c r="E206" s="153">
        <v>-405.15000000000003</v>
      </c>
      <c r="F206" s="153">
        <v>-1944.72</v>
      </c>
      <c r="G206" s="162">
        <v>-33222.299999999996</v>
      </c>
      <c r="H206" s="153">
        <v>-2268.84</v>
      </c>
      <c r="I206" s="153">
        <v>-243.09</v>
      </c>
      <c r="J206" s="153">
        <v>-3160.17</v>
      </c>
      <c r="K206" s="153">
        <v>-162.06</v>
      </c>
      <c r="L206" s="153">
        <v>-51129.93</v>
      </c>
      <c r="M206" s="153">
        <v>-62555.159999999996</v>
      </c>
      <c r="N206" s="153">
        <v>-135320.1</v>
      </c>
      <c r="O206" s="153">
        <v>-98370.42</v>
      </c>
      <c r="P206" s="153">
        <v>-122607.68796208495</v>
      </c>
      <c r="Q206" s="153">
        <v>-734861.07</v>
      </c>
      <c r="R206" s="153">
        <v>-30872.43</v>
      </c>
      <c r="S206" s="153"/>
      <c r="T206" s="157">
        <v>-1336193.9979620848</v>
      </c>
      <c r="U206" s="26"/>
      <c r="V206" s="24">
        <v>420717</v>
      </c>
      <c r="W206" s="64">
        <v>-466887.49056383967</v>
      </c>
      <c r="X206" s="153">
        <v>805732</v>
      </c>
      <c r="Y206" s="153">
        <v>241095</v>
      </c>
      <c r="Z206" s="153">
        <v>688020.98312893382</v>
      </c>
      <c r="AA206" s="153">
        <v>36509.242249512936</v>
      </c>
      <c r="AB206" s="153">
        <v>95626.548892238308</v>
      </c>
      <c r="AC206" s="153">
        <v>348466.62608508661</v>
      </c>
      <c r="AD206" s="153">
        <v>455622.06844321423</v>
      </c>
      <c r="AE206" s="153">
        <v>656757.20291132282</v>
      </c>
      <c r="AF206" s="153">
        <v>192948.82523202122</v>
      </c>
      <c r="AG206" s="153">
        <v>373608.37530788733</v>
      </c>
      <c r="AH206" s="153">
        <v>729.27</v>
      </c>
      <c r="AI206" s="153">
        <v>-12101.911986603023</v>
      </c>
      <c r="AJ206" s="18">
        <v>3836843.7396997744</v>
      </c>
      <c r="AK206" s="26"/>
      <c r="AL206" s="152">
        <v>2500649.7417376898</v>
      </c>
      <c r="AN206" s="260">
        <v>8103</v>
      </c>
    </row>
    <row r="207" spans="1:40" x14ac:dyDescent="0.35">
      <c r="A207" s="4">
        <v>616</v>
      </c>
      <c r="B207" s="4" t="s">
        <v>699</v>
      </c>
      <c r="C207" s="153">
        <v>-10611.8</v>
      </c>
      <c r="D207" s="153">
        <v>-3530.8</v>
      </c>
      <c r="E207" s="153">
        <v>-97</v>
      </c>
      <c r="F207" s="153">
        <v>-465.59999999999997</v>
      </c>
      <c r="G207" s="162">
        <v>-7953.9999999999991</v>
      </c>
      <c r="H207" s="153">
        <v>-543.20000000000005</v>
      </c>
      <c r="I207" s="153">
        <v>-58.199999999999996</v>
      </c>
      <c r="J207" s="153">
        <v>-756.6</v>
      </c>
      <c r="K207" s="153">
        <v>-38.800000000000004</v>
      </c>
      <c r="L207" s="153">
        <v>-12241.4</v>
      </c>
      <c r="M207" s="153">
        <v>-14976.8</v>
      </c>
      <c r="N207" s="153">
        <v>-32398</v>
      </c>
      <c r="O207" s="153">
        <v>-23551.600000000002</v>
      </c>
      <c r="P207" s="153">
        <v>-57378.754171414053</v>
      </c>
      <c r="Q207" s="153">
        <v>-175938.6</v>
      </c>
      <c r="R207" s="153">
        <v>-7391.4000000000005</v>
      </c>
      <c r="S207" s="153"/>
      <c r="T207" s="157">
        <v>-347932.55417141411</v>
      </c>
      <c r="U207" s="26"/>
      <c r="V207" s="24">
        <v>3269</v>
      </c>
      <c r="W207" s="64">
        <v>50486.459948169999</v>
      </c>
      <c r="X207" s="153">
        <v>169950</v>
      </c>
      <c r="Y207" s="153">
        <v>60269</v>
      </c>
      <c r="Z207" s="153">
        <v>134916.29841328936</v>
      </c>
      <c r="AA207" s="153">
        <v>5613.3109009170948</v>
      </c>
      <c r="AB207" s="153">
        <v>26742.799375526462</v>
      </c>
      <c r="AC207" s="153">
        <v>40079.038482578464</v>
      </c>
      <c r="AD207" s="153">
        <v>126662.72441790301</v>
      </c>
      <c r="AE207" s="153">
        <v>192233.72481729407</v>
      </c>
      <c r="AF207" s="153">
        <v>54526.841074924756</v>
      </c>
      <c r="AG207" s="153">
        <v>91988.066537506427</v>
      </c>
      <c r="AH207" s="153">
        <v>174.6</v>
      </c>
      <c r="AI207" s="153">
        <v>-5408.9388420989671</v>
      </c>
      <c r="AJ207" s="18">
        <v>951502.92512601067</v>
      </c>
      <c r="AK207" s="26"/>
      <c r="AL207" s="152">
        <v>603570.37095459655</v>
      </c>
      <c r="AN207" s="260">
        <v>1940</v>
      </c>
    </row>
    <row r="208" spans="1:40" x14ac:dyDescent="0.35">
      <c r="A208" s="4">
        <v>619</v>
      </c>
      <c r="B208" s="82" t="s">
        <v>700</v>
      </c>
      <c r="C208" s="153">
        <v>-16131.029999999999</v>
      </c>
      <c r="D208" s="153">
        <v>-5367.18</v>
      </c>
      <c r="E208" s="153">
        <v>-147.45000000000002</v>
      </c>
      <c r="F208" s="153">
        <v>-707.76</v>
      </c>
      <c r="G208" s="162">
        <v>-12090.9</v>
      </c>
      <c r="H208" s="153">
        <v>-825.72</v>
      </c>
      <c r="I208" s="153">
        <v>-88.47</v>
      </c>
      <c r="J208" s="153">
        <v>-1150.1100000000001</v>
      </c>
      <c r="K208" s="153">
        <v>-58.980000000000004</v>
      </c>
      <c r="L208" s="153">
        <v>-18608.189999999999</v>
      </c>
      <c r="M208" s="153">
        <v>-22766.28</v>
      </c>
      <c r="N208" s="153">
        <v>-49248.299999999996</v>
      </c>
      <c r="O208" s="153">
        <v>-35800.86</v>
      </c>
      <c r="P208" s="153">
        <v>-96908.880546188186</v>
      </c>
      <c r="Q208" s="153">
        <v>-267444.81</v>
      </c>
      <c r="R208" s="153">
        <v>-11235.69</v>
      </c>
      <c r="S208" s="153"/>
      <c r="T208" s="157">
        <v>-538580.61054618808</v>
      </c>
      <c r="U208" s="26"/>
      <c r="V208" s="24">
        <v>-2031</v>
      </c>
      <c r="W208" s="64">
        <v>164582.84655112214</v>
      </c>
      <c r="X208" s="153">
        <v>336617</v>
      </c>
      <c r="Y208" s="153">
        <v>105974</v>
      </c>
      <c r="Z208" s="153">
        <v>275176.42614633241</v>
      </c>
      <c r="AA208" s="153">
        <v>17270.633688822705</v>
      </c>
      <c r="AB208" s="153">
        <v>36750.650098258549</v>
      </c>
      <c r="AC208" s="153">
        <v>126163.3288833969</v>
      </c>
      <c r="AD208" s="153">
        <v>187520.19939022846</v>
      </c>
      <c r="AE208" s="153">
        <v>296557.11276921572</v>
      </c>
      <c r="AF208" s="153">
        <v>89942.95135549175</v>
      </c>
      <c r="AG208" s="153">
        <v>155477.05861407673</v>
      </c>
      <c r="AH208" s="153">
        <v>265.40999999999997</v>
      </c>
      <c r="AI208" s="153">
        <v>-1975.3570111791305</v>
      </c>
      <c r="AJ208" s="18">
        <v>1788291.2604857662</v>
      </c>
      <c r="AK208" s="26"/>
      <c r="AL208" s="152">
        <v>1249710.649939578</v>
      </c>
      <c r="AN208" s="260">
        <v>2949</v>
      </c>
    </row>
    <row r="209" spans="1:40" x14ac:dyDescent="0.35">
      <c r="A209" s="4">
        <v>620</v>
      </c>
      <c r="B209" s="4" t="s">
        <v>701</v>
      </c>
      <c r="C209" s="153">
        <v>-14599.429999999998</v>
      </c>
      <c r="D209" s="153">
        <v>-4857.58</v>
      </c>
      <c r="E209" s="153">
        <v>-133.45000000000002</v>
      </c>
      <c r="F209" s="153">
        <v>-640.55999999999995</v>
      </c>
      <c r="G209" s="162">
        <v>-10942.9</v>
      </c>
      <c r="H209" s="153">
        <v>-747.32</v>
      </c>
      <c r="I209" s="153">
        <v>-80.069999999999993</v>
      </c>
      <c r="J209" s="153">
        <v>-1040.9100000000001</v>
      </c>
      <c r="K209" s="153">
        <v>-53.38</v>
      </c>
      <c r="L209" s="153">
        <v>-16841.39</v>
      </c>
      <c r="M209" s="153">
        <v>-20604.68</v>
      </c>
      <c r="N209" s="153">
        <v>-44572.299999999996</v>
      </c>
      <c r="O209" s="153">
        <v>-32401.66</v>
      </c>
      <c r="P209" s="153">
        <v>-33501.00867056135</v>
      </c>
      <c r="Q209" s="153">
        <v>-242051.61</v>
      </c>
      <c r="R209" s="153">
        <v>-10168.89</v>
      </c>
      <c r="S209" s="153"/>
      <c r="T209" s="157">
        <v>-433237.13867056137</v>
      </c>
      <c r="U209" s="26"/>
      <c r="V209" s="24">
        <v>133095</v>
      </c>
      <c r="W209" s="64">
        <v>-69019.54834536463</v>
      </c>
      <c r="X209" s="153">
        <v>322815</v>
      </c>
      <c r="Y209" s="153">
        <v>97700</v>
      </c>
      <c r="Z209" s="153">
        <v>244790.15556027857</v>
      </c>
      <c r="AA209" s="153">
        <v>14632.251434991533</v>
      </c>
      <c r="AB209" s="153">
        <v>24727.255836303801</v>
      </c>
      <c r="AC209" s="153">
        <v>130873.78517567727</v>
      </c>
      <c r="AD209" s="153">
        <v>148340.09179502461</v>
      </c>
      <c r="AE209" s="153">
        <v>236625.14772444111</v>
      </c>
      <c r="AF209" s="153">
        <v>72430.377757550363</v>
      </c>
      <c r="AG209" s="153">
        <v>137823.41903855279</v>
      </c>
      <c r="AH209" s="153">
        <v>240.20999999999998</v>
      </c>
      <c r="AI209" s="153">
        <v>-38300.04218500018</v>
      </c>
      <c r="AJ209" s="18">
        <v>1456773.1037924553</v>
      </c>
      <c r="AK209" s="26"/>
      <c r="AL209" s="152">
        <v>1023535.9651218939</v>
      </c>
      <c r="AN209" s="260">
        <v>2669</v>
      </c>
    </row>
    <row r="210" spans="1:40" x14ac:dyDescent="0.35">
      <c r="A210" s="4">
        <v>623</v>
      </c>
      <c r="B210" s="4" t="s">
        <v>702</v>
      </c>
      <c r="C210" s="153">
        <v>-12077.76</v>
      </c>
      <c r="D210" s="153">
        <v>-4018.56</v>
      </c>
      <c r="E210" s="153">
        <v>-110.4</v>
      </c>
      <c r="F210" s="153">
        <v>-529.91999999999996</v>
      </c>
      <c r="G210" s="162">
        <v>-9052.7999999999993</v>
      </c>
      <c r="H210" s="153">
        <v>-618.24</v>
      </c>
      <c r="I210" s="153">
        <v>-66.239999999999995</v>
      </c>
      <c r="J210" s="153">
        <v>-861.12</v>
      </c>
      <c r="K210" s="153">
        <v>-44.160000000000004</v>
      </c>
      <c r="L210" s="153">
        <v>-13932.48</v>
      </c>
      <c r="M210" s="153">
        <v>-17045.759999999998</v>
      </c>
      <c r="N210" s="153">
        <v>-36873.599999999999</v>
      </c>
      <c r="O210" s="153">
        <v>-26805.120000000003</v>
      </c>
      <c r="P210" s="153">
        <v>-27603.359913156015</v>
      </c>
      <c r="Q210" s="153">
        <v>-200243.52</v>
      </c>
      <c r="R210" s="153">
        <v>-8412.48</v>
      </c>
      <c r="S210" s="153"/>
      <c r="T210" s="157">
        <v>-358295.51991315599</v>
      </c>
      <c r="U210" s="26"/>
      <c r="V210" s="24">
        <v>2864</v>
      </c>
      <c r="W210" s="64">
        <v>270448.9247596208</v>
      </c>
      <c r="X210" s="153">
        <v>306712</v>
      </c>
      <c r="Y210" s="153">
        <v>80932</v>
      </c>
      <c r="Z210" s="153">
        <v>212840.17227451561</v>
      </c>
      <c r="AA210" s="153">
        <v>11757.206041825455</v>
      </c>
      <c r="AB210" s="153">
        <v>28178.923088862364</v>
      </c>
      <c r="AC210" s="153">
        <v>96841.916664258693</v>
      </c>
      <c r="AD210" s="153">
        <v>115917.57965680344</v>
      </c>
      <c r="AE210" s="153">
        <v>195401.13376254923</v>
      </c>
      <c r="AF210" s="153">
        <v>64132.152054768645</v>
      </c>
      <c r="AG210" s="153">
        <v>103884.00046307367</v>
      </c>
      <c r="AH210" s="153">
        <v>198.72</v>
      </c>
      <c r="AI210" s="153">
        <v>-34376.447240499401</v>
      </c>
      <c r="AJ210" s="18">
        <v>1455732.2815257786</v>
      </c>
      <c r="AK210" s="26"/>
      <c r="AL210" s="152">
        <v>1097436.7616126225</v>
      </c>
      <c r="AN210" s="260">
        <v>2208</v>
      </c>
    </row>
    <row r="211" spans="1:40" x14ac:dyDescent="0.35">
      <c r="A211" s="4">
        <v>624</v>
      </c>
      <c r="B211" s="4" t="s">
        <v>703</v>
      </c>
      <c r="C211" s="153">
        <v>-28794.079999999998</v>
      </c>
      <c r="D211" s="153">
        <v>-9580.48</v>
      </c>
      <c r="E211" s="153">
        <v>-263.2</v>
      </c>
      <c r="F211" s="153">
        <v>-1263.3599999999999</v>
      </c>
      <c r="G211" s="162">
        <v>-21582.399999999998</v>
      </c>
      <c r="H211" s="153">
        <v>-1473.92</v>
      </c>
      <c r="I211" s="153">
        <v>-157.91999999999999</v>
      </c>
      <c r="J211" s="153">
        <v>-2052.96</v>
      </c>
      <c r="K211" s="153">
        <v>-105.28</v>
      </c>
      <c r="L211" s="153">
        <v>-33215.839999999997</v>
      </c>
      <c r="M211" s="153">
        <v>-40638.080000000002</v>
      </c>
      <c r="N211" s="153">
        <v>-87908.800000000003</v>
      </c>
      <c r="O211" s="153">
        <v>-63904.960000000006</v>
      </c>
      <c r="P211" s="153">
        <v>-218491.70918707742</v>
      </c>
      <c r="Q211" s="153">
        <v>-477392.16</v>
      </c>
      <c r="R211" s="153">
        <v>-20055.84</v>
      </c>
      <c r="S211" s="153"/>
      <c r="T211" s="157">
        <v>-1006880.9891870773</v>
      </c>
      <c r="U211" s="26"/>
      <c r="V211" s="24">
        <v>97136</v>
      </c>
      <c r="W211" s="64">
        <v>190396.44915563427</v>
      </c>
      <c r="X211" s="153">
        <v>373776</v>
      </c>
      <c r="Y211" s="153">
        <v>115577</v>
      </c>
      <c r="Z211" s="153">
        <v>235069.57846489979</v>
      </c>
      <c r="AA211" s="153">
        <v>9112.4034369587462</v>
      </c>
      <c r="AB211" s="153">
        <v>-127110.83688082914</v>
      </c>
      <c r="AC211" s="153">
        <v>99430.336952960934</v>
      </c>
      <c r="AD211" s="153">
        <v>228962.00169117263</v>
      </c>
      <c r="AE211" s="153">
        <v>403407.92759863316</v>
      </c>
      <c r="AF211" s="153">
        <v>117512.97516334013</v>
      </c>
      <c r="AG211" s="153">
        <v>200386.0547264546</v>
      </c>
      <c r="AH211" s="153">
        <v>473.76</v>
      </c>
      <c r="AI211" s="153">
        <v>32363.602616004129</v>
      </c>
      <c r="AJ211" s="18">
        <v>1976493.2529252293</v>
      </c>
      <c r="AK211" s="26"/>
      <c r="AL211" s="152">
        <v>969612.26373815199</v>
      </c>
      <c r="AN211" s="260">
        <v>5264</v>
      </c>
    </row>
    <row r="212" spans="1:40" x14ac:dyDescent="0.35">
      <c r="A212" s="4">
        <v>625</v>
      </c>
      <c r="B212" s="4" t="s">
        <v>704</v>
      </c>
      <c r="C212" s="153">
        <v>-17443.829999999998</v>
      </c>
      <c r="D212" s="153">
        <v>-5803.9800000000005</v>
      </c>
      <c r="E212" s="153">
        <v>-159.45000000000002</v>
      </c>
      <c r="F212" s="153">
        <v>-765.36</v>
      </c>
      <c r="G212" s="162">
        <v>-13074.9</v>
      </c>
      <c r="H212" s="153">
        <v>-892.92000000000007</v>
      </c>
      <c r="I212" s="153">
        <v>-95.67</v>
      </c>
      <c r="J212" s="153">
        <v>-1243.71</v>
      </c>
      <c r="K212" s="153">
        <v>-63.78</v>
      </c>
      <c r="L212" s="153">
        <v>-20122.59</v>
      </c>
      <c r="M212" s="153">
        <v>-24619.079999999998</v>
      </c>
      <c r="N212" s="153">
        <v>-53256.299999999996</v>
      </c>
      <c r="O212" s="153">
        <v>-38714.46</v>
      </c>
      <c r="P212" s="153">
        <v>-52744.886964693927</v>
      </c>
      <c r="Q212" s="153">
        <v>-289210.40999999997</v>
      </c>
      <c r="R212" s="153">
        <v>-12150.09</v>
      </c>
      <c r="S212" s="153"/>
      <c r="T212" s="157">
        <v>-530361.41696469381</v>
      </c>
      <c r="U212" s="26"/>
      <c r="V212" s="24">
        <v>22461</v>
      </c>
      <c r="W212" s="64">
        <v>-15316.170387493446</v>
      </c>
      <c r="X212" s="153">
        <v>278360</v>
      </c>
      <c r="Y212" s="153">
        <v>90828</v>
      </c>
      <c r="Z212" s="153">
        <v>209003.70193620183</v>
      </c>
      <c r="AA212" s="153">
        <v>9695.6380265799944</v>
      </c>
      <c r="AB212" s="153">
        <v>35066.451506575082</v>
      </c>
      <c r="AC212" s="153">
        <v>103455.7139788927</v>
      </c>
      <c r="AD212" s="153">
        <v>169578.02322362876</v>
      </c>
      <c r="AE212" s="153">
        <v>253663.12014994805</v>
      </c>
      <c r="AF212" s="153">
        <v>67489.591737845505</v>
      </c>
      <c r="AG212" s="153">
        <v>122279.33884860553</v>
      </c>
      <c r="AH212" s="153">
        <v>287.01</v>
      </c>
      <c r="AI212" s="153">
        <v>13041.601410651849</v>
      </c>
      <c r="AJ212" s="18">
        <v>1359893.0204314359</v>
      </c>
      <c r="AK212" s="26"/>
      <c r="AL212" s="152">
        <v>829531.60346674209</v>
      </c>
      <c r="AN212" s="260">
        <v>3189</v>
      </c>
    </row>
    <row r="213" spans="1:40" x14ac:dyDescent="0.35">
      <c r="A213" s="4">
        <v>626</v>
      </c>
      <c r="B213" s="4" t="s">
        <v>705</v>
      </c>
      <c r="C213" s="153">
        <v>-29193.39</v>
      </c>
      <c r="D213" s="153">
        <v>-9713.34</v>
      </c>
      <c r="E213" s="153">
        <v>-266.85000000000002</v>
      </c>
      <c r="F213" s="153">
        <v>-1280.8799999999999</v>
      </c>
      <c r="G213" s="162">
        <v>-21881.699999999997</v>
      </c>
      <c r="H213" s="153">
        <v>-1494.3600000000001</v>
      </c>
      <c r="I213" s="153">
        <v>-160.10999999999999</v>
      </c>
      <c r="J213" s="153">
        <v>-2081.4300000000003</v>
      </c>
      <c r="K213" s="153">
        <v>-106.74000000000001</v>
      </c>
      <c r="L213" s="153">
        <v>-33676.47</v>
      </c>
      <c r="M213" s="153">
        <v>-41201.64</v>
      </c>
      <c r="N213" s="153">
        <v>-89127.9</v>
      </c>
      <c r="O213" s="153">
        <v>-64791.18</v>
      </c>
      <c r="P213" s="153">
        <v>-173232.67454225963</v>
      </c>
      <c r="Q213" s="153">
        <v>-484012.52999999997</v>
      </c>
      <c r="R213" s="153">
        <v>-20333.97</v>
      </c>
      <c r="S213" s="153"/>
      <c r="T213" s="157">
        <v>-972555.16454225965</v>
      </c>
      <c r="U213" s="26"/>
      <c r="V213" s="24">
        <v>115437</v>
      </c>
      <c r="W213" s="64">
        <v>-60032.6572009027</v>
      </c>
      <c r="X213" s="153">
        <v>568854</v>
      </c>
      <c r="Y213" s="153">
        <v>160404</v>
      </c>
      <c r="Z213" s="153">
        <v>347711.14435782126</v>
      </c>
      <c r="AA213" s="153">
        <v>18609.896890713761</v>
      </c>
      <c r="AB213" s="153">
        <v>54407.338960087392</v>
      </c>
      <c r="AC213" s="153">
        <v>220486.06081992874</v>
      </c>
      <c r="AD213" s="153">
        <v>276663.93872109958</v>
      </c>
      <c r="AE213" s="153">
        <v>449731.40092725924</v>
      </c>
      <c r="AF213" s="153">
        <v>115058.54717717654</v>
      </c>
      <c r="AG213" s="153">
        <v>223906.49939928832</v>
      </c>
      <c r="AH213" s="153">
        <v>480.33</v>
      </c>
      <c r="AI213" s="153">
        <v>-271249.98354241444</v>
      </c>
      <c r="AJ213" s="18">
        <v>2220467.5165100582</v>
      </c>
      <c r="AK213" s="26"/>
      <c r="AL213" s="152">
        <v>1247912.3519677985</v>
      </c>
      <c r="AN213" s="260">
        <v>5337</v>
      </c>
    </row>
    <row r="214" spans="1:40" x14ac:dyDescent="0.35">
      <c r="A214" s="4">
        <v>630</v>
      </c>
      <c r="B214" s="4" t="s">
        <v>706</v>
      </c>
      <c r="C214" s="153">
        <v>-8637.1299999999992</v>
      </c>
      <c r="D214" s="153">
        <v>-2873.78</v>
      </c>
      <c r="E214" s="153">
        <v>-78.95</v>
      </c>
      <c r="F214" s="153">
        <v>-378.96</v>
      </c>
      <c r="G214" s="162">
        <v>-6473.9</v>
      </c>
      <c r="H214" s="153">
        <v>-442.12000000000006</v>
      </c>
      <c r="I214" s="153">
        <v>-47.37</v>
      </c>
      <c r="J214" s="153">
        <v>-615.81000000000006</v>
      </c>
      <c r="K214" s="153">
        <v>-31.580000000000002</v>
      </c>
      <c r="L214" s="153">
        <v>-9963.49</v>
      </c>
      <c r="M214" s="153">
        <v>-12189.88</v>
      </c>
      <c r="N214" s="153">
        <v>-26369.3</v>
      </c>
      <c r="O214" s="153">
        <v>-19169.060000000001</v>
      </c>
      <c r="P214" s="153">
        <v>-24511.817517084557</v>
      </c>
      <c r="Q214" s="153">
        <v>-143199.51</v>
      </c>
      <c r="R214" s="153">
        <v>-6015.99</v>
      </c>
      <c r="S214" s="153"/>
      <c r="T214" s="157">
        <v>-260998.64751708455</v>
      </c>
      <c r="U214" s="26"/>
      <c r="V214" s="24">
        <v>27930</v>
      </c>
      <c r="W214" s="64">
        <v>-38762.769205734134</v>
      </c>
      <c r="X214" s="153">
        <v>142597</v>
      </c>
      <c r="Y214" s="153">
        <v>43369</v>
      </c>
      <c r="Z214" s="153">
        <v>115066.93553217359</v>
      </c>
      <c r="AA214" s="153">
        <v>6926.7245693992936</v>
      </c>
      <c r="AB214" s="153">
        <v>14447.999352274763</v>
      </c>
      <c r="AC214" s="153">
        <v>58673.825378823858</v>
      </c>
      <c r="AD214" s="153">
        <v>84154.459678724073</v>
      </c>
      <c r="AE214" s="153">
        <v>133597.43870718923</v>
      </c>
      <c r="AF214" s="153">
        <v>38246.733577729887</v>
      </c>
      <c r="AG214" s="153">
        <v>71275.458681500822</v>
      </c>
      <c r="AH214" s="153">
        <v>142.10999999999999</v>
      </c>
      <c r="AI214" s="153">
        <v>-14805.284160239758</v>
      </c>
      <c r="AJ214" s="18">
        <v>682859.6321118417</v>
      </c>
      <c r="AK214" s="26"/>
      <c r="AL214" s="152">
        <v>421860.98459475714</v>
      </c>
      <c r="AN214" s="260">
        <v>1579</v>
      </c>
    </row>
    <row r="215" spans="1:40" x14ac:dyDescent="0.35">
      <c r="A215" s="4">
        <v>631</v>
      </c>
      <c r="B215" s="4" t="s">
        <v>707</v>
      </c>
      <c r="C215" s="153">
        <v>-11361.189999999999</v>
      </c>
      <c r="D215" s="153">
        <v>-3780.1400000000003</v>
      </c>
      <c r="E215" s="153">
        <v>-103.85000000000001</v>
      </c>
      <c r="F215" s="153">
        <v>-498.47999999999996</v>
      </c>
      <c r="G215" s="162">
        <v>-8515.6999999999989</v>
      </c>
      <c r="H215" s="153">
        <v>-581.56000000000006</v>
      </c>
      <c r="I215" s="153">
        <v>-62.309999999999995</v>
      </c>
      <c r="J215" s="153">
        <v>-810.03</v>
      </c>
      <c r="K215" s="153">
        <v>-41.54</v>
      </c>
      <c r="L215" s="153">
        <v>-13105.869999999999</v>
      </c>
      <c r="M215" s="153">
        <v>-16034.439999999999</v>
      </c>
      <c r="N215" s="153">
        <v>-34685.9</v>
      </c>
      <c r="O215" s="153">
        <v>-25214.780000000002</v>
      </c>
      <c r="P215" s="153">
        <v>-7584.061154613737</v>
      </c>
      <c r="Q215" s="153">
        <v>-188363.13</v>
      </c>
      <c r="R215" s="153">
        <v>-7913.37</v>
      </c>
      <c r="S215" s="153"/>
      <c r="T215" s="157">
        <v>-318656.35115461377</v>
      </c>
      <c r="U215" s="26"/>
      <c r="V215" s="24">
        <v>38872</v>
      </c>
      <c r="W215" s="64">
        <v>125422.74595760088</v>
      </c>
      <c r="X215" s="153">
        <v>166578</v>
      </c>
      <c r="Y215" s="153">
        <v>56438</v>
      </c>
      <c r="Z215" s="153">
        <v>129722.21444774065</v>
      </c>
      <c r="AA215" s="153">
        <v>5761.3464177759088</v>
      </c>
      <c r="AB215" s="153">
        <v>-32797.722960964798</v>
      </c>
      <c r="AC215" s="153">
        <v>53378.442383955633</v>
      </c>
      <c r="AD215" s="153">
        <v>104600.43267838539</v>
      </c>
      <c r="AE215" s="153">
        <v>186841.64452944396</v>
      </c>
      <c r="AF215" s="153">
        <v>53002.486559640914</v>
      </c>
      <c r="AG215" s="153">
        <v>88648.774104628959</v>
      </c>
      <c r="AH215" s="153">
        <v>186.93</v>
      </c>
      <c r="AI215" s="153">
        <v>9383.6318819878015</v>
      </c>
      <c r="AJ215" s="18">
        <v>986038.92600019532</v>
      </c>
      <c r="AK215" s="26"/>
      <c r="AL215" s="152">
        <v>667382.57484558155</v>
      </c>
      <c r="AN215" s="260">
        <v>2077</v>
      </c>
    </row>
    <row r="216" spans="1:40" x14ac:dyDescent="0.35">
      <c r="A216" s="4">
        <v>635</v>
      </c>
      <c r="B216" s="4" t="s">
        <v>708</v>
      </c>
      <c r="C216" s="153">
        <v>-35921.49</v>
      </c>
      <c r="D216" s="153">
        <v>-11951.94</v>
      </c>
      <c r="E216" s="153">
        <v>-328.35</v>
      </c>
      <c r="F216" s="153">
        <v>-1576.08</v>
      </c>
      <c r="G216" s="162">
        <v>-26924.699999999997</v>
      </c>
      <c r="H216" s="153">
        <v>-1838.7600000000002</v>
      </c>
      <c r="I216" s="153">
        <v>-197.01</v>
      </c>
      <c r="J216" s="153">
        <v>-2561.13</v>
      </c>
      <c r="K216" s="153">
        <v>-131.34</v>
      </c>
      <c r="L216" s="153">
        <v>-41437.769999999997</v>
      </c>
      <c r="M216" s="153">
        <v>-50697.24</v>
      </c>
      <c r="N216" s="153">
        <v>-109668.9</v>
      </c>
      <c r="O216" s="153">
        <v>-79723.38</v>
      </c>
      <c r="P216" s="153">
        <v>-145322.74920274076</v>
      </c>
      <c r="Q216" s="153">
        <v>-595561.23</v>
      </c>
      <c r="R216" s="153">
        <v>-25020.27</v>
      </c>
      <c r="S216" s="153"/>
      <c r="T216" s="157">
        <v>-1128862.3392027407</v>
      </c>
      <c r="U216" s="26"/>
      <c r="V216" s="24">
        <v>-130052</v>
      </c>
      <c r="W216" s="64">
        <v>-12804.24278062582</v>
      </c>
      <c r="X216" s="153">
        <v>642019</v>
      </c>
      <c r="Y216" s="153">
        <v>195798</v>
      </c>
      <c r="Z216" s="153">
        <v>456431.13350845047</v>
      </c>
      <c r="AA216" s="153">
        <v>18923.518182305219</v>
      </c>
      <c r="AB216" s="153">
        <v>38485.852356147429</v>
      </c>
      <c r="AC216" s="153">
        <v>180396.70705651797</v>
      </c>
      <c r="AD216" s="153">
        <v>367715.8901137397</v>
      </c>
      <c r="AE216" s="153">
        <v>580818.18193554052</v>
      </c>
      <c r="AF216" s="153">
        <v>180688.9369229741</v>
      </c>
      <c r="AG216" s="153">
        <v>312527.85830413218</v>
      </c>
      <c r="AH216" s="153">
        <v>591.03</v>
      </c>
      <c r="AI216" s="153">
        <v>28945.692172771458</v>
      </c>
      <c r="AJ216" s="18">
        <v>2860485.5577719528</v>
      </c>
      <c r="AK216" s="26"/>
      <c r="AL216" s="152">
        <v>1731623.2185692121</v>
      </c>
      <c r="AN216" s="260">
        <v>6567</v>
      </c>
    </row>
    <row r="217" spans="1:40" x14ac:dyDescent="0.35">
      <c r="A217" s="4">
        <v>636</v>
      </c>
      <c r="B217" s="4" t="s">
        <v>709</v>
      </c>
      <c r="C217" s="153">
        <v>-46068.34</v>
      </c>
      <c r="D217" s="153">
        <v>-15328.04</v>
      </c>
      <c r="E217" s="153">
        <v>-421.1</v>
      </c>
      <c r="F217" s="153">
        <v>-2021.28</v>
      </c>
      <c r="G217" s="162">
        <v>-34530.199999999997</v>
      </c>
      <c r="H217" s="153">
        <v>-2358.1600000000003</v>
      </c>
      <c r="I217" s="153">
        <v>-252.66</v>
      </c>
      <c r="J217" s="153">
        <v>-3284.58</v>
      </c>
      <c r="K217" s="153">
        <v>-168.44</v>
      </c>
      <c r="L217" s="153">
        <v>-53142.82</v>
      </c>
      <c r="M217" s="153">
        <v>-65017.84</v>
      </c>
      <c r="N217" s="153">
        <v>-140647.4</v>
      </c>
      <c r="O217" s="153">
        <v>-102243.08</v>
      </c>
      <c r="P217" s="153">
        <v>-188114.97841116635</v>
      </c>
      <c r="Q217" s="153">
        <v>-763791.17999999993</v>
      </c>
      <c r="R217" s="153">
        <v>-32087.82</v>
      </c>
      <c r="S217" s="153"/>
      <c r="T217" s="157">
        <v>-1449477.9184111664</v>
      </c>
      <c r="U217" s="26"/>
      <c r="V217" s="24">
        <v>-25759</v>
      </c>
      <c r="W217" s="64">
        <v>4699.7636457309127</v>
      </c>
      <c r="X217" s="153">
        <v>728276</v>
      </c>
      <c r="Y217" s="153">
        <v>246779</v>
      </c>
      <c r="Z217" s="153">
        <v>568370.51566298259</v>
      </c>
      <c r="AA217" s="153">
        <v>26839.740816751018</v>
      </c>
      <c r="AB217" s="153">
        <v>50553.860423168335</v>
      </c>
      <c r="AC217" s="153">
        <v>235055.66469803228</v>
      </c>
      <c r="AD217" s="153">
        <v>500128.31312373478</v>
      </c>
      <c r="AE217" s="153">
        <v>790161.82195025135</v>
      </c>
      <c r="AF217" s="153">
        <v>233954.87761570083</v>
      </c>
      <c r="AG217" s="153">
        <v>406319.46533997421</v>
      </c>
      <c r="AH217" s="153">
        <v>757.98</v>
      </c>
      <c r="AI217" s="153">
        <v>4953.7862483705758</v>
      </c>
      <c r="AJ217" s="18">
        <v>3771091.7895246968</v>
      </c>
      <c r="AK217" s="26"/>
      <c r="AL217" s="152">
        <v>2321613.8711135304</v>
      </c>
      <c r="AN217" s="260">
        <v>8422</v>
      </c>
    </row>
    <row r="218" spans="1:40" x14ac:dyDescent="0.35">
      <c r="A218" s="4">
        <v>638</v>
      </c>
      <c r="B218" s="4" t="s">
        <v>710</v>
      </c>
      <c r="C218" s="153">
        <v>-274369.73</v>
      </c>
      <c r="D218" s="153">
        <v>-91289.38</v>
      </c>
      <c r="E218" s="153">
        <v>-2507.9500000000003</v>
      </c>
      <c r="F218" s="153">
        <v>-12038.16</v>
      </c>
      <c r="G218" s="162">
        <v>-205651.9</v>
      </c>
      <c r="H218" s="153">
        <v>-14044.52</v>
      </c>
      <c r="I218" s="153">
        <v>-1504.77</v>
      </c>
      <c r="J218" s="153">
        <v>-19562.010000000002</v>
      </c>
      <c r="K218" s="153">
        <v>-1003.1800000000001</v>
      </c>
      <c r="L218" s="153">
        <v>-316503.28999999998</v>
      </c>
      <c r="M218" s="153">
        <v>-387227.48</v>
      </c>
      <c r="N218" s="153">
        <v>-837655.29999999993</v>
      </c>
      <c r="O218" s="153">
        <v>-608930.26</v>
      </c>
      <c r="P218" s="153">
        <v>-3012912.9607913299</v>
      </c>
      <c r="Q218" s="153">
        <v>-4548919.71</v>
      </c>
      <c r="R218" s="153">
        <v>-191105.79</v>
      </c>
      <c r="S218" s="153"/>
      <c r="T218" s="157">
        <v>-10525226.390791329</v>
      </c>
      <c r="U218" s="26"/>
      <c r="V218" s="24">
        <v>340227</v>
      </c>
      <c r="W218" s="64">
        <v>-441406.79729308188</v>
      </c>
      <c r="X218" s="153">
        <v>3312713</v>
      </c>
      <c r="Y218" s="153">
        <v>1135672</v>
      </c>
      <c r="Z218" s="153">
        <v>2360718.5689561497</v>
      </c>
      <c r="AA218" s="153">
        <v>50410.920736742679</v>
      </c>
      <c r="AB218" s="153">
        <v>227364.6802771861</v>
      </c>
      <c r="AC218" s="153">
        <v>805241.288831554</v>
      </c>
      <c r="AD218" s="153">
        <v>2210620.0389931998</v>
      </c>
      <c r="AE218" s="153">
        <v>3474053.0905961739</v>
      </c>
      <c r="AF218" s="153">
        <v>1103991.4519041427</v>
      </c>
      <c r="AG218" s="153">
        <v>1855402.0311445042</v>
      </c>
      <c r="AH218" s="153">
        <v>4514.3099999999995</v>
      </c>
      <c r="AI218" s="153">
        <v>-144867.64073793101</v>
      </c>
      <c r="AJ218" s="18">
        <v>16294653.94340864</v>
      </c>
      <c r="AK218" s="26"/>
      <c r="AL218" s="152">
        <v>5769427.5526173115</v>
      </c>
      <c r="AN218" s="260">
        <v>50159</v>
      </c>
    </row>
    <row r="219" spans="1:40" x14ac:dyDescent="0.35">
      <c r="A219" s="4">
        <v>678</v>
      </c>
      <c r="B219" s="4" t="s">
        <v>711</v>
      </c>
      <c r="C219" s="153">
        <v>-136755.47</v>
      </c>
      <c r="D219" s="153">
        <v>-45501.82</v>
      </c>
      <c r="E219" s="153">
        <v>-1250.0500000000002</v>
      </c>
      <c r="F219" s="153">
        <v>-6000.24</v>
      </c>
      <c r="G219" s="162">
        <v>-102504.09999999999</v>
      </c>
      <c r="H219" s="153">
        <v>-7000.2800000000007</v>
      </c>
      <c r="I219" s="153">
        <v>-750.03</v>
      </c>
      <c r="J219" s="153">
        <v>-9750.3900000000012</v>
      </c>
      <c r="K219" s="153">
        <v>-500.02000000000004</v>
      </c>
      <c r="L219" s="153">
        <v>-157756.31</v>
      </c>
      <c r="M219" s="153">
        <v>-193007.72</v>
      </c>
      <c r="N219" s="153">
        <v>-417516.69999999995</v>
      </c>
      <c r="O219" s="153">
        <v>-303512.14</v>
      </c>
      <c r="P219" s="153">
        <v>-1051308.1142834635</v>
      </c>
      <c r="Q219" s="153">
        <v>-2267340.69</v>
      </c>
      <c r="R219" s="153">
        <v>-95253.81</v>
      </c>
      <c r="S219" s="153"/>
      <c r="T219" s="157">
        <v>-4795707.8842834635</v>
      </c>
      <c r="U219" s="26"/>
      <c r="V219" s="24">
        <v>619971</v>
      </c>
      <c r="W219" s="64">
        <v>-262736.83534306288</v>
      </c>
      <c r="X219" s="153">
        <v>1718173</v>
      </c>
      <c r="Y219" s="153">
        <v>523096</v>
      </c>
      <c r="Z219" s="153">
        <v>1194796.5756121939</v>
      </c>
      <c r="AA219" s="153">
        <v>48400.668529056275</v>
      </c>
      <c r="AB219" s="153">
        <v>88377.661392066453</v>
      </c>
      <c r="AC219" s="153">
        <v>693320.62247581675</v>
      </c>
      <c r="AD219" s="153">
        <v>1030296.7893436988</v>
      </c>
      <c r="AE219" s="153">
        <v>1749558.4975446665</v>
      </c>
      <c r="AF219" s="153">
        <v>422834.26123831893</v>
      </c>
      <c r="AG219" s="153">
        <v>858606.17456177482</v>
      </c>
      <c r="AH219" s="153">
        <v>2250.0899999999997</v>
      </c>
      <c r="AI219" s="153">
        <v>191267.64606360756</v>
      </c>
      <c r="AJ219" s="18">
        <v>8878212.1514181364</v>
      </c>
      <c r="AK219" s="26"/>
      <c r="AL219" s="152">
        <v>4082504.267134673</v>
      </c>
      <c r="AN219" s="260">
        <v>25001</v>
      </c>
    </row>
    <row r="220" spans="1:40" x14ac:dyDescent="0.35">
      <c r="A220" s="4">
        <v>680</v>
      </c>
      <c r="B220" s="4" t="s">
        <v>712</v>
      </c>
      <c r="C220" s="153">
        <v>-132559.97999999998</v>
      </c>
      <c r="D220" s="153">
        <v>-44105.880000000005</v>
      </c>
      <c r="E220" s="153">
        <v>-1211.7</v>
      </c>
      <c r="F220" s="153">
        <v>-5816.16</v>
      </c>
      <c r="G220" s="162">
        <v>-99359.4</v>
      </c>
      <c r="H220" s="153">
        <v>-6785.52</v>
      </c>
      <c r="I220" s="153">
        <v>-727.02</v>
      </c>
      <c r="J220" s="153">
        <v>-9451.26</v>
      </c>
      <c r="K220" s="153">
        <v>-484.68</v>
      </c>
      <c r="L220" s="153">
        <v>-152916.53999999998</v>
      </c>
      <c r="M220" s="153">
        <v>-187086.47999999998</v>
      </c>
      <c r="N220" s="153">
        <v>-404707.8</v>
      </c>
      <c r="O220" s="153">
        <v>-294200.76</v>
      </c>
      <c r="P220" s="153">
        <v>-1269768.262958501</v>
      </c>
      <c r="Q220" s="153">
        <v>-2197781.46</v>
      </c>
      <c r="R220" s="153">
        <v>-92331.540000000008</v>
      </c>
      <c r="S220" s="153"/>
      <c r="T220" s="157">
        <v>-4899294.4429585012</v>
      </c>
      <c r="U220" s="26"/>
      <c r="V220" s="24">
        <v>-382405</v>
      </c>
      <c r="W220" s="64">
        <v>-208527.08328069001</v>
      </c>
      <c r="X220" s="153">
        <v>1528954</v>
      </c>
      <c r="Y220" s="153">
        <v>539128</v>
      </c>
      <c r="Z220" s="153">
        <v>1052685.2707331371</v>
      </c>
      <c r="AA220" s="153">
        <v>26314.82731204461</v>
      </c>
      <c r="AB220" s="153">
        <v>-43151.456473502243</v>
      </c>
      <c r="AC220" s="153">
        <v>577164.9349497573</v>
      </c>
      <c r="AD220" s="153">
        <v>1044890.0202465078</v>
      </c>
      <c r="AE220" s="153">
        <v>1811262.2017673086</v>
      </c>
      <c r="AF220" s="153">
        <v>522894.02766410855</v>
      </c>
      <c r="AG220" s="153">
        <v>949681.4101408351</v>
      </c>
      <c r="AH220" s="153">
        <v>2181.06</v>
      </c>
      <c r="AI220" s="153">
        <v>-36477.504698191886</v>
      </c>
      <c r="AJ220" s="18">
        <v>7384594.7083613137</v>
      </c>
      <c r="AK220" s="26"/>
      <c r="AL220" s="152">
        <v>2485300.2654028125</v>
      </c>
      <c r="AN220" s="260">
        <v>24234</v>
      </c>
    </row>
    <row r="221" spans="1:40" x14ac:dyDescent="0.35">
      <c r="A221" s="4">
        <v>681</v>
      </c>
      <c r="B221" s="4" t="s">
        <v>713</v>
      </c>
      <c r="C221" s="153">
        <v>-19434.91</v>
      </c>
      <c r="D221" s="153">
        <v>-6466.46</v>
      </c>
      <c r="E221" s="153">
        <v>-177.65</v>
      </c>
      <c r="F221" s="153">
        <v>-852.71999999999991</v>
      </c>
      <c r="G221" s="162">
        <v>-14567.3</v>
      </c>
      <c r="H221" s="153">
        <v>-994.84000000000015</v>
      </c>
      <c r="I221" s="153">
        <v>-106.58999999999999</v>
      </c>
      <c r="J221" s="153">
        <v>-1385.67</v>
      </c>
      <c r="K221" s="153">
        <v>-71.06</v>
      </c>
      <c r="L221" s="153">
        <v>-22419.43</v>
      </c>
      <c r="M221" s="153">
        <v>-27429.16</v>
      </c>
      <c r="N221" s="153">
        <v>-59335.1</v>
      </c>
      <c r="O221" s="153">
        <v>-43133.420000000006</v>
      </c>
      <c r="P221" s="153">
        <v>-117245.83082574356</v>
      </c>
      <c r="Q221" s="153">
        <v>-322221.57</v>
      </c>
      <c r="R221" s="153">
        <v>-13536.93</v>
      </c>
      <c r="S221" s="153"/>
      <c r="T221" s="157">
        <v>-649378.64082574367</v>
      </c>
      <c r="U221" s="26"/>
      <c r="V221" s="24">
        <v>-61714</v>
      </c>
      <c r="W221" s="64">
        <v>78566.641009982675</v>
      </c>
      <c r="X221" s="153">
        <v>411804</v>
      </c>
      <c r="Y221" s="153">
        <v>130474</v>
      </c>
      <c r="Z221" s="153">
        <v>344562.18255849381</v>
      </c>
      <c r="AA221" s="153">
        <v>19231.416215970072</v>
      </c>
      <c r="AB221" s="153">
        <v>10822.416604734512</v>
      </c>
      <c r="AC221" s="153">
        <v>149765.78572192296</v>
      </c>
      <c r="AD221" s="153">
        <v>221860.94889061732</v>
      </c>
      <c r="AE221" s="153">
        <v>352014.0620886088</v>
      </c>
      <c r="AF221" s="153">
        <v>109483.44561055586</v>
      </c>
      <c r="AG221" s="153">
        <v>181810.03428081225</v>
      </c>
      <c r="AH221" s="153">
        <v>319.77</v>
      </c>
      <c r="AI221" s="153">
        <v>-5342.6585670148343</v>
      </c>
      <c r="AJ221" s="18">
        <v>1943658.0444146835</v>
      </c>
      <c r="AK221" s="26"/>
      <c r="AL221" s="152">
        <v>1294279.4035889399</v>
      </c>
      <c r="AN221" s="260">
        <v>3553</v>
      </c>
    </row>
    <row r="222" spans="1:40" x14ac:dyDescent="0.35">
      <c r="A222" s="4">
        <v>683</v>
      </c>
      <c r="B222" s="4" t="s">
        <v>714</v>
      </c>
      <c r="C222" s="153">
        <v>-21726.84</v>
      </c>
      <c r="D222" s="153">
        <v>-7229.04</v>
      </c>
      <c r="E222" s="153">
        <v>-198.60000000000002</v>
      </c>
      <c r="F222" s="153">
        <v>-953.28</v>
      </c>
      <c r="G222" s="162">
        <v>-16285.199999999999</v>
      </c>
      <c r="H222" s="153">
        <v>-1112.1600000000001</v>
      </c>
      <c r="I222" s="153">
        <v>-119.16</v>
      </c>
      <c r="J222" s="153">
        <v>-1549.0800000000002</v>
      </c>
      <c r="K222" s="153">
        <v>-79.44</v>
      </c>
      <c r="L222" s="153">
        <v>-25063.32</v>
      </c>
      <c r="M222" s="153">
        <v>-30663.84</v>
      </c>
      <c r="N222" s="153">
        <v>-66332.399999999994</v>
      </c>
      <c r="O222" s="153">
        <v>-48220.08</v>
      </c>
      <c r="P222" s="153">
        <v>-115451.26553525528</v>
      </c>
      <c r="Q222" s="153">
        <v>-360220.68</v>
      </c>
      <c r="R222" s="153">
        <v>-15133.32</v>
      </c>
      <c r="S222" s="153"/>
      <c r="T222" s="157">
        <v>-710337.70553525526</v>
      </c>
      <c r="U222" s="26"/>
      <c r="V222" s="24">
        <v>230009</v>
      </c>
      <c r="W222" s="64">
        <v>26685.365200374275</v>
      </c>
      <c r="X222" s="153">
        <v>390442</v>
      </c>
      <c r="Y222" s="153">
        <v>122609</v>
      </c>
      <c r="Z222" s="153">
        <v>347331.21264556574</v>
      </c>
      <c r="AA222" s="153">
        <v>19520.681091053913</v>
      </c>
      <c r="AB222" s="153">
        <v>49288.643283940051</v>
      </c>
      <c r="AC222" s="153">
        <v>162882.72037355308</v>
      </c>
      <c r="AD222" s="153">
        <v>214276.46054791639</v>
      </c>
      <c r="AE222" s="153">
        <v>320128.62437187933</v>
      </c>
      <c r="AF222" s="153">
        <v>93831.441759775567</v>
      </c>
      <c r="AG222" s="153">
        <v>177882.02778664883</v>
      </c>
      <c r="AH222" s="153">
        <v>357.47999999999996</v>
      </c>
      <c r="AI222" s="153">
        <v>32173.621052391634</v>
      </c>
      <c r="AJ222" s="18">
        <v>2187418.2781130988</v>
      </c>
      <c r="AK222" s="26"/>
      <c r="AL222" s="152">
        <v>1477080.5725778434</v>
      </c>
      <c r="AN222" s="260">
        <v>3972</v>
      </c>
    </row>
    <row r="223" spans="1:40" x14ac:dyDescent="0.35">
      <c r="A223" s="4">
        <v>684</v>
      </c>
      <c r="B223" s="4" t="s">
        <v>715</v>
      </c>
      <c r="C223" s="153">
        <v>-216721.4</v>
      </c>
      <c r="D223" s="153">
        <v>-72108.400000000009</v>
      </c>
      <c r="E223" s="153">
        <v>-1981</v>
      </c>
      <c r="F223" s="153">
        <v>-9508.7999999999993</v>
      </c>
      <c r="G223" s="162">
        <v>-162442</v>
      </c>
      <c r="H223" s="153">
        <v>-11093.6</v>
      </c>
      <c r="I223" s="153">
        <v>-1188.5999999999999</v>
      </c>
      <c r="J223" s="153">
        <v>-15451.800000000001</v>
      </c>
      <c r="K223" s="153">
        <v>-792.4</v>
      </c>
      <c r="L223" s="153">
        <v>-250002.19999999998</v>
      </c>
      <c r="M223" s="153">
        <v>-305866.39999999997</v>
      </c>
      <c r="N223" s="153">
        <v>-661654</v>
      </c>
      <c r="O223" s="153">
        <v>-480986.80000000005</v>
      </c>
      <c r="P223" s="153">
        <v>-1683564.0475671301</v>
      </c>
      <c r="Q223" s="153">
        <v>-3593137.8</v>
      </c>
      <c r="R223" s="153">
        <v>-150952.20000000001</v>
      </c>
      <c r="S223" s="153"/>
      <c r="T223" s="157">
        <v>-7617451.4475671304</v>
      </c>
      <c r="U223" s="26"/>
      <c r="V223" s="24">
        <v>819888</v>
      </c>
      <c r="W223" s="64">
        <v>441723.17939260602</v>
      </c>
      <c r="X223" s="153">
        <v>2791678</v>
      </c>
      <c r="Y223" s="153">
        <v>1004850</v>
      </c>
      <c r="Z223" s="153">
        <v>2239849.1841518381</v>
      </c>
      <c r="AA223" s="153">
        <v>98973.149852400791</v>
      </c>
      <c r="AB223" s="153">
        <v>-246556.05155528249</v>
      </c>
      <c r="AC223" s="153">
        <v>955269.06142467621</v>
      </c>
      <c r="AD223" s="153">
        <v>1905271.7645717259</v>
      </c>
      <c r="AE223" s="153">
        <v>3014864.1932441685</v>
      </c>
      <c r="AF223" s="153">
        <v>1134287.8098450401</v>
      </c>
      <c r="AG223" s="153">
        <v>1813915.2562913159</v>
      </c>
      <c r="AH223" s="153">
        <v>3565.7999999999997</v>
      </c>
      <c r="AI223" s="153">
        <v>-673565.63751469902</v>
      </c>
      <c r="AJ223" s="18">
        <v>15304013.709703788</v>
      </c>
      <c r="AK223" s="26"/>
      <c r="AL223" s="152">
        <v>7686562.2621366577</v>
      </c>
      <c r="AN223" s="260">
        <v>39620</v>
      </c>
    </row>
    <row r="224" spans="1:40" x14ac:dyDescent="0.35">
      <c r="A224" s="4">
        <v>686</v>
      </c>
      <c r="B224" s="4" t="s">
        <v>716</v>
      </c>
      <c r="C224" s="153">
        <v>-17804.849999999999</v>
      </c>
      <c r="D224" s="153">
        <v>-5924.1</v>
      </c>
      <c r="E224" s="153">
        <v>-162.75</v>
      </c>
      <c r="F224" s="153">
        <v>-781.19999999999993</v>
      </c>
      <c r="G224" s="162">
        <v>-13345.499999999998</v>
      </c>
      <c r="H224" s="153">
        <v>-911.40000000000009</v>
      </c>
      <c r="I224" s="153">
        <v>-97.649999999999991</v>
      </c>
      <c r="J224" s="153">
        <v>-1269.45</v>
      </c>
      <c r="K224" s="153">
        <v>-65.099999999999994</v>
      </c>
      <c r="L224" s="153">
        <v>-20539.05</v>
      </c>
      <c r="M224" s="153">
        <v>-25128.6</v>
      </c>
      <c r="N224" s="153">
        <v>-54358.5</v>
      </c>
      <c r="O224" s="153">
        <v>-39515.700000000004</v>
      </c>
      <c r="P224" s="153">
        <v>-145300.29882181503</v>
      </c>
      <c r="Q224" s="153">
        <v>-295195.95</v>
      </c>
      <c r="R224" s="153">
        <v>-12401.55</v>
      </c>
      <c r="S224" s="153"/>
      <c r="T224" s="157">
        <v>-632801.64882181515</v>
      </c>
      <c r="U224" s="26"/>
      <c r="V224" s="24">
        <v>82080</v>
      </c>
      <c r="W224" s="64">
        <v>44659.950517252088</v>
      </c>
      <c r="X224" s="153">
        <v>362670</v>
      </c>
      <c r="Y224" s="153">
        <v>102000</v>
      </c>
      <c r="Z224" s="153">
        <v>267642.68335153849</v>
      </c>
      <c r="AA224" s="153">
        <v>13261.625876543416</v>
      </c>
      <c r="AB224" s="153">
        <v>41439.795470267258</v>
      </c>
      <c r="AC224" s="153">
        <v>141735.98122573993</v>
      </c>
      <c r="AD224" s="153">
        <v>170023.73389113502</v>
      </c>
      <c r="AE224" s="153">
        <v>295831.91594265332</v>
      </c>
      <c r="AF224" s="153">
        <v>79431.954369478073</v>
      </c>
      <c r="AG224" s="153">
        <v>154362.25998894344</v>
      </c>
      <c r="AH224" s="153">
        <v>292.95</v>
      </c>
      <c r="AI224" s="153">
        <v>9674.5971474803737</v>
      </c>
      <c r="AJ224" s="18">
        <v>1765107.4477810315</v>
      </c>
      <c r="AK224" s="26"/>
      <c r="AL224" s="152">
        <v>1132305.7989592163</v>
      </c>
      <c r="AN224" s="260">
        <v>3255</v>
      </c>
    </row>
    <row r="225" spans="1:40" x14ac:dyDescent="0.35">
      <c r="A225" s="4">
        <v>687</v>
      </c>
      <c r="B225" s="4" t="s">
        <v>717</v>
      </c>
      <c r="C225" s="153">
        <v>-9288.06</v>
      </c>
      <c r="D225" s="153">
        <v>-3090.36</v>
      </c>
      <c r="E225" s="153">
        <v>-84.9</v>
      </c>
      <c r="F225" s="153">
        <v>-407.52</v>
      </c>
      <c r="G225" s="162">
        <v>-6961.7999999999993</v>
      </c>
      <c r="H225" s="153">
        <v>-475.44000000000005</v>
      </c>
      <c r="I225" s="153">
        <v>-50.94</v>
      </c>
      <c r="J225" s="153">
        <v>-662.22</v>
      </c>
      <c r="K225" s="153">
        <v>-33.96</v>
      </c>
      <c r="L225" s="153">
        <v>-10714.38</v>
      </c>
      <c r="M225" s="153">
        <v>-13108.56</v>
      </c>
      <c r="N225" s="153">
        <v>-28356.6</v>
      </c>
      <c r="O225" s="153">
        <v>-20613.72</v>
      </c>
      <c r="P225" s="153">
        <v>-57049.58749857881</v>
      </c>
      <c r="Q225" s="153">
        <v>-153991.62</v>
      </c>
      <c r="R225" s="153">
        <v>-6469.38</v>
      </c>
      <c r="S225" s="153"/>
      <c r="T225" s="157">
        <v>-311359.04749857879</v>
      </c>
      <c r="U225" s="26"/>
      <c r="V225" s="24">
        <v>60400</v>
      </c>
      <c r="W225" s="64">
        <v>78279.17512978334</v>
      </c>
      <c r="X225" s="153">
        <v>218394</v>
      </c>
      <c r="Y225" s="153">
        <v>59737</v>
      </c>
      <c r="Z225" s="153">
        <v>173456.83602170279</v>
      </c>
      <c r="AA225" s="153">
        <v>9949.9820201028579</v>
      </c>
      <c r="AB225" s="153">
        <v>29351.961617280187</v>
      </c>
      <c r="AC225" s="153">
        <v>82980.829580676524</v>
      </c>
      <c r="AD225" s="153">
        <v>94923.594795330529</v>
      </c>
      <c r="AE225" s="153">
        <v>146572.19571545711</v>
      </c>
      <c r="AF225" s="153">
        <v>46860.109769195558</v>
      </c>
      <c r="AG225" s="153">
        <v>87182.780620565492</v>
      </c>
      <c r="AH225" s="153">
        <v>152.82</v>
      </c>
      <c r="AI225" s="153">
        <v>-34010.822985541352</v>
      </c>
      <c r="AJ225" s="18">
        <v>1054230.4622845531</v>
      </c>
      <c r="AK225" s="26"/>
      <c r="AL225" s="152">
        <v>742871.41478597431</v>
      </c>
      <c r="AN225" s="260">
        <v>1698</v>
      </c>
    </row>
    <row r="226" spans="1:40" x14ac:dyDescent="0.35">
      <c r="A226" s="4">
        <v>689</v>
      </c>
      <c r="B226" s="4" t="s">
        <v>718</v>
      </c>
      <c r="C226" s="153">
        <v>-18794.919999999998</v>
      </c>
      <c r="D226" s="153">
        <v>-6253.52</v>
      </c>
      <c r="E226" s="153">
        <v>-171.8</v>
      </c>
      <c r="F226" s="153">
        <v>-824.64</v>
      </c>
      <c r="G226" s="162">
        <v>-14087.599999999999</v>
      </c>
      <c r="H226" s="153">
        <v>-962.08</v>
      </c>
      <c r="I226" s="153">
        <v>-103.08</v>
      </c>
      <c r="J226" s="153">
        <v>-1340.04</v>
      </c>
      <c r="K226" s="153">
        <v>-68.72</v>
      </c>
      <c r="L226" s="153">
        <v>-21681.16</v>
      </c>
      <c r="M226" s="153">
        <v>-26525.919999999998</v>
      </c>
      <c r="N226" s="153">
        <v>-57381.2</v>
      </c>
      <c r="O226" s="153">
        <v>-41713.040000000001</v>
      </c>
      <c r="P226" s="153">
        <v>-124461.29155040097</v>
      </c>
      <c r="Q226" s="153">
        <v>-311610.83999999997</v>
      </c>
      <c r="R226" s="153">
        <v>-13091.16</v>
      </c>
      <c r="S226" s="153"/>
      <c r="T226" s="157">
        <v>-639071.01155040099</v>
      </c>
      <c r="U226" s="26"/>
      <c r="V226" s="24">
        <v>20434</v>
      </c>
      <c r="W226" s="64">
        <v>-30003.020192259923</v>
      </c>
      <c r="X226" s="153">
        <v>325681</v>
      </c>
      <c r="Y226" s="153">
        <v>97347</v>
      </c>
      <c r="Z226" s="153">
        <v>241802.75114383121</v>
      </c>
      <c r="AA226" s="153">
        <v>12693.207108820638</v>
      </c>
      <c r="AB226" s="153">
        <v>48835.586890509971</v>
      </c>
      <c r="AC226" s="153">
        <v>132015.90703346976</v>
      </c>
      <c r="AD226" s="153">
        <v>166885.05560943205</v>
      </c>
      <c r="AE226" s="153">
        <v>280292.94047990604</v>
      </c>
      <c r="AF226" s="153">
        <v>76194.953267757854</v>
      </c>
      <c r="AG226" s="153">
        <v>135895.78831440024</v>
      </c>
      <c r="AH226" s="153">
        <v>309.24</v>
      </c>
      <c r="AI226" s="153">
        <v>-4774.7203487961779</v>
      </c>
      <c r="AJ226" s="18">
        <v>1503609.6893070717</v>
      </c>
      <c r="AK226" s="26"/>
      <c r="AL226" s="152">
        <v>864538.67775667075</v>
      </c>
      <c r="AN226" s="260">
        <v>3436</v>
      </c>
    </row>
    <row r="227" spans="1:40" x14ac:dyDescent="0.35">
      <c r="A227" s="4">
        <v>691</v>
      </c>
      <c r="B227" s="4" t="s">
        <v>719</v>
      </c>
      <c r="C227" s="153">
        <v>-15387.109999999999</v>
      </c>
      <c r="D227" s="153">
        <v>-5119.66</v>
      </c>
      <c r="E227" s="153">
        <v>-140.65</v>
      </c>
      <c r="F227" s="153">
        <v>-675.12</v>
      </c>
      <c r="G227" s="162">
        <v>-11533.3</v>
      </c>
      <c r="H227" s="153">
        <v>-787.6400000000001</v>
      </c>
      <c r="I227" s="153">
        <v>-84.39</v>
      </c>
      <c r="J227" s="153">
        <v>-1097.07</v>
      </c>
      <c r="K227" s="153">
        <v>-56.26</v>
      </c>
      <c r="L227" s="153">
        <v>-17750.03</v>
      </c>
      <c r="M227" s="153">
        <v>-21716.36</v>
      </c>
      <c r="N227" s="153">
        <v>-46977.1</v>
      </c>
      <c r="O227" s="153">
        <v>-34149.82</v>
      </c>
      <c r="P227" s="153">
        <v>-60174.840068338221</v>
      </c>
      <c r="Q227" s="153">
        <v>-255110.97</v>
      </c>
      <c r="R227" s="153">
        <v>-10717.53</v>
      </c>
      <c r="S227" s="153"/>
      <c r="T227" s="157">
        <v>-481477.85006833822</v>
      </c>
      <c r="U227" s="26"/>
      <c r="V227" s="24">
        <v>1125</v>
      </c>
      <c r="W227" s="64">
        <v>17542.227682605386</v>
      </c>
      <c r="X227" s="153">
        <v>279753</v>
      </c>
      <c r="Y227" s="153">
        <v>82585</v>
      </c>
      <c r="Z227" s="153">
        <v>234894.54925491245</v>
      </c>
      <c r="AA227" s="153">
        <v>11397.254284469251</v>
      </c>
      <c r="AB227" s="153">
        <v>43223.195023402732</v>
      </c>
      <c r="AC227" s="153">
        <v>116300.28153997274</v>
      </c>
      <c r="AD227" s="153">
        <v>159182.77197731164</v>
      </c>
      <c r="AE227" s="153">
        <v>290154.13399775798</v>
      </c>
      <c r="AF227" s="153">
        <v>74547.255121681243</v>
      </c>
      <c r="AG227" s="153">
        <v>137589.4888417758</v>
      </c>
      <c r="AH227" s="153">
        <v>253.17</v>
      </c>
      <c r="AI227" s="153">
        <v>8098.9406866570916</v>
      </c>
      <c r="AJ227" s="18">
        <v>1456646.268410546</v>
      </c>
      <c r="AK227" s="26"/>
      <c r="AL227" s="152">
        <v>975168.41834220779</v>
      </c>
      <c r="AN227" s="260">
        <v>2813</v>
      </c>
    </row>
    <row r="228" spans="1:40" x14ac:dyDescent="0.35">
      <c r="A228" s="4">
        <v>694</v>
      </c>
      <c r="B228" s="4" t="s">
        <v>720</v>
      </c>
      <c r="C228" s="153">
        <v>-158744.87</v>
      </c>
      <c r="D228" s="153">
        <v>-52818.22</v>
      </c>
      <c r="E228" s="153">
        <v>-1451.0500000000002</v>
      </c>
      <c r="F228" s="153">
        <v>-6965.04</v>
      </c>
      <c r="G228" s="162">
        <v>-118986.09999999999</v>
      </c>
      <c r="H228" s="153">
        <v>-8125.880000000001</v>
      </c>
      <c r="I228" s="153">
        <v>-870.63</v>
      </c>
      <c r="J228" s="153">
        <v>-11318.19</v>
      </c>
      <c r="K228" s="153">
        <v>-580.41999999999996</v>
      </c>
      <c r="L228" s="153">
        <v>-183122.50999999998</v>
      </c>
      <c r="M228" s="153">
        <v>-224042.12</v>
      </c>
      <c r="N228" s="153">
        <v>-484650.69999999995</v>
      </c>
      <c r="O228" s="153">
        <v>-352314.94</v>
      </c>
      <c r="P228" s="153">
        <v>-2593358.8537135003</v>
      </c>
      <c r="Q228" s="153">
        <v>-2631914.4899999998</v>
      </c>
      <c r="R228" s="153">
        <v>-110570.01</v>
      </c>
      <c r="S228" s="153"/>
      <c r="T228" s="157">
        <v>-6939834.0237134993</v>
      </c>
      <c r="U228" s="26"/>
      <c r="V228" s="24">
        <v>658284</v>
      </c>
      <c r="W228" s="64">
        <v>-40213.599845588207</v>
      </c>
      <c r="X228" s="153">
        <v>1862094</v>
      </c>
      <c r="Y228" s="153">
        <v>644858</v>
      </c>
      <c r="Z228" s="153">
        <v>1377691.1378719537</v>
      </c>
      <c r="AA228" s="153">
        <v>37343.723898934812</v>
      </c>
      <c r="AB228" s="153">
        <v>125027.78905120381</v>
      </c>
      <c r="AC228" s="153">
        <v>564070.10810071311</v>
      </c>
      <c r="AD228" s="153">
        <v>1348464.5471801157</v>
      </c>
      <c r="AE228" s="153">
        <v>2106124.3002889347</v>
      </c>
      <c r="AF228" s="153">
        <v>643405.0512731222</v>
      </c>
      <c r="AG228" s="153">
        <v>1110852.129278579</v>
      </c>
      <c r="AH228" s="153">
        <v>2611.89</v>
      </c>
      <c r="AI228" s="153">
        <v>168310.95989217295</v>
      </c>
      <c r="AJ228" s="18">
        <v>10608924.036990143</v>
      </c>
      <c r="AK228" s="26"/>
      <c r="AL228" s="152">
        <v>3669090.0132766441</v>
      </c>
      <c r="AN228" s="260">
        <v>29021</v>
      </c>
    </row>
    <row r="229" spans="1:40" x14ac:dyDescent="0.35">
      <c r="A229" s="4">
        <v>697</v>
      </c>
      <c r="B229" s="4" t="s">
        <v>721</v>
      </c>
      <c r="C229" s="153">
        <v>-7203.99</v>
      </c>
      <c r="D229" s="153">
        <v>-2396.94</v>
      </c>
      <c r="E229" s="153">
        <v>-65.850000000000009</v>
      </c>
      <c r="F229" s="153">
        <v>-316.08</v>
      </c>
      <c r="G229" s="162">
        <v>-5399.7</v>
      </c>
      <c r="H229" s="153">
        <v>-368.76000000000005</v>
      </c>
      <c r="I229" s="153">
        <v>-39.51</v>
      </c>
      <c r="J229" s="153">
        <v>-513.63</v>
      </c>
      <c r="K229" s="153">
        <v>-26.34</v>
      </c>
      <c r="L229" s="153">
        <v>-8310.2699999999986</v>
      </c>
      <c r="M229" s="153">
        <v>-10167.24</v>
      </c>
      <c r="N229" s="153">
        <v>-21993.899999999998</v>
      </c>
      <c r="O229" s="153">
        <v>-15988.380000000001</v>
      </c>
      <c r="P229" s="153">
        <v>-7096.3705338848813</v>
      </c>
      <c r="Q229" s="153">
        <v>-119438.73</v>
      </c>
      <c r="R229" s="153">
        <v>-5017.7700000000004</v>
      </c>
      <c r="S229" s="153"/>
      <c r="T229" s="157">
        <v>-204343.46053388485</v>
      </c>
      <c r="U229" s="26"/>
      <c r="V229" s="24">
        <v>6115</v>
      </c>
      <c r="W229" s="64">
        <v>104403.79041090794</v>
      </c>
      <c r="X229" s="153">
        <v>160754</v>
      </c>
      <c r="Y229" s="153">
        <v>49462</v>
      </c>
      <c r="Z229" s="153">
        <v>124485.65817589301</v>
      </c>
      <c r="AA229" s="153">
        <v>7172.2060367844988</v>
      </c>
      <c r="AB229" s="153">
        <v>22496.753395076463</v>
      </c>
      <c r="AC229" s="153">
        <v>55433.955616155188</v>
      </c>
      <c r="AD229" s="153">
        <v>80855.7585815372</v>
      </c>
      <c r="AE229" s="153">
        <v>122685.15994105836</v>
      </c>
      <c r="AF229" s="153">
        <v>38672.477677938157</v>
      </c>
      <c r="AG229" s="153">
        <v>64114.954434536216</v>
      </c>
      <c r="AH229" s="153">
        <v>118.53</v>
      </c>
      <c r="AI229" s="153">
        <v>-12451.403834439503</v>
      </c>
      <c r="AJ229" s="18">
        <v>824318.84043544752</v>
      </c>
      <c r="AK229" s="26"/>
      <c r="AL229" s="152">
        <v>619975.3799015627</v>
      </c>
      <c r="AN229" s="260">
        <v>1317</v>
      </c>
    </row>
    <row r="230" spans="1:40" x14ac:dyDescent="0.35">
      <c r="A230" s="4">
        <v>698</v>
      </c>
      <c r="B230" s="4" t="s">
        <v>722</v>
      </c>
      <c r="C230" s="153">
        <v>-341437.39999999997</v>
      </c>
      <c r="D230" s="153">
        <v>-113604.40000000001</v>
      </c>
      <c r="E230" s="153">
        <v>-3121</v>
      </c>
      <c r="F230" s="153">
        <v>-14980.8</v>
      </c>
      <c r="G230" s="162">
        <v>-255921.99999999997</v>
      </c>
      <c r="H230" s="153">
        <v>-17477.600000000002</v>
      </c>
      <c r="I230" s="153">
        <v>-1872.6</v>
      </c>
      <c r="J230" s="153">
        <v>-24343.8</v>
      </c>
      <c r="K230" s="153">
        <v>-1248.4000000000001</v>
      </c>
      <c r="L230" s="153">
        <v>-393870.19999999995</v>
      </c>
      <c r="M230" s="153">
        <v>-481882.39999999997</v>
      </c>
      <c r="N230" s="153">
        <v>-1042414</v>
      </c>
      <c r="O230" s="153">
        <v>-757778.8</v>
      </c>
      <c r="P230" s="153">
        <v>-3428138.6446093991</v>
      </c>
      <c r="Q230" s="153">
        <v>-5660869.7999999998</v>
      </c>
      <c r="R230" s="153">
        <v>-237820.2</v>
      </c>
      <c r="S230" s="153"/>
      <c r="T230" s="157">
        <v>-12776782.044609398</v>
      </c>
      <c r="U230" s="26"/>
      <c r="V230" s="24">
        <v>760982</v>
      </c>
      <c r="W230" s="64">
        <v>-851137.85101626813</v>
      </c>
      <c r="X230" s="153">
        <v>4170263</v>
      </c>
      <c r="Y230" s="153">
        <v>1400370</v>
      </c>
      <c r="Z230" s="153">
        <v>3556984.1957876254</v>
      </c>
      <c r="AA230" s="153">
        <v>130689.61392386896</v>
      </c>
      <c r="AB230" s="153">
        <v>170271.45091107712</v>
      </c>
      <c r="AC230" s="153">
        <v>1530495.8688007353</v>
      </c>
      <c r="AD230" s="153">
        <v>3039795.0447149575</v>
      </c>
      <c r="AE230" s="153">
        <v>4487658.9408401158</v>
      </c>
      <c r="AF230" s="153">
        <v>1486426.2087844117</v>
      </c>
      <c r="AG230" s="153">
        <v>2651524.0560848992</v>
      </c>
      <c r="AH230" s="153">
        <v>5617.8</v>
      </c>
      <c r="AI230" s="153">
        <v>612706.16582987108</v>
      </c>
      <c r="AJ230" s="18">
        <v>23152646.494661294</v>
      </c>
      <c r="AK230" s="26"/>
      <c r="AL230" s="152">
        <v>10375864.450051896</v>
      </c>
      <c r="AN230" s="260">
        <v>62420</v>
      </c>
    </row>
    <row r="231" spans="1:40" x14ac:dyDescent="0.35">
      <c r="A231" s="4">
        <v>700</v>
      </c>
      <c r="B231" s="4" t="s">
        <v>723</v>
      </c>
      <c r="C231" s="153">
        <v>-28542.46</v>
      </c>
      <c r="D231" s="153">
        <v>-9496.76</v>
      </c>
      <c r="E231" s="153">
        <v>-260.90000000000003</v>
      </c>
      <c r="F231" s="153">
        <v>-1252.32</v>
      </c>
      <c r="G231" s="162">
        <v>-21393.8</v>
      </c>
      <c r="H231" s="153">
        <v>-1461.0400000000002</v>
      </c>
      <c r="I231" s="153">
        <v>-156.54</v>
      </c>
      <c r="J231" s="153">
        <v>-2035.02</v>
      </c>
      <c r="K231" s="153">
        <v>-104.36</v>
      </c>
      <c r="L231" s="153">
        <v>-32925.579999999994</v>
      </c>
      <c r="M231" s="153">
        <v>-40282.959999999999</v>
      </c>
      <c r="N231" s="153">
        <v>-87140.599999999991</v>
      </c>
      <c r="O231" s="153">
        <v>-63346.520000000004</v>
      </c>
      <c r="P231" s="153">
        <v>-82279.050394366044</v>
      </c>
      <c r="Q231" s="153">
        <v>-473220.42</v>
      </c>
      <c r="R231" s="153">
        <v>-19880.580000000002</v>
      </c>
      <c r="S231" s="153"/>
      <c r="T231" s="157">
        <v>-863778.91039436602</v>
      </c>
      <c r="U231" s="26"/>
      <c r="V231" s="24">
        <v>56412</v>
      </c>
      <c r="W231" s="64">
        <v>-18757.48855673708</v>
      </c>
      <c r="X231" s="153">
        <v>450007</v>
      </c>
      <c r="Y231" s="153">
        <v>136482</v>
      </c>
      <c r="Z231" s="153">
        <v>271197.13744083105</v>
      </c>
      <c r="AA231" s="153">
        <v>13584.735741688815</v>
      </c>
      <c r="AB231" s="153">
        <v>29722.573333173579</v>
      </c>
      <c r="AC231" s="153">
        <v>156223.5218588037</v>
      </c>
      <c r="AD231" s="153">
        <v>258715.99132247956</v>
      </c>
      <c r="AE231" s="153">
        <v>425231.14270262397</v>
      </c>
      <c r="AF231" s="153">
        <v>110087.1294553271</v>
      </c>
      <c r="AG231" s="153">
        <v>194251.75467668803</v>
      </c>
      <c r="AH231" s="153">
        <v>469.62</v>
      </c>
      <c r="AI231" s="153">
        <v>-18445.658283471181</v>
      </c>
      <c r="AJ231" s="18">
        <v>2065181.4596914079</v>
      </c>
      <c r="AK231" s="26"/>
      <c r="AL231" s="152">
        <v>1201402.5492970417</v>
      </c>
      <c r="AN231" s="260">
        <v>5218</v>
      </c>
    </row>
    <row r="232" spans="1:40" x14ac:dyDescent="0.35">
      <c r="A232" s="4">
        <v>702</v>
      </c>
      <c r="B232" s="4" t="s">
        <v>724</v>
      </c>
      <c r="C232" s="153">
        <v>-24390.73</v>
      </c>
      <c r="D232" s="153">
        <v>-8115.38</v>
      </c>
      <c r="E232" s="153">
        <v>-222.95000000000002</v>
      </c>
      <c r="F232" s="153">
        <v>-1070.1599999999999</v>
      </c>
      <c r="G232" s="162">
        <v>-18281.899999999998</v>
      </c>
      <c r="H232" s="153">
        <v>-1248.5200000000002</v>
      </c>
      <c r="I232" s="153">
        <v>-133.76999999999998</v>
      </c>
      <c r="J232" s="153">
        <v>-1739.01</v>
      </c>
      <c r="K232" s="153">
        <v>-89.18</v>
      </c>
      <c r="L232" s="153">
        <v>-28136.289999999997</v>
      </c>
      <c r="M232" s="153">
        <v>-34423.479999999996</v>
      </c>
      <c r="N232" s="153">
        <v>-74465.3</v>
      </c>
      <c r="O232" s="153">
        <v>-54132.26</v>
      </c>
      <c r="P232" s="153">
        <v>-102791.40610193886</v>
      </c>
      <c r="Q232" s="153">
        <v>-404386.70999999996</v>
      </c>
      <c r="R232" s="153">
        <v>-16988.79</v>
      </c>
      <c r="S232" s="153"/>
      <c r="T232" s="157">
        <v>-770615.83610193885</v>
      </c>
      <c r="U232" s="26"/>
      <c r="V232" s="24">
        <v>-29452</v>
      </c>
      <c r="W232" s="64">
        <v>-42497.952490355819</v>
      </c>
      <c r="X232" s="153">
        <v>482033</v>
      </c>
      <c r="Y232" s="153">
        <v>141231</v>
      </c>
      <c r="Z232" s="153">
        <v>359715.40688170458</v>
      </c>
      <c r="AA232" s="153">
        <v>16850.194763104068</v>
      </c>
      <c r="AB232" s="153">
        <v>65127.400944814086</v>
      </c>
      <c r="AC232" s="153">
        <v>181748.09925467972</v>
      </c>
      <c r="AD232" s="153">
        <v>240034.11603973378</v>
      </c>
      <c r="AE232" s="153">
        <v>413638.03733832762</v>
      </c>
      <c r="AF232" s="153">
        <v>119454.53586719323</v>
      </c>
      <c r="AG232" s="153">
        <v>216746.83981150473</v>
      </c>
      <c r="AH232" s="153">
        <v>401.31</v>
      </c>
      <c r="AI232" s="153">
        <v>-38165.266285871287</v>
      </c>
      <c r="AJ232" s="18">
        <v>2126864.722124835</v>
      </c>
      <c r="AK232" s="26"/>
      <c r="AL232" s="152">
        <v>1356248.886022896</v>
      </c>
      <c r="AN232" s="260">
        <v>4459</v>
      </c>
    </row>
    <row r="233" spans="1:40" x14ac:dyDescent="0.35">
      <c r="A233" s="4">
        <v>704</v>
      </c>
      <c r="B233" s="4" t="s">
        <v>725</v>
      </c>
      <c r="C233" s="153">
        <v>-34258.61</v>
      </c>
      <c r="D233" s="153">
        <v>-11398.66</v>
      </c>
      <c r="E233" s="153">
        <v>-313.15000000000003</v>
      </c>
      <c r="F233" s="153">
        <v>-1503.12</v>
      </c>
      <c r="G233" s="162">
        <v>-25678.3</v>
      </c>
      <c r="H233" s="153">
        <v>-1753.64</v>
      </c>
      <c r="I233" s="153">
        <v>-187.89</v>
      </c>
      <c r="J233" s="153">
        <v>-2442.5700000000002</v>
      </c>
      <c r="K233" s="153">
        <v>-125.26</v>
      </c>
      <c r="L233" s="153">
        <v>-39519.53</v>
      </c>
      <c r="M233" s="153">
        <v>-48350.36</v>
      </c>
      <c r="N233" s="153">
        <v>-104592.09999999999</v>
      </c>
      <c r="O233" s="153">
        <v>-76032.820000000007</v>
      </c>
      <c r="P233" s="153">
        <v>-30244.432067201269</v>
      </c>
      <c r="Q233" s="153">
        <v>-567991.47</v>
      </c>
      <c r="R233" s="153">
        <v>-23862.03</v>
      </c>
      <c r="S233" s="153"/>
      <c r="T233" s="157">
        <v>-968253.94206720125</v>
      </c>
      <c r="U233" s="26"/>
      <c r="V233" s="24">
        <v>39883</v>
      </c>
      <c r="W233" s="64">
        <v>-138690.00785822049</v>
      </c>
      <c r="X233" s="153">
        <v>387043</v>
      </c>
      <c r="Y233" s="153">
        <v>126882</v>
      </c>
      <c r="Z233" s="153">
        <v>241368.28376477773</v>
      </c>
      <c r="AA233" s="153">
        <v>4103.0352897275307</v>
      </c>
      <c r="AB233" s="153">
        <v>27149.87359443658</v>
      </c>
      <c r="AC233" s="153">
        <v>119934.73479326064</v>
      </c>
      <c r="AD233" s="153">
        <v>275731.56641233416</v>
      </c>
      <c r="AE233" s="153">
        <v>473017.7979280093</v>
      </c>
      <c r="AF233" s="153">
        <v>126067.88854329768</v>
      </c>
      <c r="AG233" s="153">
        <v>214989.74805185717</v>
      </c>
      <c r="AH233" s="153">
        <v>563.66999999999996</v>
      </c>
      <c r="AI233" s="153">
        <v>-16950.780255883357</v>
      </c>
      <c r="AJ233" s="18">
        <v>1881093.8102635967</v>
      </c>
      <c r="AK233" s="26"/>
      <c r="AL233" s="152">
        <v>912839.86819639546</v>
      </c>
      <c r="AN233" s="260">
        <v>6263</v>
      </c>
    </row>
    <row r="234" spans="1:40" x14ac:dyDescent="0.35">
      <c r="A234" s="4">
        <v>707</v>
      </c>
      <c r="B234" s="4" t="s">
        <v>726</v>
      </c>
      <c r="C234" s="153">
        <v>-12252.8</v>
      </c>
      <c r="D234" s="153">
        <v>-4076.8</v>
      </c>
      <c r="E234" s="153">
        <v>-112</v>
      </c>
      <c r="F234" s="153">
        <v>-537.6</v>
      </c>
      <c r="G234" s="162">
        <v>-9184</v>
      </c>
      <c r="H234" s="153">
        <v>-627.20000000000005</v>
      </c>
      <c r="I234" s="153">
        <v>-67.2</v>
      </c>
      <c r="J234" s="153">
        <v>-873.6</v>
      </c>
      <c r="K234" s="153">
        <v>-44.800000000000004</v>
      </c>
      <c r="L234" s="153">
        <v>-14134.4</v>
      </c>
      <c r="M234" s="153">
        <v>-17292.8</v>
      </c>
      <c r="N234" s="153">
        <v>-37408</v>
      </c>
      <c r="O234" s="153">
        <v>-27193.600000000002</v>
      </c>
      <c r="P234" s="153">
        <v>-83522.083550685173</v>
      </c>
      <c r="Q234" s="153">
        <v>-203145.60000000001</v>
      </c>
      <c r="R234" s="153">
        <v>-8534.4</v>
      </c>
      <c r="S234" s="153"/>
      <c r="T234" s="157">
        <v>-419006.88355068525</v>
      </c>
      <c r="U234" s="26"/>
      <c r="V234" s="24">
        <v>200161</v>
      </c>
      <c r="W234" s="64">
        <v>152966.38367605582</v>
      </c>
      <c r="X234" s="153">
        <v>302843</v>
      </c>
      <c r="Y234" s="153">
        <v>87748</v>
      </c>
      <c r="Z234" s="153">
        <v>236964.11147003429</v>
      </c>
      <c r="AA234" s="153">
        <v>12584.419830805715</v>
      </c>
      <c r="AB234" s="153">
        <v>39572.361571092901</v>
      </c>
      <c r="AC234" s="153">
        <v>110909.52963556179</v>
      </c>
      <c r="AD234" s="153">
        <v>139255.86191162129</v>
      </c>
      <c r="AE234" s="153">
        <v>209563.85038227681</v>
      </c>
      <c r="AF234" s="153">
        <v>68562.922203709764</v>
      </c>
      <c r="AG234" s="153">
        <v>114765.60193857328</v>
      </c>
      <c r="AH234" s="153">
        <v>201.6</v>
      </c>
      <c r="AI234" s="153">
        <v>30320.577998270594</v>
      </c>
      <c r="AJ234" s="18">
        <v>1706419.2206180023</v>
      </c>
      <c r="AK234" s="26"/>
      <c r="AL234" s="152">
        <v>1287412.3370673172</v>
      </c>
      <c r="AN234" s="260">
        <v>2240</v>
      </c>
    </row>
    <row r="235" spans="1:40" x14ac:dyDescent="0.35">
      <c r="A235" s="4">
        <v>710</v>
      </c>
      <c r="B235" s="4" t="s">
        <v>727</v>
      </c>
      <c r="C235" s="153">
        <v>-152344.97</v>
      </c>
      <c r="D235" s="153">
        <v>-50688.82</v>
      </c>
      <c r="E235" s="153">
        <v>-1392.5500000000002</v>
      </c>
      <c r="F235" s="153">
        <v>-6684.24</v>
      </c>
      <c r="G235" s="162">
        <v>-114189.09999999999</v>
      </c>
      <c r="H235" s="153">
        <v>-7798.2800000000007</v>
      </c>
      <c r="I235" s="153">
        <v>-835.53</v>
      </c>
      <c r="J235" s="153">
        <v>-10861.890000000001</v>
      </c>
      <c r="K235" s="153">
        <v>-557.02</v>
      </c>
      <c r="L235" s="153">
        <v>-175739.81</v>
      </c>
      <c r="M235" s="153">
        <v>-215009.72</v>
      </c>
      <c r="N235" s="153">
        <v>-465111.69999999995</v>
      </c>
      <c r="O235" s="153">
        <v>-338111.14</v>
      </c>
      <c r="P235" s="153">
        <v>-1532269.0554841638</v>
      </c>
      <c r="Q235" s="153">
        <v>-2525807.19</v>
      </c>
      <c r="R235" s="153">
        <v>-106112.31</v>
      </c>
      <c r="S235" s="153"/>
      <c r="T235" s="157">
        <v>-5703513.3254841631</v>
      </c>
      <c r="U235" s="26"/>
      <c r="V235" s="24">
        <v>-62333</v>
      </c>
      <c r="W235" s="64">
        <v>100751.36435972154</v>
      </c>
      <c r="X235" s="153">
        <v>2274555</v>
      </c>
      <c r="Y235" s="153">
        <v>774472</v>
      </c>
      <c r="Z235" s="153">
        <v>1740977.2657312586</v>
      </c>
      <c r="AA235" s="153">
        <v>55966.148536983434</v>
      </c>
      <c r="AB235" s="153">
        <v>183065.70473621695</v>
      </c>
      <c r="AC235" s="153">
        <v>718511.30992746202</v>
      </c>
      <c r="AD235" s="153">
        <v>1375150.3688940979</v>
      </c>
      <c r="AE235" s="153">
        <v>2388585.2460968662</v>
      </c>
      <c r="AF235" s="153">
        <v>737475.75146692712</v>
      </c>
      <c r="AG235" s="153">
        <v>1230032.8171418419</v>
      </c>
      <c r="AH235" s="153">
        <v>2506.5899999999997</v>
      </c>
      <c r="AI235" s="153">
        <v>172455.36826989887</v>
      </c>
      <c r="AJ235" s="18">
        <v>11692171.935161274</v>
      </c>
      <c r="AK235" s="26"/>
      <c r="AL235" s="152">
        <v>5988658.6096771108</v>
      </c>
      <c r="AN235" s="260">
        <v>27851</v>
      </c>
    </row>
    <row r="236" spans="1:40" x14ac:dyDescent="0.35">
      <c r="A236" s="4">
        <v>729</v>
      </c>
      <c r="B236" s="4" t="s">
        <v>728</v>
      </c>
      <c r="C236" s="153">
        <v>-52451.829999999994</v>
      </c>
      <c r="D236" s="153">
        <v>-17451.98</v>
      </c>
      <c r="E236" s="153">
        <v>-479.45000000000005</v>
      </c>
      <c r="F236" s="153">
        <v>-2301.36</v>
      </c>
      <c r="G236" s="162">
        <v>-39314.899999999994</v>
      </c>
      <c r="H236" s="153">
        <v>-2684.92</v>
      </c>
      <c r="I236" s="153">
        <v>-287.67</v>
      </c>
      <c r="J236" s="153">
        <v>-3739.71</v>
      </c>
      <c r="K236" s="153">
        <v>-191.78</v>
      </c>
      <c r="L236" s="153">
        <v>-60506.59</v>
      </c>
      <c r="M236" s="153">
        <v>-74027.08</v>
      </c>
      <c r="N236" s="153">
        <v>-160136.29999999999</v>
      </c>
      <c r="O236" s="153">
        <v>-116410.46</v>
      </c>
      <c r="P236" s="153">
        <v>-428030.46330439538</v>
      </c>
      <c r="Q236" s="153">
        <v>-869626.41</v>
      </c>
      <c r="R236" s="153">
        <v>-36534.090000000004</v>
      </c>
      <c r="S236" s="153"/>
      <c r="T236" s="157">
        <v>-1864174.9933043953</v>
      </c>
      <c r="U236" s="26"/>
      <c r="V236" s="24">
        <v>321957</v>
      </c>
      <c r="W236" s="64">
        <v>251383.71367229521</v>
      </c>
      <c r="X236" s="153">
        <v>954489</v>
      </c>
      <c r="Y236" s="153">
        <v>293114</v>
      </c>
      <c r="Z236" s="153">
        <v>743309.25554292719</v>
      </c>
      <c r="AA236" s="153">
        <v>41048.663354125973</v>
      </c>
      <c r="AB236" s="153">
        <v>106843.04163109911</v>
      </c>
      <c r="AC236" s="153">
        <v>374059.29699343286</v>
      </c>
      <c r="AD236" s="153">
        <v>564756.29807290237</v>
      </c>
      <c r="AE236" s="153">
        <v>868628.60086900461</v>
      </c>
      <c r="AF236" s="153">
        <v>262472.32790500263</v>
      </c>
      <c r="AG236" s="153">
        <v>452921.73872454348</v>
      </c>
      <c r="AH236" s="153">
        <v>863.01</v>
      </c>
      <c r="AI236" s="153">
        <v>68276.051746160534</v>
      </c>
      <c r="AJ236" s="18">
        <v>5304121.9985114951</v>
      </c>
      <c r="AK236" s="26"/>
      <c r="AL236" s="152">
        <v>3439947.0052071</v>
      </c>
      <c r="AN236" s="260">
        <v>9589</v>
      </c>
    </row>
    <row r="237" spans="1:40" x14ac:dyDescent="0.35">
      <c r="A237" s="4">
        <v>732</v>
      </c>
      <c r="B237" s="4" t="s">
        <v>729</v>
      </c>
      <c r="C237" s="153">
        <v>-19555.25</v>
      </c>
      <c r="D237" s="153">
        <v>-6506.5</v>
      </c>
      <c r="E237" s="153">
        <v>-178.75</v>
      </c>
      <c r="F237" s="153">
        <v>-858</v>
      </c>
      <c r="G237" s="162">
        <v>-14657.499999999998</v>
      </c>
      <c r="H237" s="153">
        <v>-1001.0000000000001</v>
      </c>
      <c r="I237" s="153">
        <v>-107.25</v>
      </c>
      <c r="J237" s="153">
        <v>-1394.25</v>
      </c>
      <c r="K237" s="153">
        <v>-71.5</v>
      </c>
      <c r="L237" s="153">
        <v>-22558.25</v>
      </c>
      <c r="M237" s="153">
        <v>-27599</v>
      </c>
      <c r="N237" s="153">
        <v>-59702.5</v>
      </c>
      <c r="O237" s="153">
        <v>-43400.5</v>
      </c>
      <c r="P237" s="153">
        <v>-72337.874515663352</v>
      </c>
      <c r="Q237" s="153">
        <v>-324216.75</v>
      </c>
      <c r="R237" s="153">
        <v>-13620.75</v>
      </c>
      <c r="S237" s="153"/>
      <c r="T237" s="157">
        <v>-607765.62451566337</v>
      </c>
      <c r="U237" s="26"/>
      <c r="V237" s="24">
        <v>258365</v>
      </c>
      <c r="W237" s="64">
        <v>501435.70851542056</v>
      </c>
      <c r="X237" s="153">
        <v>397132</v>
      </c>
      <c r="Y237" s="153">
        <v>120884</v>
      </c>
      <c r="Z237" s="153">
        <v>323961.87830235338</v>
      </c>
      <c r="AA237" s="153">
        <v>18056.029456748154</v>
      </c>
      <c r="AB237" s="153">
        <v>65713.152198170254</v>
      </c>
      <c r="AC237" s="153">
        <v>160800.97622708709</v>
      </c>
      <c r="AD237" s="153">
        <v>206884.00489435552</v>
      </c>
      <c r="AE237" s="153">
        <v>312809.48339130171</v>
      </c>
      <c r="AF237" s="153">
        <v>103830.87014994409</v>
      </c>
      <c r="AG237" s="153">
        <v>177671.04133237439</v>
      </c>
      <c r="AH237" s="153">
        <v>321.75</v>
      </c>
      <c r="AI237" s="153">
        <v>1053.7415134621988</v>
      </c>
      <c r="AJ237" s="18">
        <v>2648919.6359812175</v>
      </c>
      <c r="AK237" s="26"/>
      <c r="AL237" s="152">
        <v>2041154.0114655541</v>
      </c>
      <c r="AN237" s="260">
        <v>3575</v>
      </c>
    </row>
    <row r="238" spans="1:40" x14ac:dyDescent="0.35">
      <c r="A238" s="4">
        <v>734</v>
      </c>
      <c r="B238" s="4" t="s">
        <v>730</v>
      </c>
      <c r="C238" s="153">
        <v>-289822.48</v>
      </c>
      <c r="D238" s="153">
        <v>-96430.88</v>
      </c>
      <c r="E238" s="153">
        <v>-2649.2000000000003</v>
      </c>
      <c r="F238" s="153">
        <v>-12716.16</v>
      </c>
      <c r="G238" s="162">
        <v>-217234.4</v>
      </c>
      <c r="H238" s="153">
        <v>-14835.520000000002</v>
      </c>
      <c r="I238" s="153">
        <v>-1589.52</v>
      </c>
      <c r="J238" s="153">
        <v>-20663.760000000002</v>
      </c>
      <c r="K238" s="153">
        <v>-1059.68</v>
      </c>
      <c r="L238" s="153">
        <v>-334329.03999999998</v>
      </c>
      <c r="M238" s="153">
        <v>-409036.48</v>
      </c>
      <c r="N238" s="153">
        <v>-884832.79999999993</v>
      </c>
      <c r="O238" s="153">
        <v>-643225.76</v>
      </c>
      <c r="P238" s="153">
        <v>-2410444.5642008623</v>
      </c>
      <c r="Q238" s="153">
        <v>-4805118.96</v>
      </c>
      <c r="R238" s="153">
        <v>-201869.04</v>
      </c>
      <c r="S238" s="153"/>
      <c r="T238" s="157">
        <v>-10345858.244200861</v>
      </c>
      <c r="U238" s="26"/>
      <c r="V238" s="24">
        <v>-333760</v>
      </c>
      <c r="W238" s="64">
        <v>825981.78081512451</v>
      </c>
      <c r="X238" s="153">
        <v>4035158</v>
      </c>
      <c r="Y238" s="153">
        <v>1360728</v>
      </c>
      <c r="Z238" s="153">
        <v>3108333.4400907625</v>
      </c>
      <c r="AA238" s="153">
        <v>109870.08065928429</v>
      </c>
      <c r="AB238" s="153">
        <v>143591.84511297155</v>
      </c>
      <c r="AC238" s="153">
        <v>1435082.5456556936</v>
      </c>
      <c r="AD238" s="153">
        <v>2764155.9394521797</v>
      </c>
      <c r="AE238" s="153">
        <v>4385553.0913479263</v>
      </c>
      <c r="AF238" s="153">
        <v>1357506.7920240066</v>
      </c>
      <c r="AG238" s="153">
        <v>2418070.2994944337</v>
      </c>
      <c r="AH238" s="153">
        <v>4768.5599999999995</v>
      </c>
      <c r="AI238" s="153">
        <v>472138.69220869715</v>
      </c>
      <c r="AJ238" s="18">
        <v>22087179.066861078</v>
      </c>
      <c r="AK238" s="26"/>
      <c r="AL238" s="152">
        <v>11741320.822660217</v>
      </c>
      <c r="AN238" s="260">
        <v>52984</v>
      </c>
    </row>
    <row r="239" spans="1:40" x14ac:dyDescent="0.35">
      <c r="A239" s="4">
        <v>738</v>
      </c>
      <c r="B239" s="4" t="s">
        <v>731</v>
      </c>
      <c r="C239" s="153">
        <v>-16448.29</v>
      </c>
      <c r="D239" s="153">
        <v>-5472.74</v>
      </c>
      <c r="E239" s="153">
        <v>-150.35</v>
      </c>
      <c r="F239" s="153">
        <v>-721.68</v>
      </c>
      <c r="G239" s="162">
        <v>-12328.699999999999</v>
      </c>
      <c r="H239" s="153">
        <v>-841.96</v>
      </c>
      <c r="I239" s="153">
        <v>-90.21</v>
      </c>
      <c r="J239" s="153">
        <v>-1172.73</v>
      </c>
      <c r="K239" s="153">
        <v>-60.14</v>
      </c>
      <c r="L239" s="153">
        <v>-18974.169999999998</v>
      </c>
      <c r="M239" s="153">
        <v>-23214.04</v>
      </c>
      <c r="N239" s="153">
        <v>-50216.9</v>
      </c>
      <c r="O239" s="153">
        <v>-36504.980000000003</v>
      </c>
      <c r="P239" s="153">
        <v>-34509.642464409691</v>
      </c>
      <c r="Q239" s="153">
        <v>-272704.83</v>
      </c>
      <c r="R239" s="153">
        <v>-11456.67</v>
      </c>
      <c r="S239" s="153"/>
      <c r="T239" s="157">
        <v>-484868.03246440971</v>
      </c>
      <c r="U239" s="26"/>
      <c r="V239" s="24">
        <v>-87894</v>
      </c>
      <c r="W239" s="64">
        <v>-25972.495480962098</v>
      </c>
      <c r="X239" s="153">
        <v>275701</v>
      </c>
      <c r="Y239" s="153">
        <v>85382</v>
      </c>
      <c r="Z239" s="153">
        <v>191068.64161105533</v>
      </c>
      <c r="AA239" s="153">
        <v>6790.0629726972538</v>
      </c>
      <c r="AB239" s="153">
        <v>2703.2776123266731</v>
      </c>
      <c r="AC239" s="153">
        <v>71784.76699329968</v>
      </c>
      <c r="AD239" s="153">
        <v>173816.34248553371</v>
      </c>
      <c r="AE239" s="153">
        <v>286153.12034095271</v>
      </c>
      <c r="AF239" s="153">
        <v>85582.370188535948</v>
      </c>
      <c r="AG239" s="153">
        <v>140795.53337546438</v>
      </c>
      <c r="AH239" s="153">
        <v>270.63</v>
      </c>
      <c r="AI239" s="153">
        <v>4909.8572152135257</v>
      </c>
      <c r="AJ239" s="18">
        <v>1211091.107314117</v>
      </c>
      <c r="AK239" s="26"/>
      <c r="AL239" s="152">
        <v>726223.07484970731</v>
      </c>
      <c r="AN239" s="260">
        <v>3007</v>
      </c>
    </row>
    <row r="240" spans="1:40" x14ac:dyDescent="0.35">
      <c r="A240" s="4">
        <v>739</v>
      </c>
      <c r="B240" s="4" t="s">
        <v>732</v>
      </c>
      <c r="C240" s="153">
        <v>-19035.599999999999</v>
      </c>
      <c r="D240" s="153">
        <v>-6333.6</v>
      </c>
      <c r="E240" s="153">
        <v>-174</v>
      </c>
      <c r="F240" s="153">
        <v>-835.19999999999993</v>
      </c>
      <c r="G240" s="162">
        <v>-14267.999999999998</v>
      </c>
      <c r="H240" s="153">
        <v>-974.40000000000009</v>
      </c>
      <c r="I240" s="153">
        <v>-104.39999999999999</v>
      </c>
      <c r="J240" s="153">
        <v>-1357.2</v>
      </c>
      <c r="K240" s="153">
        <v>-69.600000000000009</v>
      </c>
      <c r="L240" s="153">
        <v>-21958.799999999999</v>
      </c>
      <c r="M240" s="153">
        <v>-26865.599999999999</v>
      </c>
      <c r="N240" s="153">
        <v>-58116</v>
      </c>
      <c r="O240" s="153">
        <v>-42247.200000000004</v>
      </c>
      <c r="P240" s="153">
        <v>-119006.54299829455</v>
      </c>
      <c r="Q240" s="153">
        <v>-315601.2</v>
      </c>
      <c r="R240" s="153">
        <v>-13258.800000000001</v>
      </c>
      <c r="S240" s="153"/>
      <c r="T240" s="157">
        <v>-640206.14299829467</v>
      </c>
      <c r="U240" s="26"/>
      <c r="V240" s="24">
        <v>71974</v>
      </c>
      <c r="W240" s="64">
        <v>17385.44724056311</v>
      </c>
      <c r="X240" s="153">
        <v>404465</v>
      </c>
      <c r="Y240" s="153">
        <v>122158</v>
      </c>
      <c r="Z240" s="153">
        <v>311739.81565455889</v>
      </c>
      <c r="AA240" s="153">
        <v>16778.709372529363</v>
      </c>
      <c r="AB240" s="153">
        <v>32261.400380317758</v>
      </c>
      <c r="AC240" s="153">
        <v>141033.168890131</v>
      </c>
      <c r="AD240" s="153">
        <v>189766.33782475995</v>
      </c>
      <c r="AE240" s="153">
        <v>320605.1702299171</v>
      </c>
      <c r="AF240" s="153">
        <v>100839.90707654522</v>
      </c>
      <c r="AG240" s="153">
        <v>164273.63616782939</v>
      </c>
      <c r="AH240" s="153">
        <v>313.2</v>
      </c>
      <c r="AI240" s="153">
        <v>5249.4185388254264</v>
      </c>
      <c r="AJ240" s="18">
        <v>1898843.2113759771</v>
      </c>
      <c r="AK240" s="26"/>
      <c r="AL240" s="152">
        <v>1258637.0683776825</v>
      </c>
      <c r="AN240" s="260">
        <v>3480</v>
      </c>
    </row>
    <row r="241" spans="1:40" x14ac:dyDescent="0.35">
      <c r="A241" s="4">
        <v>740</v>
      </c>
      <c r="B241" s="4" t="s">
        <v>733</v>
      </c>
      <c r="C241" s="153">
        <v>-189612.08</v>
      </c>
      <c r="D241" s="153">
        <v>-63088.480000000003</v>
      </c>
      <c r="E241" s="153">
        <v>-1733.2</v>
      </c>
      <c r="F241" s="153">
        <v>-8319.36</v>
      </c>
      <c r="G241" s="162">
        <v>-142122.4</v>
      </c>
      <c r="H241" s="153">
        <v>-9705.92</v>
      </c>
      <c r="I241" s="153">
        <v>-1039.92</v>
      </c>
      <c r="J241" s="153">
        <v>-13518.960000000001</v>
      </c>
      <c r="K241" s="153">
        <v>-693.28</v>
      </c>
      <c r="L241" s="153">
        <v>-218729.84</v>
      </c>
      <c r="M241" s="153">
        <v>-267606.08</v>
      </c>
      <c r="N241" s="153">
        <v>-578888.79999999993</v>
      </c>
      <c r="O241" s="153">
        <v>-420820.96</v>
      </c>
      <c r="P241" s="153">
        <v>-2322622.1017376911</v>
      </c>
      <c r="Q241" s="153">
        <v>-3143678.16</v>
      </c>
      <c r="R241" s="153">
        <v>-132069.84</v>
      </c>
      <c r="S241" s="153"/>
      <c r="T241" s="157">
        <v>-7514249.3817376904</v>
      </c>
      <c r="U241" s="26"/>
      <c r="V241" s="24">
        <v>523093</v>
      </c>
      <c r="W241" s="64">
        <v>224198.56074189395</v>
      </c>
      <c r="X241" s="153">
        <v>3134752</v>
      </c>
      <c r="Y241" s="153">
        <v>972657</v>
      </c>
      <c r="Z241" s="153">
        <v>2432360.2074209754</v>
      </c>
      <c r="AA241" s="153">
        <v>111060.45902521518</v>
      </c>
      <c r="AB241" s="153">
        <v>21440.630819112841</v>
      </c>
      <c r="AC241" s="153">
        <v>1185246.8266214402</v>
      </c>
      <c r="AD241" s="153">
        <v>1798370.0961450383</v>
      </c>
      <c r="AE241" s="153">
        <v>2924603.9590649819</v>
      </c>
      <c r="AF241" s="153">
        <v>904618.12834452931</v>
      </c>
      <c r="AG241" s="153">
        <v>1618745.2680681061</v>
      </c>
      <c r="AH241" s="153">
        <v>3119.7599999999998</v>
      </c>
      <c r="AI241" s="153">
        <v>103278.08722370467</v>
      </c>
      <c r="AJ241" s="18">
        <v>15957543.983474996</v>
      </c>
      <c r="AK241" s="26"/>
      <c r="AL241" s="152">
        <v>8443294.6017373055</v>
      </c>
      <c r="AN241" s="260">
        <v>34664</v>
      </c>
    </row>
    <row r="242" spans="1:40" x14ac:dyDescent="0.35">
      <c r="A242" s="4">
        <v>742</v>
      </c>
      <c r="B242" s="4" t="s">
        <v>734</v>
      </c>
      <c r="C242" s="153">
        <v>-5535.6399999999994</v>
      </c>
      <c r="D242" s="153">
        <v>-1841.8400000000001</v>
      </c>
      <c r="E242" s="153">
        <v>-50.6</v>
      </c>
      <c r="F242" s="153">
        <v>-242.88</v>
      </c>
      <c r="G242" s="162">
        <v>-4149.2</v>
      </c>
      <c r="H242" s="153">
        <v>-283.36</v>
      </c>
      <c r="I242" s="153">
        <v>-30.36</v>
      </c>
      <c r="J242" s="153">
        <v>-394.68</v>
      </c>
      <c r="K242" s="153">
        <v>-20.240000000000002</v>
      </c>
      <c r="L242" s="153">
        <v>-6385.7199999999993</v>
      </c>
      <c r="M242" s="153">
        <v>-7812.6399999999994</v>
      </c>
      <c r="N242" s="153">
        <v>-16900.399999999998</v>
      </c>
      <c r="O242" s="153">
        <v>-12285.68</v>
      </c>
      <c r="P242" s="153">
        <v>-9018.1812579738034</v>
      </c>
      <c r="Q242" s="153">
        <v>-91778.28</v>
      </c>
      <c r="R242" s="153">
        <v>-3855.7200000000003</v>
      </c>
      <c r="S242" s="153"/>
      <c r="T242" s="157">
        <v>-160585.42125797379</v>
      </c>
      <c r="U242" s="26"/>
      <c r="V242" s="24">
        <v>93901</v>
      </c>
      <c r="W242" s="64">
        <v>106604.61965460237</v>
      </c>
      <c r="X242" s="153">
        <v>109834</v>
      </c>
      <c r="Y242" s="153">
        <v>36537</v>
      </c>
      <c r="Z242" s="153">
        <v>107128.47253510478</v>
      </c>
      <c r="AA242" s="153">
        <v>6185.4526394175327</v>
      </c>
      <c r="AB242" s="153">
        <v>17547.13801080827</v>
      </c>
      <c r="AC242" s="153">
        <v>43891.126173237739</v>
      </c>
      <c r="AD242" s="153">
        <v>62396.715269829845</v>
      </c>
      <c r="AE242" s="153">
        <v>97408.825132475511</v>
      </c>
      <c r="AF242" s="153">
        <v>32774.602269361661</v>
      </c>
      <c r="AG242" s="153">
        <v>55547.7924942877</v>
      </c>
      <c r="AH242" s="153">
        <v>91.08</v>
      </c>
      <c r="AI242" s="153">
        <v>-17612.449953400366</v>
      </c>
      <c r="AJ242" s="18">
        <v>752235.37422572484</v>
      </c>
      <c r="AK242" s="26"/>
      <c r="AL242" s="152">
        <v>591649.95296775107</v>
      </c>
      <c r="AN242" s="260">
        <v>1012</v>
      </c>
    </row>
    <row r="243" spans="1:40" x14ac:dyDescent="0.35">
      <c r="A243" s="4">
        <v>743</v>
      </c>
      <c r="B243" s="4" t="s">
        <v>735</v>
      </c>
      <c r="C243" s="153">
        <v>-342837.72</v>
      </c>
      <c r="D243" s="153">
        <v>-114070.32</v>
      </c>
      <c r="E243" s="153">
        <v>-3133.8</v>
      </c>
      <c r="F243" s="153">
        <v>-15042.24</v>
      </c>
      <c r="G243" s="162">
        <v>-256971.59999999998</v>
      </c>
      <c r="H243" s="153">
        <v>-17549.280000000002</v>
      </c>
      <c r="I243" s="153">
        <v>-1880.28</v>
      </c>
      <c r="J243" s="153">
        <v>-24443.64</v>
      </c>
      <c r="K243" s="153">
        <v>-1253.52</v>
      </c>
      <c r="L243" s="153">
        <v>-395485.56</v>
      </c>
      <c r="M243" s="153">
        <v>-483858.72</v>
      </c>
      <c r="N243" s="153">
        <v>-1046689.2</v>
      </c>
      <c r="O243" s="153">
        <v>-760886.64</v>
      </c>
      <c r="P243" s="153">
        <v>-3543472.5844146982</v>
      </c>
      <c r="Q243" s="153">
        <v>-5684086.4399999995</v>
      </c>
      <c r="R243" s="153">
        <v>-238795.56</v>
      </c>
      <c r="S243" s="153"/>
      <c r="T243" s="157">
        <v>-12930457.104414698</v>
      </c>
      <c r="U243" s="26"/>
      <c r="V243" s="24">
        <v>461848</v>
      </c>
      <c r="W243" s="64">
        <v>89519.316681519151</v>
      </c>
      <c r="X243" s="153">
        <v>3978804</v>
      </c>
      <c r="Y243" s="153">
        <v>1391477</v>
      </c>
      <c r="Z243" s="153">
        <v>3226519.989374259</v>
      </c>
      <c r="AA243" s="153">
        <v>102023.61029979105</v>
      </c>
      <c r="AB243" s="153">
        <v>237407.69299697477</v>
      </c>
      <c r="AC243" s="153">
        <v>1427481.3590565426</v>
      </c>
      <c r="AD243" s="153">
        <v>3172709.9227266847</v>
      </c>
      <c r="AE243" s="153">
        <v>4787147.2990270993</v>
      </c>
      <c r="AF243" s="153">
        <v>1525942.3086978707</v>
      </c>
      <c r="AG243" s="153">
        <v>2622742.8243165072</v>
      </c>
      <c r="AH243" s="153">
        <v>5640.84</v>
      </c>
      <c r="AI243" s="153">
        <v>-35718.044607796241</v>
      </c>
      <c r="AJ243" s="18">
        <v>22993546.118569452</v>
      </c>
      <c r="AK243" s="26"/>
      <c r="AL243" s="152">
        <v>10063089.014154755</v>
      </c>
      <c r="AN243" s="260">
        <v>62676</v>
      </c>
    </row>
    <row r="244" spans="1:40" x14ac:dyDescent="0.35">
      <c r="A244" s="4">
        <v>746</v>
      </c>
      <c r="B244" s="4" t="s">
        <v>736</v>
      </c>
      <c r="C244" s="153">
        <v>-27541.449999999997</v>
      </c>
      <c r="D244" s="153">
        <v>-9163.7000000000007</v>
      </c>
      <c r="E244" s="153">
        <v>-251.75</v>
      </c>
      <c r="F244" s="153">
        <v>-1208.3999999999999</v>
      </c>
      <c r="G244" s="162">
        <v>-20643.5</v>
      </c>
      <c r="H244" s="153">
        <v>-1409.8000000000002</v>
      </c>
      <c r="I244" s="153">
        <v>-151.04999999999998</v>
      </c>
      <c r="J244" s="153">
        <v>-1963.65</v>
      </c>
      <c r="K244" s="153">
        <v>-100.7</v>
      </c>
      <c r="L244" s="153">
        <v>-31770.85</v>
      </c>
      <c r="M244" s="153">
        <v>-38870.199999999997</v>
      </c>
      <c r="N244" s="153">
        <v>-84084.5</v>
      </c>
      <c r="O244" s="153">
        <v>-61124.9</v>
      </c>
      <c r="P244" s="153">
        <v>-75880.565531042463</v>
      </c>
      <c r="Q244" s="153">
        <v>-456624.14999999997</v>
      </c>
      <c r="R244" s="153">
        <v>-19183.349999999999</v>
      </c>
      <c r="S244" s="153"/>
      <c r="T244" s="157">
        <v>-829972.51553104247</v>
      </c>
      <c r="U244" s="26"/>
      <c r="V244" s="24">
        <v>-98522</v>
      </c>
      <c r="W244" s="64">
        <v>-93567.032645177096</v>
      </c>
      <c r="X244" s="153">
        <v>462947</v>
      </c>
      <c r="Y244" s="153">
        <v>137655</v>
      </c>
      <c r="Z244" s="153">
        <v>343284.87997997442</v>
      </c>
      <c r="AA244" s="153">
        <v>13713.831083321365</v>
      </c>
      <c r="AB244" s="153">
        <v>41211.212880320585</v>
      </c>
      <c r="AC244" s="153">
        <v>189663.91626609047</v>
      </c>
      <c r="AD244" s="153">
        <v>254083.69828550037</v>
      </c>
      <c r="AE244" s="153">
        <v>421469.8857876907</v>
      </c>
      <c r="AF244" s="153">
        <v>98138.351323829862</v>
      </c>
      <c r="AG244" s="153">
        <v>210644.02742289516</v>
      </c>
      <c r="AH244" s="153">
        <v>453.15</v>
      </c>
      <c r="AI244" s="153">
        <v>-42847.64751137537</v>
      </c>
      <c r="AJ244" s="18">
        <v>1938328.2728730706</v>
      </c>
      <c r="AK244" s="26"/>
      <c r="AL244" s="152">
        <v>1108355.757342028</v>
      </c>
      <c r="AN244" s="260">
        <v>5035</v>
      </c>
    </row>
    <row r="245" spans="1:40" x14ac:dyDescent="0.35">
      <c r="A245" s="4">
        <v>747</v>
      </c>
      <c r="B245" s="4" t="s">
        <v>737</v>
      </c>
      <c r="C245" s="153">
        <v>-8073.7199999999993</v>
      </c>
      <c r="D245" s="153">
        <v>-2686.32</v>
      </c>
      <c r="E245" s="153">
        <v>-73.8</v>
      </c>
      <c r="F245" s="153">
        <v>-354.24</v>
      </c>
      <c r="G245" s="162">
        <v>-6051.5999999999995</v>
      </c>
      <c r="H245" s="153">
        <v>-413.28000000000003</v>
      </c>
      <c r="I245" s="153">
        <v>-44.28</v>
      </c>
      <c r="J245" s="153">
        <v>-575.64</v>
      </c>
      <c r="K245" s="153">
        <v>-29.52</v>
      </c>
      <c r="L245" s="153">
        <v>-9313.56</v>
      </c>
      <c r="M245" s="153">
        <v>-11394.72</v>
      </c>
      <c r="N245" s="153">
        <v>-24649.200000000001</v>
      </c>
      <c r="O245" s="153">
        <v>-17918.64</v>
      </c>
      <c r="P245" s="153">
        <v>-11109.501775342596</v>
      </c>
      <c r="Q245" s="153">
        <v>-133858.44</v>
      </c>
      <c r="R245" s="153">
        <v>-5623.56</v>
      </c>
      <c r="S245" s="153"/>
      <c r="T245" s="157">
        <v>-232170.02177534258</v>
      </c>
      <c r="U245" s="26"/>
      <c r="V245" s="24">
        <v>47662</v>
      </c>
      <c r="W245" s="64">
        <v>109608.27899000607</v>
      </c>
      <c r="X245" s="153">
        <v>194214</v>
      </c>
      <c r="Y245" s="153">
        <v>52652</v>
      </c>
      <c r="Z245" s="153">
        <v>152870.62428286689</v>
      </c>
      <c r="AA245" s="153">
        <v>8275.7313798883606</v>
      </c>
      <c r="AB245" s="153">
        <v>23177.556399739366</v>
      </c>
      <c r="AC245" s="153">
        <v>76240.892831777441</v>
      </c>
      <c r="AD245" s="153">
        <v>87562.766283368124</v>
      </c>
      <c r="AE245" s="153">
        <v>132934.73593552804</v>
      </c>
      <c r="AF245" s="153">
        <v>40130.989849962869</v>
      </c>
      <c r="AG245" s="153">
        <v>76298.406057322281</v>
      </c>
      <c r="AH245" s="153">
        <v>132.84</v>
      </c>
      <c r="AI245" s="153">
        <v>-14002.502101978618</v>
      </c>
      <c r="AJ245" s="18">
        <v>987758.31990848086</v>
      </c>
      <c r="AK245" s="26"/>
      <c r="AL245" s="152">
        <v>755588.29813313833</v>
      </c>
      <c r="AN245" s="260">
        <v>1476</v>
      </c>
    </row>
    <row r="246" spans="1:40" x14ac:dyDescent="0.35">
      <c r="A246" s="4">
        <v>748</v>
      </c>
      <c r="B246" s="4" t="s">
        <v>738</v>
      </c>
      <c r="C246" s="153">
        <v>-29226.21</v>
      </c>
      <c r="D246" s="153">
        <v>-9724.26</v>
      </c>
      <c r="E246" s="153">
        <v>-267.15000000000003</v>
      </c>
      <c r="F246" s="153">
        <v>-1282.32</v>
      </c>
      <c r="G246" s="162">
        <v>-21906.3</v>
      </c>
      <c r="H246" s="153">
        <v>-1496.0400000000002</v>
      </c>
      <c r="I246" s="153">
        <v>-160.29</v>
      </c>
      <c r="J246" s="153">
        <v>-2083.77</v>
      </c>
      <c r="K246" s="153">
        <v>-106.86</v>
      </c>
      <c r="L246" s="153">
        <v>-33714.329999999994</v>
      </c>
      <c r="M246" s="153">
        <v>-41247.96</v>
      </c>
      <c r="N246" s="153">
        <v>-89228.099999999991</v>
      </c>
      <c r="O246" s="153">
        <v>-64864.020000000004</v>
      </c>
      <c r="P246" s="153">
        <v>-65707.506722667735</v>
      </c>
      <c r="Q246" s="153">
        <v>-484556.67</v>
      </c>
      <c r="R246" s="153">
        <v>-20356.830000000002</v>
      </c>
      <c r="S246" s="153"/>
      <c r="T246" s="157">
        <v>-865928.61672266771</v>
      </c>
      <c r="U246" s="26"/>
      <c r="V246" s="24">
        <v>70971</v>
      </c>
      <c r="W246" s="64">
        <v>-83113.753135818988</v>
      </c>
      <c r="X246" s="153">
        <v>465420</v>
      </c>
      <c r="Y246" s="153">
        <v>151091</v>
      </c>
      <c r="Z246" s="153">
        <v>374569.73627007403</v>
      </c>
      <c r="AA246" s="153">
        <v>18315.786693797167</v>
      </c>
      <c r="AB246" s="153">
        <v>52426.308172741112</v>
      </c>
      <c r="AC246" s="153">
        <v>175422.20950342881</v>
      </c>
      <c r="AD246" s="153">
        <v>273513.79267517006</v>
      </c>
      <c r="AE246" s="153">
        <v>475831.03899427562</v>
      </c>
      <c r="AF246" s="153">
        <v>106326.49801252587</v>
      </c>
      <c r="AG246" s="153">
        <v>231133.4345225484</v>
      </c>
      <c r="AH246" s="153">
        <v>480.87</v>
      </c>
      <c r="AI246" s="153">
        <v>25413.625141841971</v>
      </c>
      <c r="AJ246" s="18">
        <v>2337801.546850584</v>
      </c>
      <c r="AK246" s="26"/>
      <c r="AL246" s="152">
        <v>1471872.9301279164</v>
      </c>
      <c r="AN246" s="260">
        <v>5343</v>
      </c>
    </row>
    <row r="247" spans="1:40" x14ac:dyDescent="0.35">
      <c r="A247" s="4">
        <v>749</v>
      </c>
      <c r="B247" s="4" t="s">
        <v>739</v>
      </c>
      <c r="C247" s="153">
        <v>-118463.79</v>
      </c>
      <c r="D247" s="153">
        <v>-39415.74</v>
      </c>
      <c r="E247" s="153">
        <v>-1082.8500000000001</v>
      </c>
      <c r="F247" s="153">
        <v>-5197.6799999999994</v>
      </c>
      <c r="G247" s="162">
        <v>-88793.7</v>
      </c>
      <c r="H247" s="153">
        <v>-6063.9600000000009</v>
      </c>
      <c r="I247" s="153">
        <v>-649.70999999999992</v>
      </c>
      <c r="J247" s="153">
        <v>-8446.23</v>
      </c>
      <c r="K247" s="153">
        <v>-433.14</v>
      </c>
      <c r="L247" s="153">
        <v>-136655.66999999998</v>
      </c>
      <c r="M247" s="153">
        <v>-167192.04</v>
      </c>
      <c r="N247" s="153">
        <v>-361671.89999999997</v>
      </c>
      <c r="O247" s="153">
        <v>-262915.98000000004</v>
      </c>
      <c r="P247" s="153">
        <v>-1123894.1640888639</v>
      </c>
      <c r="Q247" s="153">
        <v>-1964073.3299999998</v>
      </c>
      <c r="R247" s="153">
        <v>-82513.17</v>
      </c>
      <c r="S247" s="153"/>
      <c r="T247" s="157">
        <v>-4367463.0540888635</v>
      </c>
      <c r="U247" s="26"/>
      <c r="V247" s="24">
        <v>5984</v>
      </c>
      <c r="W247" s="64">
        <v>-59214.694434806705</v>
      </c>
      <c r="X247" s="153">
        <v>1402958</v>
      </c>
      <c r="Y247" s="153">
        <v>450760</v>
      </c>
      <c r="Z247" s="153">
        <v>925488.77533494611</v>
      </c>
      <c r="AA247" s="153">
        <v>16784.10139488702</v>
      </c>
      <c r="AB247" s="153">
        <v>5877.0895005306902</v>
      </c>
      <c r="AC247" s="153">
        <v>448920.01887703832</v>
      </c>
      <c r="AD247" s="153">
        <v>987855.06471204059</v>
      </c>
      <c r="AE247" s="153">
        <v>1641445.0655553432</v>
      </c>
      <c r="AF247" s="153">
        <v>407506.34797263384</v>
      </c>
      <c r="AG247" s="153">
        <v>785784.58192243241</v>
      </c>
      <c r="AH247" s="153">
        <v>1949.1299999999999</v>
      </c>
      <c r="AI247" s="153">
        <v>-118099.42995599299</v>
      </c>
      <c r="AJ247" s="18">
        <v>6903998.0508790528</v>
      </c>
      <c r="AK247" s="26"/>
      <c r="AL247" s="152">
        <v>2536534.9967901893</v>
      </c>
      <c r="AN247" s="260">
        <v>21657</v>
      </c>
    </row>
    <row r="248" spans="1:40" x14ac:dyDescent="0.35">
      <c r="A248" s="4">
        <v>751</v>
      </c>
      <c r="B248" s="4" t="s">
        <v>740</v>
      </c>
      <c r="C248" s="153">
        <v>-17011.7</v>
      </c>
      <c r="D248" s="153">
        <v>-5660.2</v>
      </c>
      <c r="E248" s="153">
        <v>-155.5</v>
      </c>
      <c r="F248" s="153">
        <v>-746.4</v>
      </c>
      <c r="G248" s="162">
        <v>-12750.999999999998</v>
      </c>
      <c r="H248" s="153">
        <v>-870.80000000000007</v>
      </c>
      <c r="I248" s="153">
        <v>-93.3</v>
      </c>
      <c r="J248" s="153">
        <v>-1212.9000000000001</v>
      </c>
      <c r="K248" s="153">
        <v>-62.2</v>
      </c>
      <c r="L248" s="153">
        <v>-19624.099999999999</v>
      </c>
      <c r="M248" s="153">
        <v>-24009.200000000001</v>
      </c>
      <c r="N248" s="153">
        <v>-51937</v>
      </c>
      <c r="O248" s="153">
        <v>-37755.4</v>
      </c>
      <c r="P248" s="153">
        <v>-39194.235257689557</v>
      </c>
      <c r="Q248" s="153">
        <v>-282045.89999999997</v>
      </c>
      <c r="R248" s="153">
        <v>-11849.1</v>
      </c>
      <c r="S248" s="153"/>
      <c r="T248" s="157">
        <v>-504978.93525768945</v>
      </c>
      <c r="U248" s="26"/>
      <c r="V248" s="24">
        <v>76854</v>
      </c>
      <c r="W248" s="64">
        <v>-78985.75758260861</v>
      </c>
      <c r="X248" s="153">
        <v>281841</v>
      </c>
      <c r="Y248" s="153">
        <v>83216</v>
      </c>
      <c r="Z248" s="153">
        <v>185548.22637782278</v>
      </c>
      <c r="AA248" s="153">
        <v>9122.7819790680715</v>
      </c>
      <c r="AB248" s="153">
        <v>27602.543467581676</v>
      </c>
      <c r="AC248" s="153">
        <v>93219.174150255494</v>
      </c>
      <c r="AD248" s="153">
        <v>151745.66252837007</v>
      </c>
      <c r="AE248" s="153">
        <v>271138.62060945481</v>
      </c>
      <c r="AF248" s="153">
        <v>64696.260161207567</v>
      </c>
      <c r="AG248" s="153">
        <v>127187.68884795195</v>
      </c>
      <c r="AH248" s="153">
        <v>279.89999999999998</v>
      </c>
      <c r="AI248" s="153">
        <v>14510.314562153615</v>
      </c>
      <c r="AJ248" s="18">
        <v>1307976.4151012572</v>
      </c>
      <c r="AK248" s="26"/>
      <c r="AL248" s="152">
        <v>802997.47984356771</v>
      </c>
      <c r="AN248" s="260">
        <v>3110</v>
      </c>
    </row>
    <row r="249" spans="1:40" x14ac:dyDescent="0.35">
      <c r="A249" s="4">
        <v>753</v>
      </c>
      <c r="B249" s="4" t="s">
        <v>741</v>
      </c>
      <c r="C249" s="153">
        <v>-111095.7</v>
      </c>
      <c r="D249" s="153">
        <v>-36964.200000000004</v>
      </c>
      <c r="E249" s="153">
        <v>-1015.5</v>
      </c>
      <c r="F249" s="153">
        <v>-4874.3999999999996</v>
      </c>
      <c r="G249" s="162">
        <v>-83271</v>
      </c>
      <c r="H249" s="153">
        <v>-5686.8</v>
      </c>
      <c r="I249" s="153">
        <v>-609.29999999999995</v>
      </c>
      <c r="J249" s="153">
        <v>-7920.9000000000005</v>
      </c>
      <c r="K249" s="153">
        <v>-406.2</v>
      </c>
      <c r="L249" s="153">
        <v>-128156.09999999999</v>
      </c>
      <c r="M249" s="153">
        <v>-156793.19999999998</v>
      </c>
      <c r="N249" s="153">
        <v>-339177</v>
      </c>
      <c r="O249" s="153">
        <v>-246563.40000000002</v>
      </c>
      <c r="P249" s="153">
        <v>-645985.08292814926</v>
      </c>
      <c r="Q249" s="153">
        <v>-1841913.9</v>
      </c>
      <c r="R249" s="153">
        <v>-77381.100000000006</v>
      </c>
      <c r="S249" s="153"/>
      <c r="T249" s="157">
        <v>-3687813.7829281492</v>
      </c>
      <c r="U249" s="26"/>
      <c r="V249" s="24">
        <v>-139882</v>
      </c>
      <c r="W249" s="64">
        <v>338261.93236998096</v>
      </c>
      <c r="X249" s="153">
        <v>1224672</v>
      </c>
      <c r="Y249" s="153">
        <v>413367</v>
      </c>
      <c r="Z249" s="153">
        <v>738996.37701713608</v>
      </c>
      <c r="AA249" s="153">
        <v>4966.6910901812971</v>
      </c>
      <c r="AB249" s="153">
        <v>-246469.34371148542</v>
      </c>
      <c r="AC249" s="153">
        <v>217092.73172417851</v>
      </c>
      <c r="AD249" s="153">
        <v>777019.13227908046</v>
      </c>
      <c r="AE249" s="153">
        <v>1260306.423448747</v>
      </c>
      <c r="AF249" s="153">
        <v>390673.80812010495</v>
      </c>
      <c r="AG249" s="153">
        <v>668764.48769288696</v>
      </c>
      <c r="AH249" s="153">
        <v>1827.8999999999999</v>
      </c>
      <c r="AI249" s="153">
        <v>-50851.512310558566</v>
      </c>
      <c r="AJ249" s="18">
        <v>5598745.6277202517</v>
      </c>
      <c r="AK249" s="26"/>
      <c r="AL249" s="152">
        <v>1910931.8447921025</v>
      </c>
      <c r="AN249" s="260">
        <v>20310</v>
      </c>
    </row>
    <row r="250" spans="1:40" x14ac:dyDescent="0.35">
      <c r="A250" s="4">
        <v>755</v>
      </c>
      <c r="B250" s="4" t="s">
        <v>742</v>
      </c>
      <c r="C250" s="153">
        <v>-33618.619999999995</v>
      </c>
      <c r="D250" s="153">
        <v>-11185.720000000001</v>
      </c>
      <c r="E250" s="153">
        <v>-307.3</v>
      </c>
      <c r="F250" s="153">
        <v>-1475.04</v>
      </c>
      <c r="G250" s="162">
        <v>-25198.6</v>
      </c>
      <c r="H250" s="153">
        <v>-1720.88</v>
      </c>
      <c r="I250" s="153">
        <v>-184.38</v>
      </c>
      <c r="J250" s="153">
        <v>-2396.94</v>
      </c>
      <c r="K250" s="153">
        <v>-122.92</v>
      </c>
      <c r="L250" s="153">
        <v>-38781.259999999995</v>
      </c>
      <c r="M250" s="153">
        <v>-47447.119999999995</v>
      </c>
      <c r="N250" s="153">
        <v>-102638.2</v>
      </c>
      <c r="O250" s="153">
        <v>-74612.44</v>
      </c>
      <c r="P250" s="153">
        <v>-125886.56801395788</v>
      </c>
      <c r="Q250" s="153">
        <v>-557380.74</v>
      </c>
      <c r="R250" s="153">
        <v>-23416.260000000002</v>
      </c>
      <c r="S250" s="153"/>
      <c r="T250" s="157">
        <v>-1046372.9880139579</v>
      </c>
      <c r="U250" s="26"/>
      <c r="V250" s="24">
        <v>25135</v>
      </c>
      <c r="W250" s="64">
        <v>113029.24575293995</v>
      </c>
      <c r="X250" s="153">
        <v>469181</v>
      </c>
      <c r="Y250" s="153">
        <v>150862</v>
      </c>
      <c r="Z250" s="153">
        <v>268572.64857911115</v>
      </c>
      <c r="AA250" s="153">
        <v>-1211.545421818339</v>
      </c>
      <c r="AB250" s="153">
        <v>-61896.044330555313</v>
      </c>
      <c r="AC250" s="153">
        <v>43681.111768832081</v>
      </c>
      <c r="AD250" s="153">
        <v>308848.1520468308</v>
      </c>
      <c r="AE250" s="153">
        <v>486273.20829363336</v>
      </c>
      <c r="AF250" s="153">
        <v>135083.05323816193</v>
      </c>
      <c r="AG250" s="153">
        <v>223668.66650105477</v>
      </c>
      <c r="AH250" s="153">
        <v>553.14</v>
      </c>
      <c r="AI250" s="153">
        <v>18712.85390120282</v>
      </c>
      <c r="AJ250" s="18">
        <v>2180492.4903293927</v>
      </c>
      <c r="AK250" s="26"/>
      <c r="AL250" s="152">
        <v>1134119.5023154349</v>
      </c>
      <c r="AN250" s="260">
        <v>6146</v>
      </c>
    </row>
    <row r="251" spans="1:40" x14ac:dyDescent="0.35">
      <c r="A251" s="4">
        <v>758</v>
      </c>
      <c r="B251" s="4" t="s">
        <v>743</v>
      </c>
      <c r="C251" s="153">
        <v>-46741.15</v>
      </c>
      <c r="D251" s="153">
        <v>-15551.9</v>
      </c>
      <c r="E251" s="153">
        <v>-427.25</v>
      </c>
      <c r="F251" s="153">
        <v>-2050.7999999999997</v>
      </c>
      <c r="G251" s="162">
        <v>-35034.5</v>
      </c>
      <c r="H251" s="153">
        <v>-2392.6000000000004</v>
      </c>
      <c r="I251" s="153">
        <v>-256.34999999999997</v>
      </c>
      <c r="J251" s="153">
        <v>-3332.55</v>
      </c>
      <c r="K251" s="153">
        <v>-170.9</v>
      </c>
      <c r="L251" s="153">
        <v>-53918.95</v>
      </c>
      <c r="M251" s="153">
        <v>-65967.399999999994</v>
      </c>
      <c r="N251" s="153">
        <v>-142701.5</v>
      </c>
      <c r="O251" s="153">
        <v>-103736.3</v>
      </c>
      <c r="P251" s="153">
        <v>-66836.227718637558</v>
      </c>
      <c r="Q251" s="153">
        <v>-774946.04999999993</v>
      </c>
      <c r="R251" s="153">
        <v>-32556.45</v>
      </c>
      <c r="S251" s="153"/>
      <c r="T251" s="157">
        <v>-1346620.8777186375</v>
      </c>
      <c r="U251" s="26"/>
      <c r="V251" s="24">
        <v>420189</v>
      </c>
      <c r="W251" s="64">
        <v>-287297.22515443712</v>
      </c>
      <c r="X251" s="153">
        <v>693231</v>
      </c>
      <c r="Y251" s="153">
        <v>237883</v>
      </c>
      <c r="Z251" s="153">
        <v>592945.92068910704</v>
      </c>
      <c r="AA251" s="153">
        <v>31524.228177903762</v>
      </c>
      <c r="AB251" s="153">
        <v>91412.209749286209</v>
      </c>
      <c r="AC251" s="153">
        <v>255352.79170192839</v>
      </c>
      <c r="AD251" s="153">
        <v>455936.67366463167</v>
      </c>
      <c r="AE251" s="153">
        <v>690645.54116537608</v>
      </c>
      <c r="AF251" s="153">
        <v>222010.79883570335</v>
      </c>
      <c r="AG251" s="153">
        <v>375931.65217117127</v>
      </c>
      <c r="AH251" s="153">
        <v>769.05</v>
      </c>
      <c r="AI251" s="153">
        <v>-20262.454190634002</v>
      </c>
      <c r="AJ251" s="18">
        <v>3760272.1868100362</v>
      </c>
      <c r="AK251" s="26"/>
      <c r="AL251" s="152">
        <v>2413651.3090913985</v>
      </c>
      <c r="AN251" s="260">
        <v>8545</v>
      </c>
    </row>
    <row r="252" spans="1:40" x14ac:dyDescent="0.35">
      <c r="A252" s="4">
        <v>759</v>
      </c>
      <c r="B252" s="4" t="s">
        <v>744</v>
      </c>
      <c r="C252" s="153">
        <v>-11563.58</v>
      </c>
      <c r="D252" s="153">
        <v>-3847.48</v>
      </c>
      <c r="E252" s="153">
        <v>-105.7</v>
      </c>
      <c r="F252" s="153">
        <v>-507.35999999999996</v>
      </c>
      <c r="G252" s="162">
        <v>-8667.4</v>
      </c>
      <c r="H252" s="153">
        <v>-591.92000000000007</v>
      </c>
      <c r="I252" s="153">
        <v>-63.419999999999995</v>
      </c>
      <c r="J252" s="153">
        <v>-824.46</v>
      </c>
      <c r="K252" s="153">
        <v>-42.28</v>
      </c>
      <c r="L252" s="153">
        <v>-13339.339999999998</v>
      </c>
      <c r="M252" s="153">
        <v>-16320.08</v>
      </c>
      <c r="N252" s="153">
        <v>-35303.799999999996</v>
      </c>
      <c r="O252" s="153">
        <v>-25663.960000000003</v>
      </c>
      <c r="P252" s="153">
        <v>-39390.406654329498</v>
      </c>
      <c r="Q252" s="153">
        <v>-191718.66</v>
      </c>
      <c r="R252" s="153">
        <v>-8054.34</v>
      </c>
      <c r="S252" s="153"/>
      <c r="T252" s="157">
        <v>-356004.18665432953</v>
      </c>
      <c r="U252" s="26"/>
      <c r="V252" s="24">
        <v>12453</v>
      </c>
      <c r="W252" s="64">
        <v>-12221.498183485121</v>
      </c>
      <c r="X252" s="153">
        <v>262591</v>
      </c>
      <c r="Y252" s="153">
        <v>74315</v>
      </c>
      <c r="Z252" s="153">
        <v>200718.70552327146</v>
      </c>
      <c r="AA252" s="153">
        <v>11886.434532257832</v>
      </c>
      <c r="AB252" s="153">
        <v>31400.727928979493</v>
      </c>
      <c r="AC252" s="153">
        <v>102409.69369838842</v>
      </c>
      <c r="AD252" s="153">
        <v>132599.55168831081</v>
      </c>
      <c r="AE252" s="153">
        <v>196220.17433588332</v>
      </c>
      <c r="AF252" s="153">
        <v>57387.529556417321</v>
      </c>
      <c r="AG252" s="153">
        <v>105689.84633192497</v>
      </c>
      <c r="AH252" s="153">
        <v>190.26</v>
      </c>
      <c r="AI252" s="153">
        <v>-1714.6542465534949</v>
      </c>
      <c r="AJ252" s="18">
        <v>1173925.7711653949</v>
      </c>
      <c r="AK252" s="26"/>
      <c r="AL252" s="152">
        <v>817921.58451106539</v>
      </c>
      <c r="AN252" s="260">
        <v>2114</v>
      </c>
    </row>
    <row r="253" spans="1:40" x14ac:dyDescent="0.35">
      <c r="A253" s="4">
        <v>761</v>
      </c>
      <c r="B253" s="4" t="s">
        <v>745</v>
      </c>
      <c r="C253" s="153">
        <v>-48786.93</v>
      </c>
      <c r="D253" s="153">
        <v>-16232.58</v>
      </c>
      <c r="E253" s="153">
        <v>-445.95000000000005</v>
      </c>
      <c r="F253" s="153">
        <v>-2140.56</v>
      </c>
      <c r="G253" s="162">
        <v>-36567.899999999994</v>
      </c>
      <c r="H253" s="153">
        <v>-2497.3200000000002</v>
      </c>
      <c r="I253" s="153">
        <v>-267.57</v>
      </c>
      <c r="J253" s="153">
        <v>-3478.4100000000003</v>
      </c>
      <c r="K253" s="153">
        <v>-178.38</v>
      </c>
      <c r="L253" s="153">
        <v>-56278.89</v>
      </c>
      <c r="M253" s="153">
        <v>-68854.679999999993</v>
      </c>
      <c r="N253" s="153">
        <v>-148947.29999999999</v>
      </c>
      <c r="O253" s="153">
        <v>-108276.66</v>
      </c>
      <c r="P253" s="153">
        <v>-215171.28665148711</v>
      </c>
      <c r="Q253" s="153">
        <v>-808864.11</v>
      </c>
      <c r="R253" s="153">
        <v>-33981.39</v>
      </c>
      <c r="S253" s="153"/>
      <c r="T253" s="157">
        <v>-1550969.9166514871</v>
      </c>
      <c r="U253" s="26"/>
      <c r="V253" s="24">
        <v>-61765</v>
      </c>
      <c r="W253" s="64">
        <v>273763.03432429582</v>
      </c>
      <c r="X253" s="153">
        <v>887508</v>
      </c>
      <c r="Y253" s="153">
        <v>278652</v>
      </c>
      <c r="Z253" s="153">
        <v>659966.23779958359</v>
      </c>
      <c r="AA253" s="153">
        <v>34333.411406190833</v>
      </c>
      <c r="AB253" s="153">
        <v>121275.90096974367</v>
      </c>
      <c r="AC253" s="153">
        <v>306245.27359969832</v>
      </c>
      <c r="AD253" s="153">
        <v>520045.11059440649</v>
      </c>
      <c r="AE253" s="153">
        <v>867204.30643390794</v>
      </c>
      <c r="AF253" s="153">
        <v>244868.48851961794</v>
      </c>
      <c r="AG253" s="153">
        <v>419506.10338592128</v>
      </c>
      <c r="AH253" s="153">
        <v>802.70999999999992</v>
      </c>
      <c r="AI253" s="153">
        <v>38569.498670709028</v>
      </c>
      <c r="AJ253" s="18">
        <v>4590975.0757040745</v>
      </c>
      <c r="AK253" s="26"/>
      <c r="AL253" s="152">
        <v>3040005.1590525871</v>
      </c>
      <c r="AN253" s="260">
        <v>8919</v>
      </c>
    </row>
    <row r="254" spans="1:40" x14ac:dyDescent="0.35">
      <c r="A254" s="4">
        <v>762</v>
      </c>
      <c r="B254" s="4" t="s">
        <v>746</v>
      </c>
      <c r="C254" s="153">
        <v>-22290.25</v>
      </c>
      <c r="D254" s="153">
        <v>-7416.5</v>
      </c>
      <c r="E254" s="153">
        <v>-203.75</v>
      </c>
      <c r="F254" s="153">
        <v>-978</v>
      </c>
      <c r="G254" s="162">
        <v>-16707.5</v>
      </c>
      <c r="H254" s="153">
        <v>-1141</v>
      </c>
      <c r="I254" s="153">
        <v>-122.25</v>
      </c>
      <c r="J254" s="153">
        <v>-1589.25</v>
      </c>
      <c r="K254" s="153">
        <v>-81.5</v>
      </c>
      <c r="L254" s="153">
        <v>-25713.25</v>
      </c>
      <c r="M254" s="153">
        <v>-31459</v>
      </c>
      <c r="N254" s="153">
        <v>-68052.5</v>
      </c>
      <c r="O254" s="153">
        <v>-49470.5</v>
      </c>
      <c r="P254" s="153">
        <v>-127837.92006970863</v>
      </c>
      <c r="Q254" s="153">
        <v>-369561.75</v>
      </c>
      <c r="R254" s="153">
        <v>-15525.75</v>
      </c>
      <c r="S254" s="153"/>
      <c r="T254" s="157">
        <v>-738150.67006970861</v>
      </c>
      <c r="U254" s="26"/>
      <c r="V254" s="24">
        <v>204685</v>
      </c>
      <c r="W254" s="64">
        <v>17535.917514123023</v>
      </c>
      <c r="X254" s="153">
        <v>462495</v>
      </c>
      <c r="Y254" s="153">
        <v>137719</v>
      </c>
      <c r="Z254" s="153">
        <v>362954.37370615371</v>
      </c>
      <c r="AA254" s="153">
        <v>19428.27120983442</v>
      </c>
      <c r="AB254" s="153">
        <v>53100.472844893891</v>
      </c>
      <c r="AC254" s="153">
        <v>169435.35904417702</v>
      </c>
      <c r="AD254" s="153">
        <v>237698.85287035187</v>
      </c>
      <c r="AE254" s="153">
        <v>367781.046506204</v>
      </c>
      <c r="AF254" s="153">
        <v>113100.70898919602</v>
      </c>
      <c r="AG254" s="153">
        <v>198358.18347274623</v>
      </c>
      <c r="AH254" s="153">
        <v>366.75</v>
      </c>
      <c r="AI254" s="153">
        <v>2934.3824224748241</v>
      </c>
      <c r="AJ254" s="18">
        <v>2347593.3185801543</v>
      </c>
      <c r="AK254" s="26"/>
      <c r="AL254" s="152">
        <v>1609442.6485104458</v>
      </c>
      <c r="AN254" s="260">
        <v>4075</v>
      </c>
    </row>
    <row r="255" spans="1:40" x14ac:dyDescent="0.35">
      <c r="A255" s="4">
        <v>765</v>
      </c>
      <c r="B255" s="4" t="s">
        <v>747</v>
      </c>
      <c r="C255" s="153">
        <v>-57013.81</v>
      </c>
      <c r="D255" s="153">
        <v>-18969.86</v>
      </c>
      <c r="E255" s="153">
        <v>-521.15</v>
      </c>
      <c r="F255" s="153">
        <v>-2501.52</v>
      </c>
      <c r="G255" s="162">
        <v>-42734.299999999996</v>
      </c>
      <c r="H255" s="153">
        <v>-2918.44</v>
      </c>
      <c r="I255" s="153">
        <v>-312.69</v>
      </c>
      <c r="J255" s="153">
        <v>-4064.9700000000003</v>
      </c>
      <c r="K255" s="153">
        <v>-208.46</v>
      </c>
      <c r="L255" s="153">
        <v>-65769.12999999999</v>
      </c>
      <c r="M255" s="153">
        <v>-80465.56</v>
      </c>
      <c r="N255" s="153">
        <v>-174064.1</v>
      </c>
      <c r="O255" s="153">
        <v>-126535.22</v>
      </c>
      <c r="P255" s="153">
        <v>-154023.23616459226</v>
      </c>
      <c r="Q255" s="153">
        <v>-945261.87</v>
      </c>
      <c r="R255" s="153">
        <v>-39711.629999999997</v>
      </c>
      <c r="S255" s="153"/>
      <c r="T255" s="157">
        <v>-1715075.9461645922</v>
      </c>
      <c r="U255" s="26"/>
      <c r="V255" s="24">
        <v>96374</v>
      </c>
      <c r="W255" s="64">
        <v>231609.68106403947</v>
      </c>
      <c r="X255" s="153">
        <v>912888</v>
      </c>
      <c r="Y255" s="153">
        <v>295616</v>
      </c>
      <c r="Z255" s="153">
        <v>660849.7534606402</v>
      </c>
      <c r="AA255" s="153">
        <v>27703.440061382953</v>
      </c>
      <c r="AB255" s="153">
        <v>87037.297892098242</v>
      </c>
      <c r="AC255" s="153">
        <v>309699.47772212129</v>
      </c>
      <c r="AD255" s="153">
        <v>562001.14004101092</v>
      </c>
      <c r="AE255" s="153">
        <v>866031.84698191471</v>
      </c>
      <c r="AF255" s="153">
        <v>266946.10668236495</v>
      </c>
      <c r="AG255" s="153">
        <v>472543.7359615906</v>
      </c>
      <c r="AH255" s="153">
        <v>938.06999999999994</v>
      </c>
      <c r="AI255" s="153">
        <v>-40649.815587011093</v>
      </c>
      <c r="AJ255" s="18">
        <v>4749588.7342801532</v>
      </c>
      <c r="AK255" s="26"/>
      <c r="AL255" s="152">
        <v>3034512.788115561</v>
      </c>
      <c r="AN255" s="260">
        <v>10423</v>
      </c>
    </row>
    <row r="256" spans="1:40" x14ac:dyDescent="0.35">
      <c r="A256" s="4">
        <v>768</v>
      </c>
      <c r="B256" s="4" t="s">
        <v>748</v>
      </c>
      <c r="C256" s="153">
        <v>-14156.359999999999</v>
      </c>
      <c r="D256" s="153">
        <v>-4710.16</v>
      </c>
      <c r="E256" s="153">
        <v>-129.4</v>
      </c>
      <c r="F256" s="153">
        <v>-621.12</v>
      </c>
      <c r="G256" s="162">
        <v>-10610.8</v>
      </c>
      <c r="H256" s="153">
        <v>-724.6400000000001</v>
      </c>
      <c r="I256" s="153">
        <v>-77.64</v>
      </c>
      <c r="J256" s="153">
        <v>-1009.32</v>
      </c>
      <c r="K256" s="153">
        <v>-51.76</v>
      </c>
      <c r="L256" s="153">
        <v>-16330.279999999999</v>
      </c>
      <c r="M256" s="153">
        <v>-19979.36</v>
      </c>
      <c r="N256" s="153">
        <v>-43219.6</v>
      </c>
      <c r="O256" s="153">
        <v>-31418.32</v>
      </c>
      <c r="P256" s="153">
        <v>-64280.365084001591</v>
      </c>
      <c r="Q256" s="153">
        <v>-234705.72</v>
      </c>
      <c r="R256" s="153">
        <v>-9860.2800000000007</v>
      </c>
      <c r="S256" s="153"/>
      <c r="T256" s="157">
        <v>-451885.12508400163</v>
      </c>
      <c r="U256" s="26"/>
      <c r="V256" s="24">
        <v>41103</v>
      </c>
      <c r="W256" s="64">
        <v>295311.22328036837</v>
      </c>
      <c r="X256" s="153">
        <v>318438</v>
      </c>
      <c r="Y256" s="153">
        <v>93179</v>
      </c>
      <c r="Z256" s="153">
        <v>245802.51333843436</v>
      </c>
      <c r="AA256" s="153">
        <v>13843.474499437989</v>
      </c>
      <c r="AB256" s="153">
        <v>41836.608499868562</v>
      </c>
      <c r="AC256" s="153">
        <v>124518.57130691377</v>
      </c>
      <c r="AD256" s="153">
        <v>153944.94648687728</v>
      </c>
      <c r="AE256" s="153">
        <v>236716.76625517706</v>
      </c>
      <c r="AF256" s="153">
        <v>78152.098492803139</v>
      </c>
      <c r="AG256" s="153">
        <v>132344.63119688578</v>
      </c>
      <c r="AH256" s="153">
        <v>232.92</v>
      </c>
      <c r="AI256" s="153">
        <v>-13992.294629759628</v>
      </c>
      <c r="AJ256" s="18">
        <v>1761431.4587270068</v>
      </c>
      <c r="AK256" s="26"/>
      <c r="AL256" s="152">
        <v>1309546.3336430052</v>
      </c>
      <c r="AN256" s="260">
        <v>2588</v>
      </c>
    </row>
    <row r="257" spans="1:41" x14ac:dyDescent="0.35">
      <c r="A257" s="4">
        <v>777</v>
      </c>
      <c r="B257" s="4" t="s">
        <v>749</v>
      </c>
      <c r="C257" s="153">
        <v>-44038.97</v>
      </c>
      <c r="D257" s="153">
        <v>-14652.82</v>
      </c>
      <c r="E257" s="153">
        <v>-402.55</v>
      </c>
      <c r="F257" s="153">
        <v>-1932.24</v>
      </c>
      <c r="G257" s="162">
        <v>-33009.1</v>
      </c>
      <c r="H257" s="153">
        <v>-2254.2800000000002</v>
      </c>
      <c r="I257" s="153">
        <v>-241.53</v>
      </c>
      <c r="J257" s="153">
        <v>-3139.8900000000003</v>
      </c>
      <c r="K257" s="153">
        <v>-161.02000000000001</v>
      </c>
      <c r="L257" s="153">
        <v>-50801.81</v>
      </c>
      <c r="M257" s="153">
        <v>-62153.72</v>
      </c>
      <c r="N257" s="153">
        <v>-134451.69999999998</v>
      </c>
      <c r="O257" s="153">
        <v>-97739.14</v>
      </c>
      <c r="P257" s="153">
        <v>-151068.99921840412</v>
      </c>
      <c r="Q257" s="153">
        <v>-730145.19</v>
      </c>
      <c r="R257" s="153">
        <v>-30674.31</v>
      </c>
      <c r="S257" s="153"/>
      <c r="T257" s="157">
        <v>-1356867.2692184041</v>
      </c>
      <c r="U257" s="26"/>
      <c r="V257" s="24">
        <v>441756</v>
      </c>
      <c r="W257" s="64">
        <v>227788.47878620028</v>
      </c>
      <c r="X257" s="153">
        <v>806106</v>
      </c>
      <c r="Y257" s="153">
        <v>248854</v>
      </c>
      <c r="Z257" s="153">
        <v>595489.95350036549</v>
      </c>
      <c r="AA257" s="153">
        <v>36314.848463378417</v>
      </c>
      <c r="AB257" s="153">
        <v>101867.12397049421</v>
      </c>
      <c r="AC257" s="153">
        <v>342837.98978718405</v>
      </c>
      <c r="AD257" s="153">
        <v>442690.38575004897</v>
      </c>
      <c r="AE257" s="153">
        <v>683870.58512396296</v>
      </c>
      <c r="AF257" s="153">
        <v>216263.91625462237</v>
      </c>
      <c r="AG257" s="153">
        <v>378861.3041038285</v>
      </c>
      <c r="AH257" s="153">
        <v>724.58999999999992</v>
      </c>
      <c r="AI257" s="153">
        <v>-76791.239686159504</v>
      </c>
      <c r="AJ257" s="18">
        <v>4446633.9360539252</v>
      </c>
      <c r="AK257" s="26"/>
      <c r="AL257" s="152">
        <v>3089766.6668355213</v>
      </c>
      <c r="AN257" s="260">
        <v>8051</v>
      </c>
    </row>
    <row r="258" spans="1:41" x14ac:dyDescent="0.35">
      <c r="A258" s="4">
        <v>778</v>
      </c>
      <c r="B258" s="4" t="s">
        <v>750</v>
      </c>
      <c r="C258" s="153">
        <v>-39745.019999999997</v>
      </c>
      <c r="D258" s="153">
        <v>-13224.12</v>
      </c>
      <c r="E258" s="153">
        <v>-363.3</v>
      </c>
      <c r="F258" s="153">
        <v>-1743.84</v>
      </c>
      <c r="G258" s="162">
        <v>-29790.6</v>
      </c>
      <c r="H258" s="153">
        <v>-2034.4800000000002</v>
      </c>
      <c r="I258" s="153">
        <v>-217.98</v>
      </c>
      <c r="J258" s="153">
        <v>-2833.7400000000002</v>
      </c>
      <c r="K258" s="153">
        <v>-145.32</v>
      </c>
      <c r="L258" s="153">
        <v>-45848.46</v>
      </c>
      <c r="M258" s="153">
        <v>-56093.52</v>
      </c>
      <c r="N258" s="153">
        <v>-121342.2</v>
      </c>
      <c r="O258" s="153">
        <v>-88209.24</v>
      </c>
      <c r="P258" s="153">
        <v>-357450.17128560535</v>
      </c>
      <c r="Q258" s="153">
        <v>-658953.54</v>
      </c>
      <c r="R258" s="153">
        <v>-27683.46</v>
      </c>
      <c r="S258" s="153"/>
      <c r="T258" s="157">
        <v>-1445678.9912856054</v>
      </c>
      <c r="U258" s="26"/>
      <c r="V258" s="24">
        <v>162668</v>
      </c>
      <c r="W258" s="64">
        <v>90136.783640541136</v>
      </c>
      <c r="X258" s="153">
        <v>704270</v>
      </c>
      <c r="Y258" s="153">
        <v>209751</v>
      </c>
      <c r="Z258" s="153">
        <v>485287.28783944261</v>
      </c>
      <c r="AA258" s="153">
        <v>25695.22304491622</v>
      </c>
      <c r="AB258" s="153">
        <v>43720.77733674577</v>
      </c>
      <c r="AC258" s="153">
        <v>273033.9694706407</v>
      </c>
      <c r="AD258" s="153">
        <v>378602.89766573207</v>
      </c>
      <c r="AE258" s="153">
        <v>648137.33818796277</v>
      </c>
      <c r="AF258" s="153">
        <v>173244.28450334622</v>
      </c>
      <c r="AG258" s="153">
        <v>334603.79920547735</v>
      </c>
      <c r="AH258" s="153">
        <v>653.93999999999994</v>
      </c>
      <c r="AI258" s="153">
        <v>-9212.6864280815062</v>
      </c>
      <c r="AJ258" s="18">
        <v>3520592.6144667231</v>
      </c>
      <c r="AK258" s="26"/>
      <c r="AL258" s="152">
        <v>2074913.6231811177</v>
      </c>
      <c r="AN258" s="260">
        <v>7266</v>
      </c>
    </row>
    <row r="259" spans="1:41" x14ac:dyDescent="0.35">
      <c r="A259" s="4">
        <v>781</v>
      </c>
      <c r="B259" s="4" t="s">
        <v>751</v>
      </c>
      <c r="C259" s="153">
        <v>-21108.73</v>
      </c>
      <c r="D259" s="153">
        <v>-7023.38</v>
      </c>
      <c r="E259" s="153">
        <v>-192.95000000000002</v>
      </c>
      <c r="F259" s="153">
        <v>-926.16</v>
      </c>
      <c r="G259" s="162">
        <v>-15821.899999999998</v>
      </c>
      <c r="H259" s="153">
        <v>-1080.5200000000002</v>
      </c>
      <c r="I259" s="153">
        <v>-115.77</v>
      </c>
      <c r="J259" s="153">
        <v>-1505.01</v>
      </c>
      <c r="K259" s="153">
        <v>-77.180000000000007</v>
      </c>
      <c r="L259" s="153">
        <v>-24350.289999999997</v>
      </c>
      <c r="M259" s="153">
        <v>-29791.48</v>
      </c>
      <c r="N259" s="153">
        <v>-64445.299999999996</v>
      </c>
      <c r="O259" s="153">
        <v>-46848.26</v>
      </c>
      <c r="P259" s="153">
        <v>-114298.62741173484</v>
      </c>
      <c r="Q259" s="153">
        <v>-349972.70999999996</v>
      </c>
      <c r="R259" s="153">
        <v>-14702.79</v>
      </c>
      <c r="S259" s="153"/>
      <c r="T259" s="157">
        <v>-692261.05741173483</v>
      </c>
      <c r="U259" s="26"/>
      <c r="V259" s="24">
        <v>-24046</v>
      </c>
      <c r="W259" s="64">
        <v>145472.55402242765</v>
      </c>
      <c r="X259" s="153">
        <v>463075</v>
      </c>
      <c r="Y259" s="153">
        <v>135088</v>
      </c>
      <c r="Z259" s="153">
        <v>329559.86847875454</v>
      </c>
      <c r="AA259" s="153">
        <v>18974.214570919707</v>
      </c>
      <c r="AB259" s="153">
        <v>37232.079455625353</v>
      </c>
      <c r="AC259" s="153">
        <v>167524.88728627606</v>
      </c>
      <c r="AD259" s="153">
        <v>215960.85217767209</v>
      </c>
      <c r="AE259" s="153">
        <v>346788.14192586951</v>
      </c>
      <c r="AF259" s="153">
        <v>111657.66664430997</v>
      </c>
      <c r="AG259" s="153">
        <v>184995.47928799695</v>
      </c>
      <c r="AH259" s="153">
        <v>347.31</v>
      </c>
      <c r="AI259" s="153">
        <v>-10332.11287490934</v>
      </c>
      <c r="AJ259" s="18">
        <v>2122297.9409749424</v>
      </c>
      <c r="AK259" s="26"/>
      <c r="AL259" s="152">
        <v>1430036.8835632075</v>
      </c>
      <c r="AN259" s="260">
        <v>3859</v>
      </c>
    </row>
    <row r="260" spans="1:41" s="309" customFormat="1" x14ac:dyDescent="0.35">
      <c r="A260" s="315">
        <v>783</v>
      </c>
      <c r="B260" s="315" t="s">
        <v>752</v>
      </c>
      <c r="C260" s="153">
        <v>-37759.409999999996</v>
      </c>
      <c r="D260" s="153">
        <v>-12563.460000000001</v>
      </c>
      <c r="E260" s="153">
        <v>-345.15000000000003</v>
      </c>
      <c r="F260" s="153">
        <v>-1656.72</v>
      </c>
      <c r="G260" s="162">
        <v>-28302.3</v>
      </c>
      <c r="H260" s="153">
        <v>-1932.8400000000001</v>
      </c>
      <c r="I260" s="153">
        <v>-207.09</v>
      </c>
      <c r="J260" s="153">
        <v>-2692.17</v>
      </c>
      <c r="K260" s="153">
        <v>-138.06</v>
      </c>
      <c r="L260" s="153">
        <v>-43557.93</v>
      </c>
      <c r="M260" s="153">
        <v>-53291.159999999996</v>
      </c>
      <c r="N260" s="153">
        <v>-115280.09999999999</v>
      </c>
      <c r="O260" s="153">
        <v>-83802.42</v>
      </c>
      <c r="P260" s="153">
        <v>-39266.547287879337</v>
      </c>
      <c r="Q260" s="153">
        <v>-626033.06999999995</v>
      </c>
      <c r="R260" s="153">
        <v>-26300.43</v>
      </c>
      <c r="S260" s="153"/>
      <c r="T260" s="157">
        <v>-1073128.8572878791</v>
      </c>
      <c r="U260" s="316"/>
      <c r="V260" s="292">
        <v>47465</v>
      </c>
      <c r="W260" s="292">
        <v>-178525.3878174806</v>
      </c>
      <c r="X260" s="292">
        <v>571140</v>
      </c>
      <c r="Y260" s="292">
        <v>198708</v>
      </c>
      <c r="Z260" s="292">
        <v>465544.32727273158</v>
      </c>
      <c r="AA260" s="292">
        <v>22979.346619931279</v>
      </c>
      <c r="AB260" s="292">
        <v>42267.127537644687</v>
      </c>
      <c r="AC260" s="292">
        <v>197526.7378012822</v>
      </c>
      <c r="AD260" s="41">
        <v>364442.36358220922</v>
      </c>
      <c r="AE260" s="156">
        <v>669948.55723107071</v>
      </c>
      <c r="AF260" s="156">
        <v>180015.7879197041</v>
      </c>
      <c r="AG260" s="156">
        <v>299742.67337186687</v>
      </c>
      <c r="AH260" s="153">
        <v>621.27</v>
      </c>
      <c r="AI260" s="270">
        <v>-52941.95392537101</v>
      </c>
      <c r="AJ260" s="18">
        <v>2828933.8495935891</v>
      </c>
      <c r="AK260" s="26"/>
      <c r="AL260" s="152">
        <v>1755804.99230571</v>
      </c>
      <c r="AM260" s="317"/>
      <c r="AN260" s="260">
        <v>6903</v>
      </c>
      <c r="AO260" s="317"/>
    </row>
    <row r="261" spans="1:41" x14ac:dyDescent="0.35">
      <c r="A261" s="4">
        <v>785</v>
      </c>
      <c r="B261" s="4" t="s">
        <v>753</v>
      </c>
      <c r="C261" s="153">
        <v>-16087.269999999999</v>
      </c>
      <c r="D261" s="153">
        <v>-5352.62</v>
      </c>
      <c r="E261" s="153">
        <v>-147.05000000000001</v>
      </c>
      <c r="F261" s="153">
        <v>-705.83999999999992</v>
      </c>
      <c r="G261" s="162">
        <v>-12058.099999999999</v>
      </c>
      <c r="H261" s="153">
        <v>-823.48000000000013</v>
      </c>
      <c r="I261" s="153">
        <v>-88.22999999999999</v>
      </c>
      <c r="J261" s="153">
        <v>-1146.99</v>
      </c>
      <c r="K261" s="153">
        <v>-58.82</v>
      </c>
      <c r="L261" s="153">
        <v>-18557.71</v>
      </c>
      <c r="M261" s="153">
        <v>-22704.52</v>
      </c>
      <c r="N261" s="153">
        <v>-49114.7</v>
      </c>
      <c r="O261" s="153">
        <v>-35703.740000000005</v>
      </c>
      <c r="P261" s="153">
        <v>-102872.11121788647</v>
      </c>
      <c r="Q261" s="153">
        <v>-266719.28999999998</v>
      </c>
      <c r="R261" s="153">
        <v>-11205.210000000001</v>
      </c>
      <c r="S261" s="153"/>
      <c r="T261" s="157">
        <v>-543345.68121788651</v>
      </c>
      <c r="U261" s="26"/>
      <c r="V261" s="24">
        <v>87467</v>
      </c>
      <c r="W261" s="64">
        <v>-70951.239536225796</v>
      </c>
      <c r="X261" s="153">
        <v>310888</v>
      </c>
      <c r="Y261" s="153">
        <v>92189</v>
      </c>
      <c r="Z261" s="153">
        <v>250966.4378107918</v>
      </c>
      <c r="AA261" s="153">
        <v>15001.394378429974</v>
      </c>
      <c r="AB261" s="153">
        <v>44539.947269726195</v>
      </c>
      <c r="AC261" s="153">
        <v>126757.85397782503</v>
      </c>
      <c r="AD261" s="153">
        <v>154052.91971320764</v>
      </c>
      <c r="AE261" s="153">
        <v>270595.83848855575</v>
      </c>
      <c r="AF261" s="153">
        <v>75512.611945203855</v>
      </c>
      <c r="AG261" s="153">
        <v>145181.52069865639</v>
      </c>
      <c r="AH261" s="153">
        <v>264.69</v>
      </c>
      <c r="AI261" s="153">
        <v>703.88111115029096</v>
      </c>
      <c r="AJ261" s="18">
        <v>1503169.8558573213</v>
      </c>
      <c r="AK261" s="26"/>
      <c r="AL261" s="152">
        <v>959824.17463943479</v>
      </c>
      <c r="AN261" s="260">
        <v>2941</v>
      </c>
    </row>
    <row r="262" spans="1:41" x14ac:dyDescent="0.35">
      <c r="A262" s="4">
        <v>790</v>
      </c>
      <c r="B262" s="4" t="s">
        <v>754</v>
      </c>
      <c r="C262" s="153">
        <v>-135765.4</v>
      </c>
      <c r="D262" s="153">
        <v>-45172.4</v>
      </c>
      <c r="E262" s="153">
        <v>-1241</v>
      </c>
      <c r="F262" s="153">
        <v>-5956.8</v>
      </c>
      <c r="G262" s="162">
        <v>-101761.99999999999</v>
      </c>
      <c r="H262" s="153">
        <v>-6949.6</v>
      </c>
      <c r="I262" s="153">
        <v>-744.6</v>
      </c>
      <c r="J262" s="153">
        <v>-9679.8000000000011</v>
      </c>
      <c r="K262" s="153">
        <v>-496.40000000000003</v>
      </c>
      <c r="L262" s="153">
        <v>-156614.19999999998</v>
      </c>
      <c r="M262" s="153">
        <v>-191610.4</v>
      </c>
      <c r="N262" s="153">
        <v>-414494</v>
      </c>
      <c r="O262" s="153">
        <v>-301314.8</v>
      </c>
      <c r="P262" s="153">
        <v>-1240171.4478758906</v>
      </c>
      <c r="Q262" s="153">
        <v>-2250925.7999999998</v>
      </c>
      <c r="R262" s="153">
        <v>-94564.2</v>
      </c>
      <c r="S262" s="153"/>
      <c r="T262" s="157">
        <v>-4957462.8478758903</v>
      </c>
      <c r="U262" s="26"/>
      <c r="V262" s="24">
        <v>109921</v>
      </c>
      <c r="W262" s="64">
        <v>314590.41631800542</v>
      </c>
      <c r="X262" s="153">
        <v>2132215</v>
      </c>
      <c r="Y262" s="153">
        <v>693692</v>
      </c>
      <c r="Z262" s="153">
        <v>1590061.4518391511</v>
      </c>
      <c r="AA262" s="153">
        <v>77740.954224716217</v>
      </c>
      <c r="AB262" s="153">
        <v>165931.79737755808</v>
      </c>
      <c r="AC262" s="153">
        <v>756892.13899193052</v>
      </c>
      <c r="AD262" s="153">
        <v>1316770.0858104366</v>
      </c>
      <c r="AE262" s="153">
        <v>2130936.0600489173</v>
      </c>
      <c r="AF262" s="153">
        <v>642333.52145552286</v>
      </c>
      <c r="AG262" s="153">
        <v>1104192.3558072038</v>
      </c>
      <c r="AH262" s="153">
        <v>2233.7999999999997</v>
      </c>
      <c r="AI262" s="153">
        <v>-47501.405130185012</v>
      </c>
      <c r="AJ262" s="18">
        <v>10990009.176743258</v>
      </c>
      <c r="AK262" s="26"/>
      <c r="AL262" s="152">
        <v>6032546.3288673675</v>
      </c>
      <c r="AN262" s="260">
        <v>24820</v>
      </c>
    </row>
    <row r="263" spans="1:41" x14ac:dyDescent="0.35">
      <c r="A263" s="4">
        <v>791</v>
      </c>
      <c r="B263" s="4" t="s">
        <v>755</v>
      </c>
      <c r="C263" s="153">
        <v>-29795.09</v>
      </c>
      <c r="D263" s="153">
        <v>-9913.5400000000009</v>
      </c>
      <c r="E263" s="153">
        <v>-272.35000000000002</v>
      </c>
      <c r="F263" s="153">
        <v>-1307.28</v>
      </c>
      <c r="G263" s="162">
        <v>-22332.699999999997</v>
      </c>
      <c r="H263" s="153">
        <v>-1525.16</v>
      </c>
      <c r="I263" s="153">
        <v>-163.41</v>
      </c>
      <c r="J263" s="153">
        <v>-2124.33</v>
      </c>
      <c r="K263" s="153">
        <v>-108.94</v>
      </c>
      <c r="L263" s="153">
        <v>-34370.57</v>
      </c>
      <c r="M263" s="153">
        <v>-42050.84</v>
      </c>
      <c r="N263" s="153">
        <v>-90964.9</v>
      </c>
      <c r="O263" s="153">
        <v>-66126.58</v>
      </c>
      <c r="P263" s="153">
        <v>-18729.706427966652</v>
      </c>
      <c r="Q263" s="153">
        <v>-493988.43</v>
      </c>
      <c r="R263" s="153">
        <v>-20753.07</v>
      </c>
      <c r="S263" s="153"/>
      <c r="T263" s="157">
        <v>-834526.89642796654</v>
      </c>
      <c r="U263" s="26"/>
      <c r="V263" s="24">
        <v>-21214</v>
      </c>
      <c r="W263" s="64">
        <v>-166306.19408746436</v>
      </c>
      <c r="X263" s="153">
        <v>624315</v>
      </c>
      <c r="Y263" s="153">
        <v>194814</v>
      </c>
      <c r="Z263" s="153">
        <v>524333.87683690561</v>
      </c>
      <c r="AA263" s="153">
        <v>27091.534205211276</v>
      </c>
      <c r="AB263" s="153">
        <v>67076.00854807171</v>
      </c>
      <c r="AC263" s="153">
        <v>250225.77368710391</v>
      </c>
      <c r="AD263" s="153">
        <v>339421.64570747496</v>
      </c>
      <c r="AE263" s="153">
        <v>554868.61426965368</v>
      </c>
      <c r="AF263" s="153">
        <v>169167.16298962926</v>
      </c>
      <c r="AG263" s="153">
        <v>282338.45270279958</v>
      </c>
      <c r="AH263" s="153">
        <v>490.22999999999996</v>
      </c>
      <c r="AI263" s="153">
        <v>10727.83596246325</v>
      </c>
      <c r="AJ263" s="18">
        <v>2857349.9408218493</v>
      </c>
      <c r="AK263" s="26"/>
      <c r="AL263" s="152">
        <v>2022823.0443938826</v>
      </c>
      <c r="AN263" s="260">
        <v>5447</v>
      </c>
    </row>
    <row r="264" spans="1:41" x14ac:dyDescent="0.35">
      <c r="A264" s="4">
        <v>831</v>
      </c>
      <c r="B264" s="4" t="s">
        <v>756</v>
      </c>
      <c r="C264" s="153">
        <v>-26113.78</v>
      </c>
      <c r="D264" s="153">
        <v>-8688.68</v>
      </c>
      <c r="E264" s="153">
        <v>-238.70000000000002</v>
      </c>
      <c r="F264" s="153">
        <v>-1145.76</v>
      </c>
      <c r="G264" s="162">
        <v>-19573.399999999998</v>
      </c>
      <c r="H264" s="153">
        <v>-1336.72</v>
      </c>
      <c r="I264" s="153">
        <v>-143.22</v>
      </c>
      <c r="J264" s="153">
        <v>-1861.8600000000001</v>
      </c>
      <c r="K264" s="153">
        <v>-95.48</v>
      </c>
      <c r="L264" s="153">
        <v>-30123.94</v>
      </c>
      <c r="M264" s="153">
        <v>-36855.279999999999</v>
      </c>
      <c r="N264" s="153">
        <v>-79725.8</v>
      </c>
      <c r="O264" s="153">
        <v>-57956.36</v>
      </c>
      <c r="P264" s="153">
        <v>-89243.725773068669</v>
      </c>
      <c r="Q264" s="153">
        <v>-432954.06</v>
      </c>
      <c r="R264" s="153">
        <v>-18188.939999999999</v>
      </c>
      <c r="S264" s="153"/>
      <c r="T264" s="157">
        <v>-804245.70577306859</v>
      </c>
      <c r="U264" s="26"/>
      <c r="V264" s="24">
        <v>-95390</v>
      </c>
      <c r="W264" s="64">
        <v>49043.06950616464</v>
      </c>
      <c r="X264" s="153">
        <v>361432</v>
      </c>
      <c r="Y264" s="153">
        <v>117092</v>
      </c>
      <c r="Z264" s="153">
        <v>229111.41606475139</v>
      </c>
      <c r="AA264" s="153">
        <v>6495.4385852512132</v>
      </c>
      <c r="AB264" s="153">
        <v>6379.8410513415447</v>
      </c>
      <c r="AC264" s="153">
        <v>104989.19278325992</v>
      </c>
      <c r="AD264" s="153">
        <v>209440.9620708233</v>
      </c>
      <c r="AE264" s="153">
        <v>352663.03044384293</v>
      </c>
      <c r="AF264" s="153">
        <v>97291.300304959339</v>
      </c>
      <c r="AG264" s="153">
        <v>174429.34441103344</v>
      </c>
      <c r="AH264" s="153">
        <v>429.65999999999997</v>
      </c>
      <c r="AI264" s="153">
        <v>13756.608089920519</v>
      </c>
      <c r="AJ264" s="18">
        <v>1627163.863311348</v>
      </c>
      <c r="AK264" s="26"/>
      <c r="AL264" s="152">
        <v>822918.15753827943</v>
      </c>
      <c r="AN264" s="260">
        <v>4774</v>
      </c>
    </row>
    <row r="265" spans="1:41" x14ac:dyDescent="0.35">
      <c r="A265" s="4">
        <v>832</v>
      </c>
      <c r="B265" s="4" t="s">
        <v>757</v>
      </c>
      <c r="C265" s="153">
        <v>-22197.26</v>
      </c>
      <c r="D265" s="153">
        <v>-7385.56</v>
      </c>
      <c r="E265" s="153">
        <v>-202.9</v>
      </c>
      <c r="F265" s="153">
        <v>-973.92</v>
      </c>
      <c r="G265" s="162">
        <v>-16637.8</v>
      </c>
      <c r="H265" s="153">
        <v>-1136.24</v>
      </c>
      <c r="I265" s="153">
        <v>-121.74</v>
      </c>
      <c r="J265" s="153">
        <v>-1582.6200000000001</v>
      </c>
      <c r="K265" s="153">
        <v>-81.16</v>
      </c>
      <c r="L265" s="153">
        <v>-25605.98</v>
      </c>
      <c r="M265" s="153">
        <v>-31327.759999999998</v>
      </c>
      <c r="N265" s="153">
        <v>-67768.599999999991</v>
      </c>
      <c r="O265" s="153">
        <v>-49264.12</v>
      </c>
      <c r="P265" s="153">
        <v>-36483.918824038119</v>
      </c>
      <c r="Q265" s="153">
        <v>-368020.02</v>
      </c>
      <c r="R265" s="153">
        <v>-15460.98</v>
      </c>
      <c r="S265" s="153"/>
      <c r="T265" s="157">
        <v>-644250.57882403815</v>
      </c>
      <c r="U265" s="26"/>
      <c r="V265" s="24">
        <v>37331</v>
      </c>
      <c r="W265" s="64">
        <v>-89296.514697613195</v>
      </c>
      <c r="X265" s="153">
        <v>361995</v>
      </c>
      <c r="Y265" s="153">
        <v>112886</v>
      </c>
      <c r="Z265" s="153">
        <v>324994.34134308848</v>
      </c>
      <c r="AA265" s="153">
        <v>18626.552320533414</v>
      </c>
      <c r="AB265" s="153">
        <v>62107.238000014331</v>
      </c>
      <c r="AC265" s="153">
        <v>165073.91156183698</v>
      </c>
      <c r="AD265" s="153">
        <v>235712.06253475058</v>
      </c>
      <c r="AE265" s="153">
        <v>331160.83617917163</v>
      </c>
      <c r="AF265" s="153">
        <v>110252.77328683966</v>
      </c>
      <c r="AG265" s="153">
        <v>194718.31910601925</v>
      </c>
      <c r="AH265" s="153">
        <v>365.21999999999997</v>
      </c>
      <c r="AI265" s="153">
        <v>-2416.7798885250158</v>
      </c>
      <c r="AJ265" s="18">
        <v>1863509.9597461165</v>
      </c>
      <c r="AK265" s="26"/>
      <c r="AL265" s="152">
        <v>1219259.3809220784</v>
      </c>
      <c r="AN265" s="260">
        <v>4058</v>
      </c>
    </row>
    <row r="266" spans="1:41" x14ac:dyDescent="0.35">
      <c r="A266" s="4">
        <v>833</v>
      </c>
      <c r="B266" s="4" t="s">
        <v>758</v>
      </c>
      <c r="C266" s="153">
        <v>-9047.3799999999992</v>
      </c>
      <c r="D266" s="153">
        <v>-3010.28</v>
      </c>
      <c r="E266" s="153">
        <v>-82.7</v>
      </c>
      <c r="F266" s="153">
        <v>-396.96</v>
      </c>
      <c r="G266" s="162">
        <v>-6781.4</v>
      </c>
      <c r="H266" s="153">
        <v>-463.12000000000006</v>
      </c>
      <c r="I266" s="153">
        <v>-49.62</v>
      </c>
      <c r="J266" s="153">
        <v>-645.06000000000006</v>
      </c>
      <c r="K266" s="153">
        <v>-33.08</v>
      </c>
      <c r="L266" s="153">
        <v>-10436.74</v>
      </c>
      <c r="M266" s="153">
        <v>-12768.88</v>
      </c>
      <c r="N266" s="153">
        <v>-27621.8</v>
      </c>
      <c r="O266" s="153">
        <v>-20079.560000000001</v>
      </c>
      <c r="P266" s="153">
        <v>-7036.5271198761402</v>
      </c>
      <c r="Q266" s="153">
        <v>-150001.26</v>
      </c>
      <c r="R266" s="153">
        <v>-6301.74</v>
      </c>
      <c r="S266" s="153"/>
      <c r="T266" s="157">
        <v>-254756.10711987613</v>
      </c>
      <c r="U266" s="26"/>
      <c r="V266" s="24">
        <v>-6620</v>
      </c>
      <c r="W266" s="64">
        <v>52289.582448824309</v>
      </c>
      <c r="X266" s="153">
        <v>179163</v>
      </c>
      <c r="Y266" s="153">
        <v>58959</v>
      </c>
      <c r="Z266" s="153">
        <v>133706.72651570296</v>
      </c>
      <c r="AA266" s="153">
        <v>7469.8677134647514</v>
      </c>
      <c r="AB266" s="153">
        <v>-41419.511783329872</v>
      </c>
      <c r="AC266" s="153">
        <v>51137.76790523142</v>
      </c>
      <c r="AD266" s="153">
        <v>93433.400225188845</v>
      </c>
      <c r="AE266" s="153">
        <v>177756.64269015155</v>
      </c>
      <c r="AF266" s="153">
        <v>50812.746481371672</v>
      </c>
      <c r="AG266" s="153">
        <v>79672.920883547995</v>
      </c>
      <c r="AH266" s="153">
        <v>148.85999999999999</v>
      </c>
      <c r="AI266" s="153">
        <v>-208.244891938617</v>
      </c>
      <c r="AJ266" s="18">
        <v>836302.75818821497</v>
      </c>
      <c r="AK266" s="26"/>
      <c r="AL266" s="152">
        <v>581546.65106833889</v>
      </c>
      <c r="AN266" s="260">
        <v>1654</v>
      </c>
    </row>
    <row r="267" spans="1:41" x14ac:dyDescent="0.35">
      <c r="A267" s="4">
        <v>834</v>
      </c>
      <c r="B267" s="4" t="s">
        <v>759</v>
      </c>
      <c r="C267" s="153">
        <v>-33667.85</v>
      </c>
      <c r="D267" s="153">
        <v>-11202.1</v>
      </c>
      <c r="E267" s="153">
        <v>-307.75</v>
      </c>
      <c r="F267" s="153">
        <v>-1477.2</v>
      </c>
      <c r="G267" s="162">
        <v>-25235.499999999996</v>
      </c>
      <c r="H267" s="153">
        <v>-1723.4</v>
      </c>
      <c r="I267" s="153">
        <v>-184.65</v>
      </c>
      <c r="J267" s="153">
        <v>-2400.4500000000003</v>
      </c>
      <c r="K267" s="153">
        <v>-123.10000000000001</v>
      </c>
      <c r="L267" s="153">
        <v>-38838.049999999996</v>
      </c>
      <c r="M267" s="153">
        <v>-47516.6</v>
      </c>
      <c r="N267" s="153">
        <v>-102788.5</v>
      </c>
      <c r="O267" s="153">
        <v>-74721.7</v>
      </c>
      <c r="P267" s="153">
        <v>-186618.65810080196</v>
      </c>
      <c r="Q267" s="153">
        <v>-558196.94999999995</v>
      </c>
      <c r="R267" s="153">
        <v>-23450.55</v>
      </c>
      <c r="S267" s="153"/>
      <c r="T267" s="157">
        <v>-1108453.0081008018</v>
      </c>
      <c r="U267" s="26"/>
      <c r="V267" s="24">
        <v>13353</v>
      </c>
      <c r="W267" s="64">
        <v>-58251.346805430949</v>
      </c>
      <c r="X267" s="153">
        <v>558257</v>
      </c>
      <c r="Y267" s="153">
        <v>177901</v>
      </c>
      <c r="Z267" s="153">
        <v>413684.24193292833</v>
      </c>
      <c r="AA267" s="153">
        <v>17550.324334889014</v>
      </c>
      <c r="AB267" s="153">
        <v>43093.958357685297</v>
      </c>
      <c r="AC267" s="153">
        <v>174923.79531469161</v>
      </c>
      <c r="AD267" s="153">
        <v>338841.11797299766</v>
      </c>
      <c r="AE267" s="153">
        <v>514769.599567066</v>
      </c>
      <c r="AF267" s="153">
        <v>156363.00208356997</v>
      </c>
      <c r="AG267" s="153">
        <v>274141.72661984514</v>
      </c>
      <c r="AH267" s="153">
        <v>553.94999999999993</v>
      </c>
      <c r="AI267" s="153">
        <v>1270.2943352398797</v>
      </c>
      <c r="AJ267" s="18">
        <v>2626451.6637134822</v>
      </c>
      <c r="AK267" s="26"/>
      <c r="AL267" s="152">
        <v>1517998.6556126804</v>
      </c>
      <c r="AN267" s="260">
        <v>6155</v>
      </c>
    </row>
    <row r="268" spans="1:41" x14ac:dyDescent="0.35">
      <c r="A268" s="4">
        <v>837</v>
      </c>
      <c r="B268" s="4" t="s">
        <v>760</v>
      </c>
      <c r="C268" s="153">
        <v>-1268235.9099999999</v>
      </c>
      <c r="D268" s="153">
        <v>-421972.46</v>
      </c>
      <c r="E268" s="153">
        <v>-11592.650000000001</v>
      </c>
      <c r="F268" s="153">
        <v>-55644.72</v>
      </c>
      <c r="G268" s="162">
        <v>-950597.29999999993</v>
      </c>
      <c r="H268" s="153">
        <v>-64918.840000000004</v>
      </c>
      <c r="I268" s="153">
        <v>-6955.59</v>
      </c>
      <c r="J268" s="153">
        <v>-90422.67</v>
      </c>
      <c r="K268" s="153">
        <v>-4637.0600000000004</v>
      </c>
      <c r="L268" s="153">
        <v>-1462992.43</v>
      </c>
      <c r="M268" s="153">
        <v>-1789905.16</v>
      </c>
      <c r="N268" s="153">
        <v>-3871945.0999999996</v>
      </c>
      <c r="O268" s="153">
        <v>-2814695.42</v>
      </c>
      <c r="P268" s="153">
        <v>-25553076.409600612</v>
      </c>
      <c r="Q268" s="153">
        <v>-21026748.57</v>
      </c>
      <c r="R268" s="153">
        <v>-883359.93</v>
      </c>
      <c r="S268" s="153"/>
      <c r="T268" s="157">
        <v>-60277700.21960061</v>
      </c>
      <c r="U268" s="26"/>
      <c r="V268" s="24">
        <v>4140309</v>
      </c>
      <c r="W268" s="64">
        <v>-219126.76588284969</v>
      </c>
      <c r="X268" s="153">
        <v>13723734</v>
      </c>
      <c r="Y268" s="153">
        <v>5251644</v>
      </c>
      <c r="Z268" s="153">
        <v>13128326.768248945</v>
      </c>
      <c r="AA268" s="153">
        <v>597364.14532184741</v>
      </c>
      <c r="AB268" s="153">
        <v>244723.63482833534</v>
      </c>
      <c r="AC268" s="153">
        <v>5254837.7257619742</v>
      </c>
      <c r="AD268" s="153">
        <v>11750199.094894685</v>
      </c>
      <c r="AE268" s="153">
        <v>15523180.842289694</v>
      </c>
      <c r="AF268" s="153">
        <v>6514338.4020276591</v>
      </c>
      <c r="AG268" s="153">
        <v>10327022.863926157</v>
      </c>
      <c r="AH268" s="153">
        <v>20866.77</v>
      </c>
      <c r="AI268" s="153">
        <v>2292041.1347244014</v>
      </c>
      <c r="AJ268" s="18">
        <v>88549461.616140842</v>
      </c>
      <c r="AK268" s="26"/>
      <c r="AL268" s="152">
        <v>28271761.396540232</v>
      </c>
      <c r="AN268" s="260">
        <v>231853</v>
      </c>
    </row>
    <row r="269" spans="1:41" x14ac:dyDescent="0.35">
      <c r="A269" s="4">
        <v>844</v>
      </c>
      <c r="B269" s="4" t="s">
        <v>761</v>
      </c>
      <c r="C269" s="153">
        <v>-8669.9499999999989</v>
      </c>
      <c r="D269" s="153">
        <v>-2884.7000000000003</v>
      </c>
      <c r="E269" s="153">
        <v>-79.25</v>
      </c>
      <c r="F269" s="153">
        <v>-380.4</v>
      </c>
      <c r="G269" s="162">
        <v>-6498.4999999999991</v>
      </c>
      <c r="H269" s="153">
        <v>-443.80000000000007</v>
      </c>
      <c r="I269" s="153">
        <v>-47.55</v>
      </c>
      <c r="J269" s="153">
        <v>-618.15</v>
      </c>
      <c r="K269" s="153">
        <v>-31.7</v>
      </c>
      <c r="L269" s="153">
        <v>-10001.349999999999</v>
      </c>
      <c r="M269" s="153">
        <v>-12236.199999999999</v>
      </c>
      <c r="N269" s="153">
        <v>-26469.5</v>
      </c>
      <c r="O269" s="153">
        <v>-19241.900000000001</v>
      </c>
      <c r="P269" s="153">
        <v>-62607.146809511709</v>
      </c>
      <c r="Q269" s="153">
        <v>-143743.65</v>
      </c>
      <c r="R269" s="153">
        <v>-6038.85</v>
      </c>
      <c r="S269" s="153"/>
      <c r="T269" s="157">
        <v>-299992.59680951166</v>
      </c>
      <c r="U269" s="26"/>
      <c r="V269" s="24">
        <v>-222</v>
      </c>
      <c r="W269" s="64">
        <v>18330.843079575337</v>
      </c>
      <c r="X269" s="153">
        <v>196111</v>
      </c>
      <c r="Y269" s="153">
        <v>61656</v>
      </c>
      <c r="Z269" s="153">
        <v>159282.21211564902</v>
      </c>
      <c r="AA269" s="153">
        <v>9219.4933806493464</v>
      </c>
      <c r="AB269" s="153">
        <v>30583.410181686584</v>
      </c>
      <c r="AC269" s="153">
        <v>62866.855840530829</v>
      </c>
      <c r="AD269" s="153">
        <v>102437.71402169217</v>
      </c>
      <c r="AE269" s="153">
        <v>138290.75944714711</v>
      </c>
      <c r="AF269" s="153">
        <v>50346.874339769623</v>
      </c>
      <c r="AG269" s="153">
        <v>83779.511600385042</v>
      </c>
      <c r="AH269" s="153">
        <v>142.65</v>
      </c>
      <c r="AI269" s="153">
        <v>-2806.7409135616508</v>
      </c>
      <c r="AJ269" s="18">
        <v>910018.58309352351</v>
      </c>
      <c r="AK269" s="26"/>
      <c r="AL269" s="152">
        <v>610025.98628401186</v>
      </c>
      <c r="AN269" s="260">
        <v>1585</v>
      </c>
    </row>
    <row r="270" spans="1:41" x14ac:dyDescent="0.35">
      <c r="A270" s="4">
        <v>845</v>
      </c>
      <c r="B270" s="4" t="s">
        <v>762</v>
      </c>
      <c r="C270" s="153">
        <v>-16781.96</v>
      </c>
      <c r="D270" s="153">
        <v>-5583.76</v>
      </c>
      <c r="E270" s="153">
        <v>-153.4</v>
      </c>
      <c r="F270" s="153">
        <v>-736.31999999999994</v>
      </c>
      <c r="G270" s="162">
        <v>-12578.8</v>
      </c>
      <c r="H270" s="153">
        <v>-859.04000000000008</v>
      </c>
      <c r="I270" s="153">
        <v>-92.039999999999992</v>
      </c>
      <c r="J270" s="153">
        <v>-1196.52</v>
      </c>
      <c r="K270" s="153">
        <v>-61.36</v>
      </c>
      <c r="L270" s="153">
        <v>-19359.079999999998</v>
      </c>
      <c r="M270" s="153">
        <v>-23684.959999999999</v>
      </c>
      <c r="N270" s="153">
        <v>-51235.6</v>
      </c>
      <c r="O270" s="153">
        <v>-37245.520000000004</v>
      </c>
      <c r="P270" s="153">
        <v>-81741.38356776975</v>
      </c>
      <c r="Q270" s="153">
        <v>-278236.92</v>
      </c>
      <c r="R270" s="153">
        <v>-11689.08</v>
      </c>
      <c r="S270" s="153"/>
      <c r="T270" s="157">
        <v>-541235.74356776965</v>
      </c>
      <c r="U270" s="26"/>
      <c r="V270" s="24">
        <v>111673</v>
      </c>
      <c r="W270" s="64">
        <v>88313.801016427577</v>
      </c>
      <c r="X270" s="153">
        <v>301511</v>
      </c>
      <c r="Y270" s="153">
        <v>94788</v>
      </c>
      <c r="Z270" s="153">
        <v>235943.08993165064</v>
      </c>
      <c r="AA270" s="153">
        <v>13005.778783737596</v>
      </c>
      <c r="AB270" s="153">
        <v>42326.729787976459</v>
      </c>
      <c r="AC270" s="153">
        <v>107710.18747200553</v>
      </c>
      <c r="AD270" s="153">
        <v>159813.91595180737</v>
      </c>
      <c r="AE270" s="153">
        <v>251861.84748376219</v>
      </c>
      <c r="AF270" s="153">
        <v>69629.616093293807</v>
      </c>
      <c r="AG270" s="153">
        <v>122234.69291125509</v>
      </c>
      <c r="AH270" s="153">
        <v>276.12</v>
      </c>
      <c r="AI270" s="153">
        <v>-4169.7780776553082</v>
      </c>
      <c r="AJ270" s="18">
        <v>1594918.0013542611</v>
      </c>
      <c r="AK270" s="26"/>
      <c r="AL270" s="152">
        <v>1053682.2577864914</v>
      </c>
      <c r="AN270" s="260">
        <v>3068</v>
      </c>
    </row>
    <row r="271" spans="1:41" x14ac:dyDescent="0.35">
      <c r="A271" s="4">
        <v>846</v>
      </c>
      <c r="B271" s="4" t="s">
        <v>763</v>
      </c>
      <c r="C271" s="153">
        <v>-28821.43</v>
      </c>
      <c r="D271" s="153">
        <v>-9589.58</v>
      </c>
      <c r="E271" s="153">
        <v>-263.45</v>
      </c>
      <c r="F271" s="153">
        <v>-1264.56</v>
      </c>
      <c r="G271" s="162">
        <v>-21602.899999999998</v>
      </c>
      <c r="H271" s="153">
        <v>-1475.3200000000002</v>
      </c>
      <c r="I271" s="153">
        <v>-158.07</v>
      </c>
      <c r="J271" s="153">
        <v>-2054.91</v>
      </c>
      <c r="K271" s="153">
        <v>-105.38</v>
      </c>
      <c r="L271" s="153">
        <v>-33247.39</v>
      </c>
      <c r="M271" s="153">
        <v>-40676.68</v>
      </c>
      <c r="N271" s="153">
        <v>-87992.3</v>
      </c>
      <c r="O271" s="153">
        <v>-63965.66</v>
      </c>
      <c r="P271" s="153">
        <v>-150118.76576999287</v>
      </c>
      <c r="Q271" s="153">
        <v>-477845.61</v>
      </c>
      <c r="R271" s="153">
        <v>-20074.89</v>
      </c>
      <c r="S271" s="153"/>
      <c r="T271" s="157">
        <v>-939256.89576999284</v>
      </c>
      <c r="U271" s="26"/>
      <c r="V271" s="24">
        <v>-115215</v>
      </c>
      <c r="W271" s="64">
        <v>62084.127056412399</v>
      </c>
      <c r="X271" s="153">
        <v>576996</v>
      </c>
      <c r="Y271" s="153">
        <v>180373</v>
      </c>
      <c r="Z271" s="153">
        <v>473410.92240475229</v>
      </c>
      <c r="AA271" s="153">
        <v>25183.388047769105</v>
      </c>
      <c r="AB271" s="153">
        <v>43857.318722701071</v>
      </c>
      <c r="AC271" s="153">
        <v>222955.8629928093</v>
      </c>
      <c r="AD271" s="153">
        <v>317312.53966913937</v>
      </c>
      <c r="AE271" s="153">
        <v>515527.25299315219</v>
      </c>
      <c r="AF271" s="153">
        <v>144626.51011057411</v>
      </c>
      <c r="AG271" s="153">
        <v>273798.9291505118</v>
      </c>
      <c r="AH271" s="153">
        <v>474.21</v>
      </c>
      <c r="AI271" s="153">
        <v>2892.9114024025621</v>
      </c>
      <c r="AJ271" s="18">
        <v>2724277.9725502245</v>
      </c>
      <c r="AK271" s="26"/>
      <c r="AL271" s="152">
        <v>1785021.0767802317</v>
      </c>
      <c r="AN271" s="260">
        <v>5269</v>
      </c>
    </row>
    <row r="272" spans="1:41" x14ac:dyDescent="0.35">
      <c r="A272" s="4">
        <v>848</v>
      </c>
      <c r="B272" s="4" t="s">
        <v>764</v>
      </c>
      <c r="C272" s="153">
        <v>-25003.37</v>
      </c>
      <c r="D272" s="153">
        <v>-8319.2200000000012</v>
      </c>
      <c r="E272" s="153">
        <v>-228.55</v>
      </c>
      <c r="F272" s="153">
        <v>-1097.04</v>
      </c>
      <c r="G272" s="162">
        <v>-18741.099999999999</v>
      </c>
      <c r="H272" s="153">
        <v>-1279.8800000000001</v>
      </c>
      <c r="I272" s="153">
        <v>-137.13</v>
      </c>
      <c r="J272" s="153">
        <v>-1782.69</v>
      </c>
      <c r="K272" s="153">
        <v>-91.42</v>
      </c>
      <c r="L272" s="153">
        <v>-28843.01</v>
      </c>
      <c r="M272" s="153">
        <v>-35288.119999999995</v>
      </c>
      <c r="N272" s="153">
        <v>-76335.7</v>
      </c>
      <c r="O272" s="153">
        <v>-55491.94</v>
      </c>
      <c r="P272" s="153">
        <v>-131443.08327164751</v>
      </c>
      <c r="Q272" s="153">
        <v>-414543.99</v>
      </c>
      <c r="R272" s="153">
        <v>-17415.510000000002</v>
      </c>
      <c r="S272" s="153"/>
      <c r="T272" s="157">
        <v>-816041.7532716475</v>
      </c>
      <c r="U272" s="26"/>
      <c r="V272" s="24">
        <v>296673</v>
      </c>
      <c r="W272" s="64">
        <v>146059.52903629839</v>
      </c>
      <c r="X272" s="153">
        <v>488924</v>
      </c>
      <c r="Y272" s="153">
        <v>151458</v>
      </c>
      <c r="Z272" s="153">
        <v>407823.27488089685</v>
      </c>
      <c r="AA272" s="153">
        <v>23600.248029461156</v>
      </c>
      <c r="AB272" s="153">
        <v>70179.897376886685</v>
      </c>
      <c r="AC272" s="153">
        <v>178361.87821368751</v>
      </c>
      <c r="AD272" s="153">
        <v>258633.18425387493</v>
      </c>
      <c r="AE272" s="153">
        <v>426043.25547438674</v>
      </c>
      <c r="AF272" s="153">
        <v>124023.69196412733</v>
      </c>
      <c r="AG272" s="153">
        <v>230735.16298174483</v>
      </c>
      <c r="AH272" s="153">
        <v>411.39</v>
      </c>
      <c r="AI272" s="153">
        <v>78219.854773441315</v>
      </c>
      <c r="AJ272" s="18">
        <v>2881146.3669848056</v>
      </c>
      <c r="AK272" s="26"/>
      <c r="AL272" s="152">
        <v>2065104.6137131581</v>
      </c>
      <c r="AN272" s="260">
        <v>4571</v>
      </c>
    </row>
    <row r="273" spans="1:40" x14ac:dyDescent="0.35">
      <c r="A273" s="4">
        <v>849</v>
      </c>
      <c r="B273" s="4" t="s">
        <v>765</v>
      </c>
      <c r="C273" s="153">
        <v>-17460.239999999998</v>
      </c>
      <c r="D273" s="153">
        <v>-5809.4400000000005</v>
      </c>
      <c r="E273" s="153">
        <v>-159.60000000000002</v>
      </c>
      <c r="F273" s="153">
        <v>-766.07999999999993</v>
      </c>
      <c r="G273" s="162">
        <v>-13087.199999999999</v>
      </c>
      <c r="H273" s="153">
        <v>-893.7600000000001</v>
      </c>
      <c r="I273" s="153">
        <v>-95.759999999999991</v>
      </c>
      <c r="J273" s="153">
        <v>-1244.8800000000001</v>
      </c>
      <c r="K273" s="153">
        <v>-63.84</v>
      </c>
      <c r="L273" s="153">
        <v>-20141.52</v>
      </c>
      <c r="M273" s="153">
        <v>-24642.239999999998</v>
      </c>
      <c r="N273" s="153">
        <v>-53306.399999999994</v>
      </c>
      <c r="O273" s="153">
        <v>-38750.880000000005</v>
      </c>
      <c r="P273" s="153">
        <v>-44956.118153476782</v>
      </c>
      <c r="Q273" s="153">
        <v>-289482.48</v>
      </c>
      <c r="R273" s="153">
        <v>-12161.52</v>
      </c>
      <c r="S273" s="153"/>
      <c r="T273" s="157">
        <v>-523021.95815347676</v>
      </c>
      <c r="U273" s="26"/>
      <c r="V273" s="24">
        <v>-35286</v>
      </c>
      <c r="W273" s="64">
        <v>23437.545272644609</v>
      </c>
      <c r="X273" s="153">
        <v>314226</v>
      </c>
      <c r="Y273" s="153">
        <v>100168</v>
      </c>
      <c r="Z273" s="153">
        <v>257451.31468654651</v>
      </c>
      <c r="AA273" s="153">
        <v>12554.810613471816</v>
      </c>
      <c r="AB273" s="153">
        <v>41698.335300340557</v>
      </c>
      <c r="AC273" s="153">
        <v>129523.2545463595</v>
      </c>
      <c r="AD273" s="153">
        <v>173125.70093132294</v>
      </c>
      <c r="AE273" s="153">
        <v>339131.47494841396</v>
      </c>
      <c r="AF273" s="153">
        <v>83990.13880289915</v>
      </c>
      <c r="AG273" s="153">
        <v>153250.83389795406</v>
      </c>
      <c r="AH273" s="153">
        <v>287.27999999999997</v>
      </c>
      <c r="AI273" s="153">
        <v>-8268.0664728108204</v>
      </c>
      <c r="AJ273" s="18">
        <v>1585290.6225271421</v>
      </c>
      <c r="AK273" s="26"/>
      <c r="AL273" s="152">
        <v>1062268.6643736653</v>
      </c>
      <c r="AN273" s="260">
        <v>3192</v>
      </c>
    </row>
    <row r="274" spans="1:40" x14ac:dyDescent="0.35">
      <c r="A274" s="4">
        <v>850</v>
      </c>
      <c r="B274" s="4" t="s">
        <v>766</v>
      </c>
      <c r="C274" s="153">
        <v>-13040.48</v>
      </c>
      <c r="D274" s="153">
        <v>-4338.88</v>
      </c>
      <c r="E274" s="153">
        <v>-119.2</v>
      </c>
      <c r="F274" s="153">
        <v>-572.16</v>
      </c>
      <c r="G274" s="162">
        <v>-9774.4</v>
      </c>
      <c r="H274" s="153">
        <v>-667.5200000000001</v>
      </c>
      <c r="I274" s="153">
        <v>-71.52</v>
      </c>
      <c r="J274" s="153">
        <v>-929.76</v>
      </c>
      <c r="K274" s="153">
        <v>-47.68</v>
      </c>
      <c r="L274" s="153">
        <v>-15043.039999999999</v>
      </c>
      <c r="M274" s="153">
        <v>-18404.48</v>
      </c>
      <c r="N274" s="153">
        <v>-39812.799999999996</v>
      </c>
      <c r="O274" s="153">
        <v>-28941.760000000002</v>
      </c>
      <c r="P274" s="153">
        <v>-1050.5321540452569</v>
      </c>
      <c r="Q274" s="153">
        <v>-216204.96</v>
      </c>
      <c r="R274" s="153">
        <v>-9083.0400000000009</v>
      </c>
      <c r="S274" s="153"/>
      <c r="T274" s="157">
        <v>-358102.21215404518</v>
      </c>
      <c r="U274" s="26"/>
      <c r="V274" s="24">
        <v>37010</v>
      </c>
      <c r="W274" s="64">
        <v>129204.97141114902</v>
      </c>
      <c r="X274" s="153">
        <v>217595</v>
      </c>
      <c r="Y274" s="153">
        <v>70121</v>
      </c>
      <c r="Z274" s="153">
        <v>157566.65010776315</v>
      </c>
      <c r="AA274" s="153">
        <v>6018.4220331636425</v>
      </c>
      <c r="AB274" s="153">
        <v>16014.904402014883</v>
      </c>
      <c r="AC274" s="153">
        <v>71238.978805835344</v>
      </c>
      <c r="AD274" s="153">
        <v>131906.43722749897</v>
      </c>
      <c r="AE274" s="153">
        <v>199318.96465986373</v>
      </c>
      <c r="AF274" s="153">
        <v>52076.235371586336</v>
      </c>
      <c r="AG274" s="153">
        <v>106125.74955900428</v>
      </c>
      <c r="AH274" s="153">
        <v>214.56</v>
      </c>
      <c r="AI274" s="153">
        <v>16542.449057719383</v>
      </c>
      <c r="AJ274" s="18">
        <v>1210954.3226355989</v>
      </c>
      <c r="AK274" s="26"/>
      <c r="AL274" s="152">
        <v>852852.11048155371</v>
      </c>
      <c r="AN274" s="260">
        <v>2384</v>
      </c>
    </row>
    <row r="275" spans="1:40" x14ac:dyDescent="0.35">
      <c r="A275" s="4">
        <v>851</v>
      </c>
      <c r="B275" s="4" t="s">
        <v>767</v>
      </c>
      <c r="C275" s="153">
        <v>-119946.15999999999</v>
      </c>
      <c r="D275" s="153">
        <v>-39908.959999999999</v>
      </c>
      <c r="E275" s="153">
        <v>-1096.4000000000001</v>
      </c>
      <c r="F275" s="153">
        <v>-5262.72</v>
      </c>
      <c r="G275" s="162">
        <v>-89904.799999999988</v>
      </c>
      <c r="H275" s="153">
        <v>-6139.84</v>
      </c>
      <c r="I275" s="153">
        <v>-657.84</v>
      </c>
      <c r="J275" s="153">
        <v>-8551.92</v>
      </c>
      <c r="K275" s="153">
        <v>-438.56</v>
      </c>
      <c r="L275" s="153">
        <v>-138365.68</v>
      </c>
      <c r="M275" s="153">
        <v>-169284.16</v>
      </c>
      <c r="N275" s="153">
        <v>-366197.6</v>
      </c>
      <c r="O275" s="153">
        <v>-266205.92</v>
      </c>
      <c r="P275" s="153">
        <v>-890679.66155989189</v>
      </c>
      <c r="Q275" s="153">
        <v>-1988650.32</v>
      </c>
      <c r="R275" s="153">
        <v>-83545.680000000008</v>
      </c>
      <c r="S275" s="153"/>
      <c r="T275" s="157">
        <v>-4174836.2215598919</v>
      </c>
      <c r="U275" s="26"/>
      <c r="V275" s="24">
        <v>-14349</v>
      </c>
      <c r="W275" s="64">
        <v>-580763.69140844792</v>
      </c>
      <c r="X275" s="153">
        <v>1689783</v>
      </c>
      <c r="Y275" s="153">
        <v>512361</v>
      </c>
      <c r="Z275" s="153">
        <v>1252194.124183459</v>
      </c>
      <c r="AA275" s="153">
        <v>40707.485807017249</v>
      </c>
      <c r="AB275" s="153">
        <v>63350.426891838411</v>
      </c>
      <c r="AC275" s="153">
        <v>564846.76750505914</v>
      </c>
      <c r="AD275" s="153">
        <v>986831.87846677739</v>
      </c>
      <c r="AE275" s="153">
        <v>1548331.791137923</v>
      </c>
      <c r="AF275" s="153">
        <v>440767.03542465175</v>
      </c>
      <c r="AG275" s="153">
        <v>832994.80378773704</v>
      </c>
      <c r="AH275" s="153">
        <v>1973.52</v>
      </c>
      <c r="AI275" s="153">
        <v>188538.65800846156</v>
      </c>
      <c r="AJ275" s="18">
        <v>7527567.7998044761</v>
      </c>
      <c r="AK275" s="26"/>
      <c r="AL275" s="152">
        <v>3352731.5782445841</v>
      </c>
      <c r="AN275" s="260">
        <v>21928</v>
      </c>
    </row>
    <row r="276" spans="1:40" x14ac:dyDescent="0.35">
      <c r="A276" s="4">
        <v>853</v>
      </c>
      <c r="B276" s="4" t="s">
        <v>768</v>
      </c>
      <c r="C276" s="153">
        <v>-1037489.4299999999</v>
      </c>
      <c r="D276" s="153">
        <v>-345197.58</v>
      </c>
      <c r="E276" s="153">
        <v>-9483.4500000000007</v>
      </c>
      <c r="F276" s="153">
        <v>-45520.56</v>
      </c>
      <c r="G276" s="162">
        <v>-777642.89999999991</v>
      </c>
      <c r="H276" s="153">
        <v>-53107.320000000007</v>
      </c>
      <c r="I276" s="153">
        <v>-5690.07</v>
      </c>
      <c r="J276" s="153">
        <v>-73970.91</v>
      </c>
      <c r="K276" s="153">
        <v>-3793.38</v>
      </c>
      <c r="L276" s="153">
        <v>-1196811.3899999999</v>
      </c>
      <c r="M276" s="153">
        <v>-1464244.68</v>
      </c>
      <c r="N276" s="153">
        <v>-3167472.3</v>
      </c>
      <c r="O276" s="153">
        <v>-2302581.66</v>
      </c>
      <c r="P276" s="153">
        <v>-16932618.421160482</v>
      </c>
      <c r="Q276" s="153">
        <v>-17201081.609999999</v>
      </c>
      <c r="R276" s="153">
        <v>-722638.89</v>
      </c>
      <c r="S276" s="153"/>
      <c r="T276" s="157">
        <v>-45339344.551160485</v>
      </c>
      <c r="U276" s="26"/>
      <c r="V276" s="24">
        <v>491739</v>
      </c>
      <c r="W276" s="64">
        <v>497689.78569301963</v>
      </c>
      <c r="X276" s="153">
        <v>12023956</v>
      </c>
      <c r="Y276" s="153">
        <v>4740530</v>
      </c>
      <c r="Z276" s="153">
        <v>11427222.350982357</v>
      </c>
      <c r="AA276" s="153">
        <v>564913.72354156873</v>
      </c>
      <c r="AB276" s="153">
        <v>366930.12714489934</v>
      </c>
      <c r="AC276" s="153">
        <v>4587595.6474295668</v>
      </c>
      <c r="AD276" s="153">
        <v>9653934.2228655722</v>
      </c>
      <c r="AE276" s="153">
        <v>13341231.3378736</v>
      </c>
      <c r="AF276" s="153">
        <v>5854496.7159642829</v>
      </c>
      <c r="AG276" s="153">
        <v>9081982.0337993596</v>
      </c>
      <c r="AH276" s="153">
        <v>17070.21</v>
      </c>
      <c r="AI276" s="153">
        <v>199025.50970257632</v>
      </c>
      <c r="AJ276" s="18">
        <v>72848316.664996803</v>
      </c>
      <c r="AK276" s="26"/>
      <c r="AL276" s="152">
        <v>27508972.113836318</v>
      </c>
      <c r="AN276" s="260">
        <v>189669</v>
      </c>
    </row>
    <row r="277" spans="1:40" x14ac:dyDescent="0.35">
      <c r="A277" s="4">
        <v>854</v>
      </c>
      <c r="B277" s="4" t="s">
        <v>769</v>
      </c>
      <c r="C277" s="153">
        <v>-19199.7</v>
      </c>
      <c r="D277" s="153">
        <v>-6388.2</v>
      </c>
      <c r="E277" s="153">
        <v>-175.5</v>
      </c>
      <c r="F277" s="153">
        <v>-842.4</v>
      </c>
      <c r="G277" s="162">
        <v>-14390.999999999998</v>
      </c>
      <c r="H277" s="153">
        <v>-982.80000000000007</v>
      </c>
      <c r="I277" s="153">
        <v>-105.3</v>
      </c>
      <c r="J277" s="153">
        <v>-1368.9</v>
      </c>
      <c r="K277" s="153">
        <v>-70.2</v>
      </c>
      <c r="L277" s="153">
        <v>-22148.1</v>
      </c>
      <c r="M277" s="153">
        <v>-27097.200000000001</v>
      </c>
      <c r="N277" s="153">
        <v>-58617</v>
      </c>
      <c r="O277" s="153">
        <v>-42611.4</v>
      </c>
      <c r="P277" s="153">
        <v>-33938.741136107972</v>
      </c>
      <c r="Q277" s="153">
        <v>-318321.89999999997</v>
      </c>
      <c r="R277" s="153">
        <v>-13373.1</v>
      </c>
      <c r="S277" s="153"/>
      <c r="T277" s="157">
        <v>-559631.4411361079</v>
      </c>
      <c r="U277" s="26"/>
      <c r="V277" s="24">
        <v>-10827</v>
      </c>
      <c r="W277" s="64">
        <v>-196013.11219165102</v>
      </c>
      <c r="X277" s="153">
        <v>360045</v>
      </c>
      <c r="Y277" s="153">
        <v>112878</v>
      </c>
      <c r="Z277" s="153">
        <v>279775.47058177443</v>
      </c>
      <c r="AA277" s="153">
        <v>17209.577726508884</v>
      </c>
      <c r="AB277" s="153">
        <v>62791.632195470098</v>
      </c>
      <c r="AC277" s="153">
        <v>135895.88612350414</v>
      </c>
      <c r="AD277" s="153">
        <v>186088.03826940406</v>
      </c>
      <c r="AE277" s="153">
        <v>316311.98605556018</v>
      </c>
      <c r="AF277" s="153">
        <v>91667.297339574565</v>
      </c>
      <c r="AG277" s="153">
        <v>167685.64765483327</v>
      </c>
      <c r="AH277" s="153">
        <v>315.89999999999998</v>
      </c>
      <c r="AI277" s="153">
        <v>-19932.58734913855</v>
      </c>
      <c r="AJ277" s="18">
        <v>1503891.7364058401</v>
      </c>
      <c r="AK277" s="26"/>
      <c r="AL277" s="152">
        <v>944260.29526973225</v>
      </c>
      <c r="AN277" s="260">
        <v>3510</v>
      </c>
    </row>
    <row r="278" spans="1:40" x14ac:dyDescent="0.35">
      <c r="A278" s="4">
        <v>857</v>
      </c>
      <c r="B278" s="4" t="s">
        <v>770</v>
      </c>
      <c r="C278" s="153">
        <v>-14205.59</v>
      </c>
      <c r="D278" s="153">
        <v>-4726.54</v>
      </c>
      <c r="E278" s="153">
        <v>-129.85</v>
      </c>
      <c r="F278" s="153">
        <v>-623.28</v>
      </c>
      <c r="G278" s="162">
        <v>-10647.699999999999</v>
      </c>
      <c r="H278" s="153">
        <v>-727.16000000000008</v>
      </c>
      <c r="I278" s="153">
        <v>-77.91</v>
      </c>
      <c r="J278" s="153">
        <v>-1012.83</v>
      </c>
      <c r="K278" s="153">
        <v>-51.94</v>
      </c>
      <c r="L278" s="153">
        <v>-16387.07</v>
      </c>
      <c r="M278" s="153">
        <v>-20048.84</v>
      </c>
      <c r="N278" s="153">
        <v>-43369.9</v>
      </c>
      <c r="O278" s="153">
        <v>-31527.58</v>
      </c>
      <c r="P278" s="153">
        <v>-83613.460360196914</v>
      </c>
      <c r="Q278" s="153">
        <v>-235521.93</v>
      </c>
      <c r="R278" s="153">
        <v>-9894.57</v>
      </c>
      <c r="S278" s="153"/>
      <c r="T278" s="157">
        <v>-472566.15036019689</v>
      </c>
      <c r="U278" s="26"/>
      <c r="V278" s="24">
        <v>106862</v>
      </c>
      <c r="W278" s="64">
        <v>24017.81958437711</v>
      </c>
      <c r="X278" s="153">
        <v>300356</v>
      </c>
      <c r="Y278" s="153">
        <v>87021</v>
      </c>
      <c r="Z278" s="153">
        <v>228750.0569633556</v>
      </c>
      <c r="AA278" s="153">
        <v>10969.57630153163</v>
      </c>
      <c r="AB278" s="153">
        <v>17385.613345586495</v>
      </c>
      <c r="AC278" s="153">
        <v>111786.84419278541</v>
      </c>
      <c r="AD278" s="153">
        <v>148155.05428529167</v>
      </c>
      <c r="AE278" s="153">
        <v>234119.64364674693</v>
      </c>
      <c r="AF278" s="153">
        <v>62099.270575895694</v>
      </c>
      <c r="AG278" s="153">
        <v>126183.83449558614</v>
      </c>
      <c r="AH278" s="153">
        <v>233.73</v>
      </c>
      <c r="AI278" s="153">
        <v>-9427.3269488064652</v>
      </c>
      <c r="AJ278" s="18">
        <v>1448513.1164423502</v>
      </c>
      <c r="AK278" s="26"/>
      <c r="AL278" s="152">
        <v>975946.96608215338</v>
      </c>
      <c r="AN278" s="260">
        <v>2597</v>
      </c>
    </row>
    <row r="279" spans="1:40" x14ac:dyDescent="0.35">
      <c r="A279" s="4">
        <v>858</v>
      </c>
      <c r="B279" s="4" t="s">
        <v>771</v>
      </c>
      <c r="C279" s="153">
        <v>-211393.62</v>
      </c>
      <c r="D279" s="153">
        <v>-70335.72</v>
      </c>
      <c r="E279" s="153">
        <v>-1932.3000000000002</v>
      </c>
      <c r="F279" s="153">
        <v>-9275.0399999999991</v>
      </c>
      <c r="G279" s="162">
        <v>-158448.59999999998</v>
      </c>
      <c r="H279" s="153">
        <v>-10820.880000000001</v>
      </c>
      <c r="I279" s="153">
        <v>-1159.3799999999999</v>
      </c>
      <c r="J279" s="153">
        <v>-15071.94</v>
      </c>
      <c r="K279" s="153">
        <v>-772.92000000000007</v>
      </c>
      <c r="L279" s="153">
        <v>-243856.25999999998</v>
      </c>
      <c r="M279" s="153">
        <v>-298347.12</v>
      </c>
      <c r="N279" s="153">
        <v>-645388.19999999995</v>
      </c>
      <c r="O279" s="153">
        <v>-469162.44</v>
      </c>
      <c r="P279" s="153">
        <v>-1466328.8229534056</v>
      </c>
      <c r="Q279" s="153">
        <v>-3504805.7399999998</v>
      </c>
      <c r="R279" s="153">
        <v>-147241.26</v>
      </c>
      <c r="S279" s="153"/>
      <c r="T279" s="157">
        <v>-7254340.2429534048</v>
      </c>
      <c r="U279" s="26"/>
      <c r="V279" s="24">
        <v>-232623</v>
      </c>
      <c r="W279" s="64">
        <v>-666280.60969842225</v>
      </c>
      <c r="X279" s="153">
        <v>2156396</v>
      </c>
      <c r="Y279" s="153">
        <v>706861</v>
      </c>
      <c r="Z279" s="153">
        <v>1272093.3355424232</v>
      </c>
      <c r="AA279" s="153">
        <v>-2336.5735773642828</v>
      </c>
      <c r="AB279" s="153">
        <v>-229590.69808561419</v>
      </c>
      <c r="AC279" s="153">
        <v>469797.26575049601</v>
      </c>
      <c r="AD279" s="153">
        <v>1509083.9554884597</v>
      </c>
      <c r="AE279" s="153">
        <v>2468625.2045464953</v>
      </c>
      <c r="AF279" s="153">
        <v>720069.40345867618</v>
      </c>
      <c r="AG279" s="153">
        <v>1223552.7957060828</v>
      </c>
      <c r="AH279" s="153">
        <v>3478.14</v>
      </c>
      <c r="AI279" s="153">
        <v>-116473.72768283144</v>
      </c>
      <c r="AJ279" s="18">
        <v>9282652.4914484024</v>
      </c>
      <c r="AK279" s="26"/>
      <c r="AL279" s="152">
        <v>2028312.2484949976</v>
      </c>
      <c r="AN279" s="260">
        <v>38646</v>
      </c>
    </row>
    <row r="280" spans="1:40" x14ac:dyDescent="0.35">
      <c r="A280" s="4">
        <v>859</v>
      </c>
      <c r="B280" s="4" t="s">
        <v>772</v>
      </c>
      <c r="C280" s="153">
        <v>-36813.1</v>
      </c>
      <c r="D280" s="153">
        <v>-12248.6</v>
      </c>
      <c r="E280" s="153">
        <v>-336.5</v>
      </c>
      <c r="F280" s="153">
        <v>-1615.2</v>
      </c>
      <c r="G280" s="162">
        <v>-27592.999999999996</v>
      </c>
      <c r="H280" s="153">
        <v>-1884.4</v>
      </c>
      <c r="I280" s="153">
        <v>-201.9</v>
      </c>
      <c r="J280" s="153">
        <v>-2624.7000000000003</v>
      </c>
      <c r="K280" s="153">
        <v>-134.6</v>
      </c>
      <c r="L280" s="153">
        <v>-42466.299999999996</v>
      </c>
      <c r="M280" s="153">
        <v>-51955.6</v>
      </c>
      <c r="N280" s="153">
        <v>-112391</v>
      </c>
      <c r="O280" s="153">
        <v>-81702.2</v>
      </c>
      <c r="P280" s="153">
        <v>-66025.529894650244</v>
      </c>
      <c r="Q280" s="153">
        <v>-610343.69999999995</v>
      </c>
      <c r="R280" s="153">
        <v>-25641.3</v>
      </c>
      <c r="S280" s="153"/>
      <c r="T280" s="157">
        <v>-1073977.6298946503</v>
      </c>
      <c r="U280" s="26"/>
      <c r="V280" s="24">
        <v>-10589</v>
      </c>
      <c r="W280" s="64">
        <v>-6601.0243267416954</v>
      </c>
      <c r="X280" s="153">
        <v>489868</v>
      </c>
      <c r="Y280" s="153">
        <v>141649</v>
      </c>
      <c r="Z280" s="153">
        <v>325883.5747392184</v>
      </c>
      <c r="AA280" s="153">
        <v>7037.6679659602141</v>
      </c>
      <c r="AB280" s="153">
        <v>-6387.8710831327271</v>
      </c>
      <c r="AC280" s="153">
        <v>174419.49186866794</v>
      </c>
      <c r="AD280" s="153">
        <v>324994.10975018487</v>
      </c>
      <c r="AE280" s="153">
        <v>462236.31468592345</v>
      </c>
      <c r="AF280" s="153">
        <v>96271.697368199952</v>
      </c>
      <c r="AG280" s="153">
        <v>248500.20910079058</v>
      </c>
      <c r="AH280" s="153">
        <v>605.69999999999993</v>
      </c>
      <c r="AI280" s="153">
        <v>25509.634904605024</v>
      </c>
      <c r="AJ280" s="18">
        <v>2273397.5049736765</v>
      </c>
      <c r="AK280" s="26"/>
      <c r="AL280" s="152">
        <v>1199419.8750790262</v>
      </c>
      <c r="AN280" s="260">
        <v>6730</v>
      </c>
    </row>
    <row r="281" spans="1:40" x14ac:dyDescent="0.35">
      <c r="A281" s="4">
        <v>886</v>
      </c>
      <c r="B281" s="4" t="s">
        <v>773</v>
      </c>
      <c r="C281" s="153">
        <v>-72406.39</v>
      </c>
      <c r="D281" s="153">
        <v>-24091.34</v>
      </c>
      <c r="E281" s="153">
        <v>-661.85</v>
      </c>
      <c r="F281" s="153">
        <v>-3176.88</v>
      </c>
      <c r="G281" s="162">
        <v>-54271.7</v>
      </c>
      <c r="H281" s="153">
        <v>-3706.36</v>
      </c>
      <c r="I281" s="153">
        <v>-397.11</v>
      </c>
      <c r="J281" s="153">
        <v>-5162.43</v>
      </c>
      <c r="K281" s="153">
        <v>-264.74</v>
      </c>
      <c r="L281" s="153">
        <v>-83525.47</v>
      </c>
      <c r="M281" s="153">
        <v>-102189.64</v>
      </c>
      <c r="N281" s="153">
        <v>-221057.9</v>
      </c>
      <c r="O281" s="153">
        <v>-160697.18</v>
      </c>
      <c r="P281" s="153">
        <v>-319072.19912871777</v>
      </c>
      <c r="Q281" s="153">
        <v>-1200463.53</v>
      </c>
      <c r="R281" s="153">
        <v>-50432.97</v>
      </c>
      <c r="S281" s="153"/>
      <c r="T281" s="157">
        <v>-2301577.6891287179</v>
      </c>
      <c r="U281" s="26"/>
      <c r="V281" s="24">
        <v>74126</v>
      </c>
      <c r="W281" s="64">
        <v>-4173.1568920910358</v>
      </c>
      <c r="X281" s="153">
        <v>922593</v>
      </c>
      <c r="Y281" s="153">
        <v>300996</v>
      </c>
      <c r="Z281" s="153">
        <v>649118.29121900233</v>
      </c>
      <c r="AA281" s="153">
        <v>22538.759750654543</v>
      </c>
      <c r="AB281" s="153">
        <v>21797.099511807362</v>
      </c>
      <c r="AC281" s="153">
        <v>348972.57152508094</v>
      </c>
      <c r="AD281" s="153">
        <v>597647.84598076215</v>
      </c>
      <c r="AE281" s="153">
        <v>1026851.5923281434</v>
      </c>
      <c r="AF281" s="153">
        <v>254610.18774152501</v>
      </c>
      <c r="AG281" s="153">
        <v>505369.26222574525</v>
      </c>
      <c r="AH281" s="153">
        <v>1191.33</v>
      </c>
      <c r="AI281" s="153">
        <v>58794.594794029035</v>
      </c>
      <c r="AJ281" s="18">
        <v>4780433.3781846594</v>
      </c>
      <c r="AK281" s="26"/>
      <c r="AL281" s="152">
        <v>2478855.6890559415</v>
      </c>
      <c r="AN281" s="260">
        <v>13237</v>
      </c>
    </row>
    <row r="282" spans="1:40" x14ac:dyDescent="0.35">
      <c r="A282" s="4">
        <v>887</v>
      </c>
      <c r="B282" s="4" t="s">
        <v>774</v>
      </c>
      <c r="C282" s="153">
        <v>-26414.629999999997</v>
      </c>
      <c r="D282" s="153">
        <v>-8788.7800000000007</v>
      </c>
      <c r="E282" s="153">
        <v>-241.45000000000002</v>
      </c>
      <c r="F282" s="153">
        <v>-1158.96</v>
      </c>
      <c r="G282" s="162">
        <v>-19798.899999999998</v>
      </c>
      <c r="H282" s="153">
        <v>-1352.1200000000001</v>
      </c>
      <c r="I282" s="153">
        <v>-144.87</v>
      </c>
      <c r="J282" s="153">
        <v>-1883.3100000000002</v>
      </c>
      <c r="K282" s="153">
        <v>-96.58</v>
      </c>
      <c r="L282" s="153">
        <v>-30470.989999999998</v>
      </c>
      <c r="M282" s="153">
        <v>-37279.879999999997</v>
      </c>
      <c r="N282" s="153">
        <v>-80644.3</v>
      </c>
      <c r="O282" s="153">
        <v>-58624.060000000005</v>
      </c>
      <c r="P282" s="153">
        <v>-279707.59804528469</v>
      </c>
      <c r="Q282" s="153">
        <v>-437942.01</v>
      </c>
      <c r="R282" s="153">
        <v>-18398.490000000002</v>
      </c>
      <c r="S282" s="153"/>
      <c r="T282" s="157">
        <v>-1002946.9280452847</v>
      </c>
      <c r="U282" s="26"/>
      <c r="V282" s="24">
        <v>52063</v>
      </c>
      <c r="W282" s="64">
        <v>15813.880450855941</v>
      </c>
      <c r="X282" s="153">
        <v>549175</v>
      </c>
      <c r="Y282" s="153">
        <v>163385</v>
      </c>
      <c r="Z282" s="153">
        <v>401924.04227693728</v>
      </c>
      <c r="AA282" s="153">
        <v>19645.457703307464</v>
      </c>
      <c r="AB282" s="153">
        <v>75344.327930687621</v>
      </c>
      <c r="AC282" s="153">
        <v>180286.47575446786</v>
      </c>
      <c r="AD282" s="153">
        <v>280776.10271360172</v>
      </c>
      <c r="AE282" s="153">
        <v>474953.86153675884</v>
      </c>
      <c r="AF282" s="153">
        <v>133064.05355624924</v>
      </c>
      <c r="AG282" s="153">
        <v>233376.78067092708</v>
      </c>
      <c r="AH282" s="153">
        <v>434.60999999999996</v>
      </c>
      <c r="AI282" s="153">
        <v>24462.031734294018</v>
      </c>
      <c r="AJ282" s="18">
        <v>2604704.6243280862</v>
      </c>
      <c r="AK282" s="26"/>
      <c r="AL282" s="152">
        <v>1601757.6962828015</v>
      </c>
      <c r="AN282" s="260">
        <v>4829</v>
      </c>
    </row>
    <row r="283" spans="1:40" x14ac:dyDescent="0.35">
      <c r="A283" s="4">
        <v>889</v>
      </c>
      <c r="B283" s="4" t="s">
        <v>775</v>
      </c>
      <c r="C283" s="153">
        <v>-15140.96</v>
      </c>
      <c r="D283" s="153">
        <v>-5037.76</v>
      </c>
      <c r="E283" s="153">
        <v>-138.4</v>
      </c>
      <c r="F283" s="153">
        <v>-664.31999999999994</v>
      </c>
      <c r="G283" s="162">
        <v>-11348.8</v>
      </c>
      <c r="H283" s="153">
        <v>-775.04000000000008</v>
      </c>
      <c r="I283" s="153">
        <v>-83.039999999999992</v>
      </c>
      <c r="J283" s="153">
        <v>-1079.52</v>
      </c>
      <c r="K283" s="153">
        <v>-55.36</v>
      </c>
      <c r="L283" s="153">
        <v>-17466.079999999998</v>
      </c>
      <c r="M283" s="153">
        <v>-21368.959999999999</v>
      </c>
      <c r="N283" s="153">
        <v>-46225.599999999999</v>
      </c>
      <c r="O283" s="153">
        <v>-33603.520000000004</v>
      </c>
      <c r="P283" s="153">
        <v>-23191.810791574433</v>
      </c>
      <c r="Q283" s="153">
        <v>-251029.91999999998</v>
      </c>
      <c r="R283" s="153">
        <v>-10546.08</v>
      </c>
      <c r="S283" s="153"/>
      <c r="T283" s="157">
        <v>-437755.1707915744</v>
      </c>
      <c r="U283" s="26"/>
      <c r="V283" s="24">
        <v>-7310</v>
      </c>
      <c r="W283" s="64">
        <v>-2570.9969102814794</v>
      </c>
      <c r="X283" s="153">
        <v>304094</v>
      </c>
      <c r="Y283" s="153">
        <v>86201</v>
      </c>
      <c r="Z283" s="153">
        <v>209049.50168991182</v>
      </c>
      <c r="AA283" s="153">
        <v>11733.723567627167</v>
      </c>
      <c r="AB283" s="153">
        <v>30010.956593485669</v>
      </c>
      <c r="AC283" s="153">
        <v>107001.43628257842</v>
      </c>
      <c r="AD283" s="153">
        <v>164155.83698869185</v>
      </c>
      <c r="AE283" s="153">
        <v>240348.33304669717</v>
      </c>
      <c r="AF283" s="153">
        <v>59483.150294640654</v>
      </c>
      <c r="AG283" s="153">
        <v>130808.43734629493</v>
      </c>
      <c r="AH283" s="153">
        <v>249.12</v>
      </c>
      <c r="AI283" s="153">
        <v>-33440.505037031864</v>
      </c>
      <c r="AJ283" s="18">
        <v>1299813.9938626143</v>
      </c>
      <c r="AK283" s="26"/>
      <c r="AL283" s="152">
        <v>862058.82307103986</v>
      </c>
      <c r="AN283" s="260">
        <v>2768</v>
      </c>
    </row>
    <row r="284" spans="1:40" x14ac:dyDescent="0.35">
      <c r="A284" s="4">
        <v>890</v>
      </c>
      <c r="B284" s="4" t="s">
        <v>776</v>
      </c>
      <c r="C284" s="153">
        <v>-6793.74</v>
      </c>
      <c r="D284" s="153">
        <v>-2260.44</v>
      </c>
      <c r="E284" s="153">
        <v>-62.1</v>
      </c>
      <c r="F284" s="153">
        <v>-298.08</v>
      </c>
      <c r="G284" s="162">
        <v>-5092.2</v>
      </c>
      <c r="H284" s="153">
        <v>-347.76000000000005</v>
      </c>
      <c r="I284" s="153">
        <v>-37.26</v>
      </c>
      <c r="J284" s="153">
        <v>-484.38</v>
      </c>
      <c r="K284" s="153">
        <v>-24.84</v>
      </c>
      <c r="L284" s="153">
        <v>-7837.0199999999995</v>
      </c>
      <c r="M284" s="153">
        <v>-9588.24</v>
      </c>
      <c r="N284" s="153">
        <v>-20741.399999999998</v>
      </c>
      <c r="O284" s="153">
        <v>-15077.880000000001</v>
      </c>
      <c r="P284" s="153">
        <v>13821.662104212786</v>
      </c>
      <c r="Q284" s="153">
        <v>-112636.98</v>
      </c>
      <c r="R284" s="153">
        <v>-4732.0200000000004</v>
      </c>
      <c r="S284" s="153"/>
      <c r="T284" s="157">
        <v>-172192.6778957872</v>
      </c>
      <c r="U284" s="26"/>
      <c r="V284" s="24">
        <v>32233</v>
      </c>
      <c r="W284" s="64">
        <v>295977.30180672323</v>
      </c>
      <c r="X284" s="153">
        <v>114134</v>
      </c>
      <c r="Y284" s="153">
        <v>37115</v>
      </c>
      <c r="Z284" s="153">
        <v>107131.66346656052</v>
      </c>
      <c r="AA284" s="153">
        <v>5615.0568367583783</v>
      </c>
      <c r="AB284" s="153">
        <v>13408.48778940565</v>
      </c>
      <c r="AC284" s="153">
        <v>38983.781100312008</v>
      </c>
      <c r="AD284" s="153">
        <v>70506.556833763301</v>
      </c>
      <c r="AE284" s="153">
        <v>98486.036770882405</v>
      </c>
      <c r="AF284" s="153">
        <v>37722.664171458739</v>
      </c>
      <c r="AG284" s="153">
        <v>57139.295304500825</v>
      </c>
      <c r="AH284" s="153">
        <v>111.78</v>
      </c>
      <c r="AI284" s="153">
        <v>10935.00820648672</v>
      </c>
      <c r="AJ284" s="18">
        <v>919499.63228685176</v>
      </c>
      <c r="AK284" s="26"/>
      <c r="AL284" s="152">
        <v>747306.95439106459</v>
      </c>
      <c r="AN284" s="260">
        <v>1242</v>
      </c>
    </row>
    <row r="285" spans="1:40" x14ac:dyDescent="0.35">
      <c r="A285" s="4">
        <v>892</v>
      </c>
      <c r="B285" s="4" t="s">
        <v>777</v>
      </c>
      <c r="C285" s="153">
        <v>-20496.09</v>
      </c>
      <c r="D285" s="153">
        <v>-6819.54</v>
      </c>
      <c r="E285" s="153">
        <v>-187.35000000000002</v>
      </c>
      <c r="F285" s="153">
        <v>-899.28</v>
      </c>
      <c r="G285" s="162">
        <v>-15362.699999999999</v>
      </c>
      <c r="H285" s="153">
        <v>-1049.1600000000001</v>
      </c>
      <c r="I285" s="153">
        <v>-112.41</v>
      </c>
      <c r="J285" s="153">
        <v>-1461.3300000000002</v>
      </c>
      <c r="K285" s="153">
        <v>-74.94</v>
      </c>
      <c r="L285" s="153">
        <v>-23643.57</v>
      </c>
      <c r="M285" s="153">
        <v>-28926.84</v>
      </c>
      <c r="N285" s="153">
        <v>-62574.899999999994</v>
      </c>
      <c r="O285" s="153">
        <v>-45488.58</v>
      </c>
      <c r="P285" s="153">
        <v>-78971.577877281466</v>
      </c>
      <c r="Q285" s="153">
        <v>-339815.43</v>
      </c>
      <c r="R285" s="153">
        <v>-14276.07</v>
      </c>
      <c r="S285" s="153"/>
      <c r="T285" s="157">
        <v>-640159.76787728141</v>
      </c>
      <c r="U285" s="26"/>
      <c r="V285" s="24">
        <v>67444</v>
      </c>
      <c r="W285" s="64">
        <v>63468.469384536147</v>
      </c>
      <c r="X285" s="153">
        <v>285316</v>
      </c>
      <c r="Y285" s="153">
        <v>92849</v>
      </c>
      <c r="Z285" s="153">
        <v>221767.09672598483</v>
      </c>
      <c r="AA285" s="153">
        <v>8071.5917595402261</v>
      </c>
      <c r="AB285" s="153">
        <v>27328.93024877923</v>
      </c>
      <c r="AC285" s="153">
        <v>100574.92665356949</v>
      </c>
      <c r="AD285" s="153">
        <v>184187.12894500932</v>
      </c>
      <c r="AE285" s="153">
        <v>273073.42582165677</v>
      </c>
      <c r="AF285" s="153">
        <v>69107.016659970206</v>
      </c>
      <c r="AG285" s="153">
        <v>146158.3446623623</v>
      </c>
      <c r="AH285" s="153">
        <v>337.22999999999996</v>
      </c>
      <c r="AI285" s="153">
        <v>12574.744612850551</v>
      </c>
      <c r="AJ285" s="18">
        <v>1552257.9054742591</v>
      </c>
      <c r="AK285" s="26"/>
      <c r="AL285" s="152">
        <v>912098.13759697764</v>
      </c>
      <c r="AN285" s="260">
        <v>3747</v>
      </c>
    </row>
    <row r="286" spans="1:40" x14ac:dyDescent="0.35">
      <c r="A286" s="4">
        <v>893</v>
      </c>
      <c r="B286" s="4" t="s">
        <v>778</v>
      </c>
      <c r="C286" s="153">
        <v>-41139.869999999995</v>
      </c>
      <c r="D286" s="153">
        <v>-13688.220000000001</v>
      </c>
      <c r="E286" s="153">
        <v>-376.05</v>
      </c>
      <c r="F286" s="153">
        <v>-1805.04</v>
      </c>
      <c r="G286" s="162">
        <v>-30836.1</v>
      </c>
      <c r="H286" s="153">
        <v>-2105.88</v>
      </c>
      <c r="I286" s="153">
        <v>-225.63</v>
      </c>
      <c r="J286" s="153">
        <v>-2933.19</v>
      </c>
      <c r="K286" s="153">
        <v>-150.42000000000002</v>
      </c>
      <c r="L286" s="153">
        <v>-47457.509999999995</v>
      </c>
      <c r="M286" s="153">
        <v>-58062.119999999995</v>
      </c>
      <c r="N286" s="153">
        <v>-125600.7</v>
      </c>
      <c r="O286" s="153">
        <v>-91304.94</v>
      </c>
      <c r="P286" s="153">
        <v>-85292.940715379125</v>
      </c>
      <c r="Q286" s="153">
        <v>-682079.49</v>
      </c>
      <c r="R286" s="153">
        <v>-28655.010000000002</v>
      </c>
      <c r="S286" s="153"/>
      <c r="T286" s="157">
        <v>-1211713.1107153792</v>
      </c>
      <c r="U286" s="26"/>
      <c r="V286" s="24">
        <v>-69710</v>
      </c>
      <c r="W286" s="64">
        <v>113972.07233760692</v>
      </c>
      <c r="X286" s="153">
        <v>659086</v>
      </c>
      <c r="Y286" s="153">
        <v>245210</v>
      </c>
      <c r="Z286" s="153">
        <v>624224.09783986362</v>
      </c>
      <c r="AA286" s="153">
        <v>31886.174526036812</v>
      </c>
      <c r="AB286" s="153">
        <v>51936.5584288604</v>
      </c>
      <c r="AC286" s="153">
        <v>220299.48727579231</v>
      </c>
      <c r="AD286" s="153">
        <v>462578.72966419393</v>
      </c>
      <c r="AE286" s="153">
        <v>711571.95515712397</v>
      </c>
      <c r="AF286" s="153">
        <v>227956.08973907831</v>
      </c>
      <c r="AG286" s="153">
        <v>371049.76014390361</v>
      </c>
      <c r="AH286" s="153">
        <v>676.89</v>
      </c>
      <c r="AI286" s="153">
        <v>-162023.92617344484</v>
      </c>
      <c r="AJ286" s="18">
        <v>3488713.8889390146</v>
      </c>
      <c r="AK286" s="26"/>
      <c r="AL286" s="152">
        <v>2277000.7782236356</v>
      </c>
      <c r="AN286" s="260">
        <v>7521</v>
      </c>
    </row>
    <row r="287" spans="1:40" x14ac:dyDescent="0.35">
      <c r="A287" s="4">
        <v>895</v>
      </c>
      <c r="B287" s="4" t="s">
        <v>779</v>
      </c>
      <c r="C287" s="153">
        <v>-86163.44</v>
      </c>
      <c r="D287" s="153">
        <v>-28668.639999999999</v>
      </c>
      <c r="E287" s="153">
        <v>-787.6</v>
      </c>
      <c r="F287" s="153">
        <v>-3780.48</v>
      </c>
      <c r="G287" s="162">
        <v>-64583.199999999997</v>
      </c>
      <c r="H287" s="153">
        <v>-4410.5600000000004</v>
      </c>
      <c r="I287" s="153">
        <v>-472.56</v>
      </c>
      <c r="J287" s="153">
        <v>-6143.2800000000007</v>
      </c>
      <c r="K287" s="153">
        <v>-315.04000000000002</v>
      </c>
      <c r="L287" s="153">
        <v>-99395.12</v>
      </c>
      <c r="M287" s="153">
        <v>-121605.44</v>
      </c>
      <c r="N287" s="153">
        <v>-263058.39999999997</v>
      </c>
      <c r="O287" s="153">
        <v>-191229.28</v>
      </c>
      <c r="P287" s="153">
        <v>-604004.92566089716</v>
      </c>
      <c r="Q287" s="153">
        <v>-1428548.88</v>
      </c>
      <c r="R287" s="153">
        <v>-60015.12</v>
      </c>
      <c r="S287" s="153"/>
      <c r="T287" s="157">
        <v>-2963181.9656608971</v>
      </c>
      <c r="U287" s="26"/>
      <c r="V287" s="24">
        <v>166575</v>
      </c>
      <c r="W287" s="64">
        <v>-127042.48566932231</v>
      </c>
      <c r="X287" s="153">
        <v>1109415</v>
      </c>
      <c r="Y287" s="153">
        <v>399076</v>
      </c>
      <c r="Z287" s="153">
        <v>905475.30713826104</v>
      </c>
      <c r="AA287" s="153">
        <v>41384.801290704847</v>
      </c>
      <c r="AB287" s="153">
        <v>80168.545066481631</v>
      </c>
      <c r="AC287" s="153">
        <v>432683.95358545834</v>
      </c>
      <c r="AD287" s="153">
        <v>714318.20473059115</v>
      </c>
      <c r="AE287" s="153">
        <v>1333112.8678891251</v>
      </c>
      <c r="AF287" s="153">
        <v>405710.0888038961</v>
      </c>
      <c r="AG287" s="153">
        <v>650287.35670311027</v>
      </c>
      <c r="AH287" s="153">
        <v>1417.6799999999998</v>
      </c>
      <c r="AI287" s="153">
        <v>-91472.687004695224</v>
      </c>
      <c r="AJ287" s="18">
        <v>6021109.6325336099</v>
      </c>
      <c r="AK287" s="26"/>
      <c r="AL287" s="152">
        <v>3057927.6668727128</v>
      </c>
      <c r="AN287" s="260">
        <v>15752</v>
      </c>
    </row>
    <row r="288" spans="1:40" x14ac:dyDescent="0.35">
      <c r="A288" s="4">
        <v>905</v>
      </c>
      <c r="B288" s="4" t="s">
        <v>780</v>
      </c>
      <c r="C288" s="153">
        <v>-368634.24</v>
      </c>
      <c r="D288" s="153">
        <v>-122653.44</v>
      </c>
      <c r="E288" s="153">
        <v>-3369.6000000000004</v>
      </c>
      <c r="F288" s="153">
        <v>-16174.08</v>
      </c>
      <c r="G288" s="162">
        <v>-276307.19999999995</v>
      </c>
      <c r="H288" s="153">
        <v>-18869.760000000002</v>
      </c>
      <c r="I288" s="153">
        <v>-2021.76</v>
      </c>
      <c r="J288" s="153">
        <v>-26282.880000000001</v>
      </c>
      <c r="K288" s="153">
        <v>-1347.84</v>
      </c>
      <c r="L288" s="153">
        <v>-425243.51999999996</v>
      </c>
      <c r="M288" s="153">
        <v>-520266.23999999999</v>
      </c>
      <c r="N288" s="153">
        <v>-1125446.3999999999</v>
      </c>
      <c r="O288" s="153">
        <v>-818138.88</v>
      </c>
      <c r="P288" s="153">
        <v>-4468660.0596136423</v>
      </c>
      <c r="Q288" s="153">
        <v>-6111780.4799999995</v>
      </c>
      <c r="R288" s="153">
        <v>-256763.51999999999</v>
      </c>
      <c r="S288" s="153"/>
      <c r="T288" s="157">
        <v>-14561959.899613641</v>
      </c>
      <c r="U288" s="26"/>
      <c r="V288" s="24">
        <v>-766334</v>
      </c>
      <c r="W288" s="64">
        <v>274345.07104651257</v>
      </c>
      <c r="X288" s="153">
        <v>4274447</v>
      </c>
      <c r="Y288" s="153">
        <v>1565331</v>
      </c>
      <c r="Z288" s="153">
        <v>3626619.6572058755</v>
      </c>
      <c r="AA288" s="153">
        <v>138381.79957621533</v>
      </c>
      <c r="AB288" s="153">
        <v>123045.09646081526</v>
      </c>
      <c r="AC288" s="153">
        <v>1613817.4548447337</v>
      </c>
      <c r="AD288" s="153">
        <v>3371237.1497896183</v>
      </c>
      <c r="AE288" s="153">
        <v>4725068.4488909151</v>
      </c>
      <c r="AF288" s="153">
        <v>1837727.4642141988</v>
      </c>
      <c r="AG288" s="153">
        <v>2936288.5129769309</v>
      </c>
      <c r="AH288" s="153">
        <v>6065.28</v>
      </c>
      <c r="AI288" s="153">
        <v>-840885.28100737871</v>
      </c>
      <c r="AJ288" s="18">
        <v>22885154.653998435</v>
      </c>
      <c r="AK288" s="26"/>
      <c r="AL288" s="152">
        <v>8323194.7543847933</v>
      </c>
      <c r="AN288" s="260">
        <v>67392</v>
      </c>
    </row>
    <row r="289" spans="1:40" x14ac:dyDescent="0.35">
      <c r="A289" s="4">
        <v>908</v>
      </c>
      <c r="B289" s="4" t="s">
        <v>781</v>
      </c>
      <c r="C289" s="153">
        <v>-115613.92</v>
      </c>
      <c r="D289" s="153">
        <v>-38467.520000000004</v>
      </c>
      <c r="E289" s="153">
        <v>-1056.8</v>
      </c>
      <c r="F289" s="153">
        <v>-5072.6399999999994</v>
      </c>
      <c r="G289" s="162">
        <v>-86657.599999999991</v>
      </c>
      <c r="H289" s="153">
        <v>-5918.0800000000008</v>
      </c>
      <c r="I289" s="153">
        <v>-634.07999999999993</v>
      </c>
      <c r="J289" s="153">
        <v>-8243.0400000000009</v>
      </c>
      <c r="K289" s="153">
        <v>-422.72</v>
      </c>
      <c r="L289" s="153">
        <v>-133368.16</v>
      </c>
      <c r="M289" s="153">
        <v>-163169.91999999998</v>
      </c>
      <c r="N289" s="153">
        <v>-352971.2</v>
      </c>
      <c r="O289" s="153">
        <v>-256591.04</v>
      </c>
      <c r="P289" s="153">
        <v>-669851.96797749423</v>
      </c>
      <c r="Q289" s="153">
        <v>-1916823.8399999999</v>
      </c>
      <c r="R289" s="153">
        <v>-80528.160000000003</v>
      </c>
      <c r="S289" s="153"/>
      <c r="T289" s="157">
        <v>-3835390.6879774942</v>
      </c>
      <c r="U289" s="26"/>
      <c r="V289" s="24">
        <v>606941</v>
      </c>
      <c r="W289" s="64">
        <v>29654.960622604936</v>
      </c>
      <c r="X289" s="153">
        <v>1300662</v>
      </c>
      <c r="Y289" s="153">
        <v>441444</v>
      </c>
      <c r="Z289" s="153">
        <v>804355.63999164151</v>
      </c>
      <c r="AA289" s="153">
        <v>27221.020783908443</v>
      </c>
      <c r="AB289" s="153">
        <v>143785.43598050371</v>
      </c>
      <c r="AC289" s="153">
        <v>492082.13330480817</v>
      </c>
      <c r="AD289" s="153">
        <v>907246.16303419892</v>
      </c>
      <c r="AE289" s="153">
        <v>1486362.2494838221</v>
      </c>
      <c r="AF289" s="153">
        <v>409666.72623455676</v>
      </c>
      <c r="AG289" s="153">
        <v>765592.40180318756</v>
      </c>
      <c r="AH289" s="153">
        <v>1902.24</v>
      </c>
      <c r="AI289" s="153">
        <v>113355.31144835742</v>
      </c>
      <c r="AJ289" s="18">
        <v>7530271.2826875905</v>
      </c>
      <c r="AK289" s="26"/>
      <c r="AL289" s="152">
        <v>3694880.5947100963</v>
      </c>
      <c r="AN289" s="260">
        <v>21136</v>
      </c>
    </row>
    <row r="290" spans="1:40" x14ac:dyDescent="0.35">
      <c r="A290" s="4">
        <v>911</v>
      </c>
      <c r="B290" s="4" t="s">
        <v>782</v>
      </c>
      <c r="C290" s="153">
        <v>-12132.46</v>
      </c>
      <c r="D290" s="153">
        <v>-4036.76</v>
      </c>
      <c r="E290" s="153">
        <v>-110.9</v>
      </c>
      <c r="F290" s="153">
        <v>-532.31999999999994</v>
      </c>
      <c r="G290" s="162">
        <v>-9093.7999999999993</v>
      </c>
      <c r="H290" s="153">
        <v>-621.04000000000008</v>
      </c>
      <c r="I290" s="153">
        <v>-66.539999999999992</v>
      </c>
      <c r="J290" s="153">
        <v>-865.02</v>
      </c>
      <c r="K290" s="153">
        <v>-44.36</v>
      </c>
      <c r="L290" s="153">
        <v>-13995.58</v>
      </c>
      <c r="M290" s="153">
        <v>-17122.96</v>
      </c>
      <c r="N290" s="153">
        <v>-37040.6</v>
      </c>
      <c r="O290" s="153">
        <v>-26926.52</v>
      </c>
      <c r="P290" s="153">
        <v>-43399.108206151657</v>
      </c>
      <c r="Q290" s="153">
        <v>-201150.41999999998</v>
      </c>
      <c r="R290" s="153">
        <v>-8450.58</v>
      </c>
      <c r="S290" s="153"/>
      <c r="T290" s="157">
        <v>-375588.96820615168</v>
      </c>
      <c r="U290" s="26"/>
      <c r="V290" s="24">
        <v>189818</v>
      </c>
      <c r="W290" s="64">
        <v>96380.14033571817</v>
      </c>
      <c r="X290" s="153">
        <v>238421</v>
      </c>
      <c r="Y290" s="153">
        <v>73261</v>
      </c>
      <c r="Z290" s="153">
        <v>199069.26253205241</v>
      </c>
      <c r="AA290" s="153">
        <v>12189.992792026218</v>
      </c>
      <c r="AB290" s="153">
        <v>21380.662376640852</v>
      </c>
      <c r="AC290" s="153">
        <v>101836.40632784022</v>
      </c>
      <c r="AD290" s="153">
        <v>121481.66735531342</v>
      </c>
      <c r="AE290" s="153">
        <v>216660.26400972539</v>
      </c>
      <c r="AF290" s="153">
        <v>68195.666225839042</v>
      </c>
      <c r="AG290" s="153">
        <v>113362.08532331562</v>
      </c>
      <c r="AH290" s="153">
        <v>199.62</v>
      </c>
      <c r="AI290" s="153">
        <v>-11479.462491248822</v>
      </c>
      <c r="AJ290" s="18">
        <v>1440776.3047872223</v>
      </c>
      <c r="AK290" s="26"/>
      <c r="AL290" s="152">
        <v>1065187.3365810707</v>
      </c>
      <c r="AN290" s="260">
        <v>2218</v>
      </c>
    </row>
    <row r="291" spans="1:40" x14ac:dyDescent="0.35">
      <c r="A291" s="4">
        <v>915</v>
      </c>
      <c r="B291" s="4" t="s">
        <v>783</v>
      </c>
      <c r="C291" s="153">
        <v>-115717.84999999999</v>
      </c>
      <c r="D291" s="153">
        <v>-38502.1</v>
      </c>
      <c r="E291" s="153">
        <v>-1057.75</v>
      </c>
      <c r="F291" s="153">
        <v>-5077.2</v>
      </c>
      <c r="G291" s="162">
        <v>-86735.499999999985</v>
      </c>
      <c r="H291" s="153">
        <v>-5923.4000000000005</v>
      </c>
      <c r="I291" s="153">
        <v>-634.65</v>
      </c>
      <c r="J291" s="153">
        <v>-8250.4500000000007</v>
      </c>
      <c r="K291" s="153">
        <v>-423.1</v>
      </c>
      <c r="L291" s="153">
        <v>-133488.04999999999</v>
      </c>
      <c r="M291" s="153">
        <v>-163316.6</v>
      </c>
      <c r="N291" s="153">
        <v>-353288.5</v>
      </c>
      <c r="O291" s="153">
        <v>-256821.7</v>
      </c>
      <c r="P291" s="153">
        <v>-1500002.2118209417</v>
      </c>
      <c r="Q291" s="153">
        <v>-1918546.95</v>
      </c>
      <c r="R291" s="153">
        <v>-80600.55</v>
      </c>
      <c r="S291" s="153"/>
      <c r="T291" s="157">
        <v>-4668386.561820941</v>
      </c>
      <c r="U291" s="26"/>
      <c r="V291" s="24">
        <v>496889</v>
      </c>
      <c r="W291" s="64">
        <v>-27351.97135592252</v>
      </c>
      <c r="X291" s="153">
        <v>1653793</v>
      </c>
      <c r="Y291" s="153">
        <v>512148</v>
      </c>
      <c r="Z291" s="153">
        <v>1193037.4448902451</v>
      </c>
      <c r="AA291" s="153">
        <v>56295.40430510851</v>
      </c>
      <c r="AB291" s="153">
        <v>159674.2018735389</v>
      </c>
      <c r="AC291" s="153">
        <v>682568.98840266746</v>
      </c>
      <c r="AD291" s="153">
        <v>970869.22769088577</v>
      </c>
      <c r="AE291" s="153">
        <v>1570206.396035505</v>
      </c>
      <c r="AF291" s="153">
        <v>455376.49303466274</v>
      </c>
      <c r="AG291" s="153">
        <v>874237.16796864336</v>
      </c>
      <c r="AH291" s="153">
        <v>1903.9499999999998</v>
      </c>
      <c r="AI291" s="153">
        <v>208764.35289750661</v>
      </c>
      <c r="AJ291" s="18">
        <v>8808411.655742839</v>
      </c>
      <c r="AK291" s="26"/>
      <c r="AL291" s="152">
        <v>4140025.0939218979</v>
      </c>
      <c r="AN291" s="260">
        <v>21155</v>
      </c>
    </row>
    <row r="292" spans="1:40" x14ac:dyDescent="0.35">
      <c r="A292" s="4">
        <v>918</v>
      </c>
      <c r="B292" s="4" t="s">
        <v>784</v>
      </c>
      <c r="C292" s="153">
        <v>-12668.519999999999</v>
      </c>
      <c r="D292" s="153">
        <v>-4215.12</v>
      </c>
      <c r="E292" s="153">
        <v>-115.80000000000001</v>
      </c>
      <c r="F292" s="153">
        <v>-555.84</v>
      </c>
      <c r="G292" s="162">
        <v>-9495.5999999999985</v>
      </c>
      <c r="H292" s="153">
        <v>-648.48</v>
      </c>
      <c r="I292" s="153">
        <v>-69.48</v>
      </c>
      <c r="J292" s="153">
        <v>-903.24</v>
      </c>
      <c r="K292" s="153">
        <v>-46.32</v>
      </c>
      <c r="L292" s="153">
        <v>-14613.96</v>
      </c>
      <c r="M292" s="153">
        <v>-17879.52</v>
      </c>
      <c r="N292" s="153">
        <v>-38677.199999999997</v>
      </c>
      <c r="O292" s="153">
        <v>-28116.240000000002</v>
      </c>
      <c r="P292" s="153">
        <v>-6770.4660150948912</v>
      </c>
      <c r="Q292" s="153">
        <v>-210038.04</v>
      </c>
      <c r="R292" s="153">
        <v>-8823.9600000000009</v>
      </c>
      <c r="S292" s="153"/>
      <c r="T292" s="157">
        <v>-353637.7860150949</v>
      </c>
      <c r="U292" s="26"/>
      <c r="V292" s="24">
        <v>-27273</v>
      </c>
      <c r="W292" s="64">
        <v>4954.2125695180148</v>
      </c>
      <c r="X292" s="153">
        <v>248075</v>
      </c>
      <c r="Y292" s="153">
        <v>85184</v>
      </c>
      <c r="Z292" s="153">
        <v>189146.44913137591</v>
      </c>
      <c r="AA292" s="153">
        <v>8965.572928964224</v>
      </c>
      <c r="AB292" s="153">
        <v>6698.7777193360425</v>
      </c>
      <c r="AC292" s="153">
        <v>69879.024130884587</v>
      </c>
      <c r="AD292" s="153">
        <v>152070.04491837331</v>
      </c>
      <c r="AE292" s="153">
        <v>249805.59383009965</v>
      </c>
      <c r="AF292" s="153">
        <v>73752.966817995606</v>
      </c>
      <c r="AG292" s="153">
        <v>117200.99420505411</v>
      </c>
      <c r="AH292" s="153">
        <v>208.44</v>
      </c>
      <c r="AI292" s="153">
        <v>-2681.9647554392523</v>
      </c>
      <c r="AJ292" s="18">
        <v>1175986.1114961621</v>
      </c>
      <c r="AK292" s="26"/>
      <c r="AL292" s="152">
        <v>822348.32548106718</v>
      </c>
      <c r="AN292" s="260">
        <v>2316</v>
      </c>
    </row>
    <row r="293" spans="1:40" x14ac:dyDescent="0.35">
      <c r="A293" s="4">
        <v>921</v>
      </c>
      <c r="B293" s="4" t="s">
        <v>785</v>
      </c>
      <c r="C293" s="153">
        <v>-11454.18</v>
      </c>
      <c r="D293" s="153">
        <v>-3811.08</v>
      </c>
      <c r="E293" s="153">
        <v>-104.7</v>
      </c>
      <c r="F293" s="153">
        <v>-502.56</v>
      </c>
      <c r="G293" s="162">
        <v>-8585.4</v>
      </c>
      <c r="H293" s="153">
        <v>-586.32000000000005</v>
      </c>
      <c r="I293" s="153">
        <v>-62.82</v>
      </c>
      <c r="J293" s="153">
        <v>-816.66000000000008</v>
      </c>
      <c r="K293" s="153">
        <v>-41.88</v>
      </c>
      <c r="L293" s="153">
        <v>-13213.14</v>
      </c>
      <c r="M293" s="153">
        <v>-16165.68</v>
      </c>
      <c r="N293" s="153">
        <v>-34969.799999999996</v>
      </c>
      <c r="O293" s="153">
        <v>-25421.16</v>
      </c>
      <c r="P293" s="153">
        <v>-50589.749360765389</v>
      </c>
      <c r="Q293" s="153">
        <v>-189904.86</v>
      </c>
      <c r="R293" s="153">
        <v>-7978.14</v>
      </c>
      <c r="S293" s="153"/>
      <c r="T293" s="157">
        <v>-364208.12936076539</v>
      </c>
      <c r="U293" s="26"/>
      <c r="V293" s="24">
        <v>-66078</v>
      </c>
      <c r="W293" s="64">
        <v>186918.53762630746</v>
      </c>
      <c r="X293" s="153">
        <v>272212</v>
      </c>
      <c r="Y293" s="153">
        <v>80979</v>
      </c>
      <c r="Z293" s="153">
        <v>222117.16686815341</v>
      </c>
      <c r="AA293" s="153">
        <v>13393.678597821072</v>
      </c>
      <c r="AB293" s="153">
        <v>24441.044251301781</v>
      </c>
      <c r="AC293" s="153">
        <v>105814.7538803817</v>
      </c>
      <c r="AD293" s="153">
        <v>121929.47807716508</v>
      </c>
      <c r="AE293" s="153">
        <v>201205.73777891742</v>
      </c>
      <c r="AF293" s="153">
        <v>64741.537510849092</v>
      </c>
      <c r="AG293" s="153">
        <v>110994.11100456932</v>
      </c>
      <c r="AH293" s="153">
        <v>188.45999999999998</v>
      </c>
      <c r="AI293" s="153">
        <v>-6743.0523239666945</v>
      </c>
      <c r="AJ293" s="18">
        <v>1332114.4532714996</v>
      </c>
      <c r="AK293" s="26"/>
      <c r="AL293" s="152">
        <v>967906.32391073415</v>
      </c>
      <c r="AN293" s="260">
        <v>2094</v>
      </c>
    </row>
    <row r="294" spans="1:40" x14ac:dyDescent="0.35">
      <c r="A294" s="4">
        <v>922</v>
      </c>
      <c r="B294" s="4" t="s">
        <v>786</v>
      </c>
      <c r="C294" s="153">
        <v>-24396.199999999997</v>
      </c>
      <c r="D294" s="153">
        <v>-8117.2000000000007</v>
      </c>
      <c r="E294" s="153">
        <v>-223</v>
      </c>
      <c r="F294" s="153">
        <v>-1070.3999999999999</v>
      </c>
      <c r="G294" s="162">
        <v>-18286</v>
      </c>
      <c r="H294" s="153">
        <v>-1248.8000000000002</v>
      </c>
      <c r="I294" s="153">
        <v>-133.79999999999998</v>
      </c>
      <c r="J294" s="153">
        <v>-1739.4</v>
      </c>
      <c r="K294" s="153">
        <v>-89.2</v>
      </c>
      <c r="L294" s="153">
        <v>-28142.6</v>
      </c>
      <c r="M294" s="153">
        <v>-34431.199999999997</v>
      </c>
      <c r="N294" s="153">
        <v>-74482</v>
      </c>
      <c r="O294" s="153">
        <v>-54144.4</v>
      </c>
      <c r="P294" s="153">
        <v>-75542.816722667732</v>
      </c>
      <c r="Q294" s="153">
        <v>-404477.39999999997</v>
      </c>
      <c r="R294" s="153">
        <v>-16992.599999999999</v>
      </c>
      <c r="S294" s="153"/>
      <c r="T294" s="157">
        <v>-743517.01672266761</v>
      </c>
      <c r="U294" s="26"/>
      <c r="V294" s="24">
        <v>7844</v>
      </c>
      <c r="W294" s="64">
        <v>-17408.788966968656</v>
      </c>
      <c r="X294" s="153">
        <v>372593</v>
      </c>
      <c r="Y294" s="153">
        <v>113630</v>
      </c>
      <c r="Z294" s="153">
        <v>247453.05399288182</v>
      </c>
      <c r="AA294" s="153">
        <v>4791.8498891098261</v>
      </c>
      <c r="AB294" s="153">
        <v>24729.809662821259</v>
      </c>
      <c r="AC294" s="153">
        <v>87174.841359042373</v>
      </c>
      <c r="AD294" s="153">
        <v>227204.16309526682</v>
      </c>
      <c r="AE294" s="153">
        <v>331634.24889975326</v>
      </c>
      <c r="AF294" s="153">
        <v>90740.245282264761</v>
      </c>
      <c r="AG294" s="153">
        <v>175356.23759167743</v>
      </c>
      <c r="AH294" s="153">
        <v>401.4</v>
      </c>
      <c r="AI294" s="153">
        <v>12771.239554456046</v>
      </c>
      <c r="AJ294" s="18">
        <v>1678915.3003603045</v>
      </c>
      <c r="AK294" s="26"/>
      <c r="AL294" s="152">
        <v>935398.28363763692</v>
      </c>
      <c r="AN294" s="260">
        <v>4460</v>
      </c>
    </row>
    <row r="295" spans="1:40" x14ac:dyDescent="0.35">
      <c r="A295" s="4">
        <v>924</v>
      </c>
      <c r="B295" s="4" t="s">
        <v>787</v>
      </c>
      <c r="C295" s="153">
        <v>-17591.52</v>
      </c>
      <c r="D295" s="153">
        <v>-5853.12</v>
      </c>
      <c r="E295" s="153">
        <v>-160.80000000000001</v>
      </c>
      <c r="F295" s="153">
        <v>-771.83999999999992</v>
      </c>
      <c r="G295" s="162">
        <v>-13185.599999999999</v>
      </c>
      <c r="H295" s="153">
        <v>-900.48000000000013</v>
      </c>
      <c r="I295" s="153">
        <v>-96.47999999999999</v>
      </c>
      <c r="J295" s="153">
        <v>-1254.24</v>
      </c>
      <c r="K295" s="153">
        <v>-64.320000000000007</v>
      </c>
      <c r="L295" s="153">
        <v>-20292.96</v>
      </c>
      <c r="M295" s="153">
        <v>-24827.52</v>
      </c>
      <c r="N295" s="153">
        <v>-53707.199999999997</v>
      </c>
      <c r="O295" s="153">
        <v>-39042.240000000005</v>
      </c>
      <c r="P295" s="153">
        <v>-34954.657267769755</v>
      </c>
      <c r="Q295" s="153">
        <v>-291659.03999999998</v>
      </c>
      <c r="R295" s="153">
        <v>-12252.960000000001</v>
      </c>
      <c r="S295" s="153"/>
      <c r="T295" s="157">
        <v>-516614.97726776975</v>
      </c>
      <c r="U295" s="26"/>
      <c r="V295" s="24">
        <v>-2352</v>
      </c>
      <c r="W295" s="64">
        <v>96922.8365674261</v>
      </c>
      <c r="X295" s="153">
        <v>317973</v>
      </c>
      <c r="Y295" s="153">
        <v>108817</v>
      </c>
      <c r="Z295" s="153">
        <v>294373.60149089992</v>
      </c>
      <c r="AA295" s="153">
        <v>16327.450232480376</v>
      </c>
      <c r="AB295" s="153">
        <v>23733.81038234982</v>
      </c>
      <c r="AC295" s="153">
        <v>124141.35144134986</v>
      </c>
      <c r="AD295" s="153">
        <v>210098.31038825971</v>
      </c>
      <c r="AE295" s="153">
        <v>352062.1337239467</v>
      </c>
      <c r="AF295" s="153">
        <v>99079.527335056671</v>
      </c>
      <c r="AG295" s="153">
        <v>163968.8276254966</v>
      </c>
      <c r="AH295" s="153">
        <v>289.44</v>
      </c>
      <c r="AI295" s="153">
        <v>-21589.971063933001</v>
      </c>
      <c r="AJ295" s="18">
        <v>1783845.3181233325</v>
      </c>
      <c r="AK295" s="26"/>
      <c r="AL295" s="152">
        <v>1267230.3408555626</v>
      </c>
      <c r="AN295" s="260">
        <v>3216</v>
      </c>
    </row>
    <row r="296" spans="1:40" x14ac:dyDescent="0.35">
      <c r="A296" s="4">
        <v>925</v>
      </c>
      <c r="B296" s="4" t="s">
        <v>788</v>
      </c>
      <c r="C296" s="153">
        <v>-20156.95</v>
      </c>
      <c r="D296" s="153">
        <v>-6706.7</v>
      </c>
      <c r="E296" s="153">
        <v>-184.25</v>
      </c>
      <c r="F296" s="153">
        <v>-884.4</v>
      </c>
      <c r="G296" s="162">
        <v>-15108.499999999998</v>
      </c>
      <c r="H296" s="153">
        <v>-1031.8000000000002</v>
      </c>
      <c r="I296" s="153">
        <v>-110.55</v>
      </c>
      <c r="J296" s="153">
        <v>-1437.15</v>
      </c>
      <c r="K296" s="153">
        <v>-73.7</v>
      </c>
      <c r="L296" s="153">
        <v>-23252.35</v>
      </c>
      <c r="M296" s="153">
        <v>-28448.2</v>
      </c>
      <c r="N296" s="153">
        <v>-61539.5</v>
      </c>
      <c r="O296" s="153">
        <v>-44735.9</v>
      </c>
      <c r="P296" s="153">
        <v>-86048.741378134175</v>
      </c>
      <c r="Q296" s="153">
        <v>-334192.64999999997</v>
      </c>
      <c r="R296" s="153">
        <v>-14039.85</v>
      </c>
      <c r="S296" s="153"/>
      <c r="T296" s="157">
        <v>-637951.19137813419</v>
      </c>
      <c r="U296" s="26"/>
      <c r="V296" s="24">
        <v>81614</v>
      </c>
      <c r="W296" s="64">
        <v>104347.35000475124</v>
      </c>
      <c r="X296" s="153">
        <v>384706</v>
      </c>
      <c r="Y296" s="153">
        <v>121762</v>
      </c>
      <c r="Z296" s="153">
        <v>310293.88668585266</v>
      </c>
      <c r="AA296" s="153">
        <v>16652.303525979642</v>
      </c>
      <c r="AB296" s="153">
        <v>51151.930757798465</v>
      </c>
      <c r="AC296" s="153">
        <v>148958.92855102531</v>
      </c>
      <c r="AD296" s="153">
        <v>218427.78682115505</v>
      </c>
      <c r="AE296" s="153">
        <v>366883.53876372147</v>
      </c>
      <c r="AF296" s="153">
        <v>109056.87091837132</v>
      </c>
      <c r="AG296" s="153">
        <v>190013.84041287802</v>
      </c>
      <c r="AH296" s="153">
        <v>331.65</v>
      </c>
      <c r="AI296" s="153">
        <v>-60398.975403779266</v>
      </c>
      <c r="AJ296" s="18">
        <v>2043801.111037754</v>
      </c>
      <c r="AK296" s="26"/>
      <c r="AL296" s="152">
        <v>1405849.9196596197</v>
      </c>
      <c r="AN296" s="260">
        <v>3685</v>
      </c>
    </row>
    <row r="297" spans="1:40" x14ac:dyDescent="0.35">
      <c r="A297" s="4">
        <v>927</v>
      </c>
      <c r="B297" s="4" t="s">
        <v>789</v>
      </c>
      <c r="C297" s="153">
        <v>-158925.38</v>
      </c>
      <c r="D297" s="153">
        <v>-52878.28</v>
      </c>
      <c r="E297" s="153">
        <v>-1452.7</v>
      </c>
      <c r="F297" s="153">
        <v>-6972.96</v>
      </c>
      <c r="G297" s="162">
        <v>-119121.4</v>
      </c>
      <c r="H297" s="153">
        <v>-8135.1200000000008</v>
      </c>
      <c r="I297" s="153">
        <v>-871.62</v>
      </c>
      <c r="J297" s="153">
        <v>-11331.06</v>
      </c>
      <c r="K297" s="153">
        <v>-581.08000000000004</v>
      </c>
      <c r="L297" s="153">
        <v>-183330.74</v>
      </c>
      <c r="M297" s="153">
        <v>-224296.88</v>
      </c>
      <c r="N297" s="153">
        <v>-485201.8</v>
      </c>
      <c r="O297" s="153">
        <v>-352715.56</v>
      </c>
      <c r="P297" s="153">
        <v>-1761499.3538359348</v>
      </c>
      <c r="Q297" s="153">
        <v>-2634907.2599999998</v>
      </c>
      <c r="R297" s="153">
        <v>-110695.74</v>
      </c>
      <c r="S297" s="153"/>
      <c r="T297" s="157">
        <v>-6112916.9338359348</v>
      </c>
      <c r="U297" s="26"/>
      <c r="V297" s="24">
        <v>-203115</v>
      </c>
      <c r="W297" s="64">
        <v>94447.855535522103</v>
      </c>
      <c r="X297" s="153">
        <v>2001890</v>
      </c>
      <c r="Y297" s="153">
        <v>666810</v>
      </c>
      <c r="Z297" s="153">
        <v>1272981.3959105464</v>
      </c>
      <c r="AA297" s="153">
        <v>-2804.2325492603327</v>
      </c>
      <c r="AB297" s="153">
        <v>-241738.51153038506</v>
      </c>
      <c r="AC297" s="153">
        <v>313170.38375441561</v>
      </c>
      <c r="AD297" s="153">
        <v>1325133.6142187256</v>
      </c>
      <c r="AE297" s="153">
        <v>2049572.9673950246</v>
      </c>
      <c r="AF297" s="153">
        <v>606296.42180101236</v>
      </c>
      <c r="AG297" s="153">
        <v>1053102.9774397961</v>
      </c>
      <c r="AH297" s="153">
        <v>2614.86</v>
      </c>
      <c r="AI297" s="153">
        <v>111420.98224633394</v>
      </c>
      <c r="AJ297" s="18">
        <v>9049783.714221729</v>
      </c>
      <c r="AK297" s="26"/>
      <c r="AL297" s="152">
        <v>2936866.7803857941</v>
      </c>
      <c r="AN297" s="260">
        <v>29054</v>
      </c>
    </row>
    <row r="298" spans="1:40" x14ac:dyDescent="0.35">
      <c r="A298" s="4">
        <v>931</v>
      </c>
      <c r="B298" s="4" t="s">
        <v>790</v>
      </c>
      <c r="C298" s="153">
        <v>-35068.17</v>
      </c>
      <c r="D298" s="153">
        <v>-11668.02</v>
      </c>
      <c r="E298" s="153">
        <v>-320.55</v>
      </c>
      <c r="F298" s="153">
        <v>-1538.6399999999999</v>
      </c>
      <c r="G298" s="162">
        <v>-26285.1</v>
      </c>
      <c r="H298" s="153">
        <v>-1795.0800000000002</v>
      </c>
      <c r="I298" s="153">
        <v>-192.32999999999998</v>
      </c>
      <c r="J298" s="153">
        <v>-2500.29</v>
      </c>
      <c r="K298" s="153">
        <v>-128.22</v>
      </c>
      <c r="L298" s="153">
        <v>-40453.409999999996</v>
      </c>
      <c r="M298" s="153">
        <v>-49492.92</v>
      </c>
      <c r="N298" s="153">
        <v>-107063.7</v>
      </c>
      <c r="O298" s="153">
        <v>-77829.540000000008</v>
      </c>
      <c r="P298" s="153">
        <v>-267049.2262884478</v>
      </c>
      <c r="Q298" s="153">
        <v>-581413.59</v>
      </c>
      <c r="R298" s="153">
        <v>-24425.91</v>
      </c>
      <c r="S298" s="153"/>
      <c r="T298" s="157">
        <v>-1227224.6962884476</v>
      </c>
      <c r="U298" s="26"/>
      <c r="V298" s="24">
        <v>142346</v>
      </c>
      <c r="W298" s="64">
        <v>-29884.024469129741</v>
      </c>
      <c r="X298" s="153">
        <v>657403</v>
      </c>
      <c r="Y298" s="153">
        <v>205740</v>
      </c>
      <c r="Z298" s="153">
        <v>515917.62991671666</v>
      </c>
      <c r="AA298" s="153">
        <v>27738.114858243203</v>
      </c>
      <c r="AB298" s="153">
        <v>74511.391240933925</v>
      </c>
      <c r="AC298" s="153">
        <v>279038.21657610091</v>
      </c>
      <c r="AD298" s="153">
        <v>384013.80918677722</v>
      </c>
      <c r="AE298" s="153">
        <v>605953.82171007432</v>
      </c>
      <c r="AF298" s="153">
        <v>181857.56105457552</v>
      </c>
      <c r="AG298" s="153">
        <v>335745.7182726537</v>
      </c>
      <c r="AH298" s="153">
        <v>576.99</v>
      </c>
      <c r="AI298" s="153">
        <v>-16942.308781795873</v>
      </c>
      <c r="AJ298" s="18">
        <v>3364015.9195651505</v>
      </c>
      <c r="AK298" s="26"/>
      <c r="AL298" s="152">
        <v>2136791.2232767027</v>
      </c>
      <c r="AN298" s="260">
        <v>6411</v>
      </c>
    </row>
    <row r="299" spans="1:40" x14ac:dyDescent="0.35">
      <c r="A299" s="4">
        <v>934</v>
      </c>
      <c r="B299" s="4" t="s">
        <v>791</v>
      </c>
      <c r="C299" s="153">
        <v>-16267.779999999999</v>
      </c>
      <c r="D299" s="153">
        <v>-5412.68</v>
      </c>
      <c r="E299" s="153">
        <v>-148.70000000000002</v>
      </c>
      <c r="F299" s="153">
        <v>-713.76</v>
      </c>
      <c r="G299" s="162">
        <v>-12193.4</v>
      </c>
      <c r="H299" s="153">
        <v>-832.72</v>
      </c>
      <c r="I299" s="153">
        <v>-89.22</v>
      </c>
      <c r="J299" s="153">
        <v>-1159.8600000000001</v>
      </c>
      <c r="K299" s="153">
        <v>-59.480000000000004</v>
      </c>
      <c r="L299" s="153">
        <v>-18765.939999999999</v>
      </c>
      <c r="M299" s="153">
        <v>-22959.279999999999</v>
      </c>
      <c r="N299" s="153">
        <v>-49665.799999999996</v>
      </c>
      <c r="O299" s="153">
        <v>-36104.36</v>
      </c>
      <c r="P299" s="153">
        <v>-67783.760136676457</v>
      </c>
      <c r="Q299" s="153">
        <v>-269712.06</v>
      </c>
      <c r="R299" s="153">
        <v>-11330.94</v>
      </c>
      <c r="S299" s="153"/>
      <c r="T299" s="157">
        <v>-513199.74013667641</v>
      </c>
      <c r="U299" s="26"/>
      <c r="V299" s="24">
        <v>-23874</v>
      </c>
      <c r="W299" s="64">
        <v>62305.717786749825</v>
      </c>
      <c r="X299" s="153">
        <v>269532</v>
      </c>
      <c r="Y299" s="153">
        <v>84479</v>
      </c>
      <c r="Z299" s="153">
        <v>192990.46542252702</v>
      </c>
      <c r="AA299" s="153">
        <v>11427.029083337118</v>
      </c>
      <c r="AB299" s="153">
        <v>35994.075537656441</v>
      </c>
      <c r="AC299" s="153">
        <v>114257.76571970747</v>
      </c>
      <c r="AD299" s="153">
        <v>156334.3171932257</v>
      </c>
      <c r="AE299" s="153">
        <v>279271.34932618582</v>
      </c>
      <c r="AF299" s="153">
        <v>77610.954709396305</v>
      </c>
      <c r="AG299" s="153">
        <v>141793.0574650268</v>
      </c>
      <c r="AH299" s="153">
        <v>267.65999999999997</v>
      </c>
      <c r="AI299" s="153">
        <v>5686.6542163041777</v>
      </c>
      <c r="AJ299" s="18">
        <v>1408076.0464601167</v>
      </c>
      <c r="AK299" s="26"/>
      <c r="AL299" s="152">
        <v>894876.30632344028</v>
      </c>
      <c r="AN299" s="260">
        <v>2974</v>
      </c>
    </row>
    <row r="300" spans="1:40" x14ac:dyDescent="0.35">
      <c r="A300" s="4">
        <v>935</v>
      </c>
      <c r="B300" s="4" t="s">
        <v>792</v>
      </c>
      <c r="C300" s="153">
        <v>-17542.29</v>
      </c>
      <c r="D300" s="153">
        <v>-5836.74</v>
      </c>
      <c r="E300" s="153">
        <v>-160.35000000000002</v>
      </c>
      <c r="F300" s="153">
        <v>-769.68</v>
      </c>
      <c r="G300" s="162">
        <v>-13148.699999999999</v>
      </c>
      <c r="H300" s="153">
        <v>-897.96</v>
      </c>
      <c r="I300" s="153">
        <v>-96.21</v>
      </c>
      <c r="J300" s="153">
        <v>-1250.73</v>
      </c>
      <c r="K300" s="153">
        <v>-64.14</v>
      </c>
      <c r="L300" s="153">
        <v>-20236.169999999998</v>
      </c>
      <c r="M300" s="153">
        <v>-24758.04</v>
      </c>
      <c r="N300" s="153">
        <v>-53556.899999999994</v>
      </c>
      <c r="O300" s="153">
        <v>-38932.980000000003</v>
      </c>
      <c r="P300" s="153">
        <v>-38788.471359628413</v>
      </c>
      <c r="Q300" s="153">
        <v>-290842.83</v>
      </c>
      <c r="R300" s="153">
        <v>-12218.67</v>
      </c>
      <c r="S300" s="153"/>
      <c r="T300" s="157">
        <v>-519100.86135962838</v>
      </c>
      <c r="U300" s="26"/>
      <c r="V300" s="24">
        <v>-36833</v>
      </c>
      <c r="W300" s="64">
        <v>62997.892044780776</v>
      </c>
      <c r="X300" s="153">
        <v>336888</v>
      </c>
      <c r="Y300" s="153">
        <v>99871</v>
      </c>
      <c r="Z300" s="153">
        <v>256904.24509742271</v>
      </c>
      <c r="AA300" s="153">
        <v>13719.698860165583</v>
      </c>
      <c r="AB300" s="153">
        <v>-12878.79392371824</v>
      </c>
      <c r="AC300" s="153">
        <v>104242.25499510784</v>
      </c>
      <c r="AD300" s="153">
        <v>189902.32915382829</v>
      </c>
      <c r="AE300" s="153">
        <v>282218.58446444175</v>
      </c>
      <c r="AF300" s="153">
        <v>89919.433987474025</v>
      </c>
      <c r="AG300" s="153">
        <v>149458.78541659366</v>
      </c>
      <c r="AH300" s="153">
        <v>288.63</v>
      </c>
      <c r="AI300" s="153">
        <v>-19355.542479651456</v>
      </c>
      <c r="AJ300" s="18">
        <v>1517343.5176164447</v>
      </c>
      <c r="AK300" s="26"/>
      <c r="AL300" s="152">
        <v>998242.65625681635</v>
      </c>
      <c r="AN300" s="260">
        <v>3207</v>
      </c>
    </row>
    <row r="301" spans="1:40" x14ac:dyDescent="0.35">
      <c r="A301" s="4">
        <v>936</v>
      </c>
      <c r="B301" s="4" t="s">
        <v>793</v>
      </c>
      <c r="C301" s="153">
        <v>-37436.68</v>
      </c>
      <c r="D301" s="153">
        <v>-12456.08</v>
      </c>
      <c r="E301" s="153">
        <v>-342.20000000000005</v>
      </c>
      <c r="F301" s="153">
        <v>-1642.56</v>
      </c>
      <c r="G301" s="162">
        <v>-28060.399999999998</v>
      </c>
      <c r="H301" s="153">
        <v>-1916.3200000000002</v>
      </c>
      <c r="I301" s="153">
        <v>-205.32</v>
      </c>
      <c r="J301" s="153">
        <v>-2669.1600000000003</v>
      </c>
      <c r="K301" s="153">
        <v>-136.88</v>
      </c>
      <c r="L301" s="153">
        <v>-43185.64</v>
      </c>
      <c r="M301" s="153">
        <v>-52835.68</v>
      </c>
      <c r="N301" s="153">
        <v>-114294.79999999999</v>
      </c>
      <c r="O301" s="153">
        <v>-83086.16</v>
      </c>
      <c r="P301" s="153">
        <v>-202646.54454220878</v>
      </c>
      <c r="Q301" s="153">
        <v>-620682.36</v>
      </c>
      <c r="R301" s="153">
        <v>-26075.64</v>
      </c>
      <c r="S301" s="153"/>
      <c r="T301" s="157">
        <v>-1227672.4245422087</v>
      </c>
      <c r="U301" s="26"/>
      <c r="V301" s="24">
        <v>-107812</v>
      </c>
      <c r="W301" s="64">
        <v>46812.20847382769</v>
      </c>
      <c r="X301" s="153">
        <v>704678</v>
      </c>
      <c r="Y301" s="153">
        <v>221566</v>
      </c>
      <c r="Z301" s="153">
        <v>572270.71669439424</v>
      </c>
      <c r="AA301" s="153">
        <v>29515.069544133108</v>
      </c>
      <c r="AB301" s="153">
        <v>92555.460640051315</v>
      </c>
      <c r="AC301" s="153">
        <v>283008.96376369183</v>
      </c>
      <c r="AD301" s="153">
        <v>392803.36492157291</v>
      </c>
      <c r="AE301" s="153">
        <v>629761.4540615771</v>
      </c>
      <c r="AF301" s="153">
        <v>183218.23571596757</v>
      </c>
      <c r="AG301" s="153">
        <v>336766.08582241257</v>
      </c>
      <c r="AH301" s="153">
        <v>615.95999999999992</v>
      </c>
      <c r="AI301" s="153">
        <v>-42040.315181500489</v>
      </c>
      <c r="AJ301" s="18">
        <v>3343719.2044561282</v>
      </c>
      <c r="AK301" s="26"/>
      <c r="AL301" s="152">
        <v>2116046.7799139195</v>
      </c>
      <c r="AN301" s="260">
        <v>6844</v>
      </c>
    </row>
    <row r="302" spans="1:40" x14ac:dyDescent="0.35">
      <c r="A302" s="4">
        <v>946</v>
      </c>
      <c r="B302" s="4" t="s">
        <v>794</v>
      </c>
      <c r="C302" s="153">
        <v>-36189.519999999997</v>
      </c>
      <c r="D302" s="153">
        <v>-12041.12</v>
      </c>
      <c r="E302" s="153">
        <v>-330.8</v>
      </c>
      <c r="F302" s="153">
        <v>-1587.84</v>
      </c>
      <c r="G302" s="162">
        <v>-27125.599999999999</v>
      </c>
      <c r="H302" s="153">
        <v>-1852.4800000000002</v>
      </c>
      <c r="I302" s="153">
        <v>-198.48</v>
      </c>
      <c r="J302" s="153">
        <v>-2580.2400000000002</v>
      </c>
      <c r="K302" s="153">
        <v>-132.32</v>
      </c>
      <c r="L302" s="153">
        <v>-41746.959999999999</v>
      </c>
      <c r="M302" s="153">
        <v>-51075.519999999997</v>
      </c>
      <c r="N302" s="153">
        <v>-110487.2</v>
      </c>
      <c r="O302" s="153">
        <v>-80318.240000000005</v>
      </c>
      <c r="P302" s="153">
        <v>-97153.28415290828</v>
      </c>
      <c r="Q302" s="153">
        <v>-600005.04</v>
      </c>
      <c r="R302" s="153">
        <v>-25206.959999999999</v>
      </c>
      <c r="S302" s="153"/>
      <c r="T302" s="157">
        <v>-1088031.6041529083</v>
      </c>
      <c r="U302" s="26"/>
      <c r="V302" s="24">
        <v>-66992</v>
      </c>
      <c r="W302" s="64">
        <v>511241.87484688405</v>
      </c>
      <c r="X302" s="153">
        <v>610295</v>
      </c>
      <c r="Y302" s="153">
        <v>210910</v>
      </c>
      <c r="Z302" s="153">
        <v>522557.84133206314</v>
      </c>
      <c r="AA302" s="153">
        <v>25585.966971632879</v>
      </c>
      <c r="AB302" s="153">
        <v>37399.764542586221</v>
      </c>
      <c r="AC302" s="153">
        <v>185934.44086850021</v>
      </c>
      <c r="AD302" s="153">
        <v>417285.97748930304</v>
      </c>
      <c r="AE302" s="153">
        <v>673219.1528353889</v>
      </c>
      <c r="AF302" s="153">
        <v>203127.87166159455</v>
      </c>
      <c r="AG302" s="153">
        <v>332366.80782890407</v>
      </c>
      <c r="AH302" s="153">
        <v>595.43999999999994</v>
      </c>
      <c r="AI302" s="153">
        <v>-79550.505913508605</v>
      </c>
      <c r="AJ302" s="18">
        <v>3583977.6324633486</v>
      </c>
      <c r="AK302" s="26"/>
      <c r="AL302" s="152">
        <v>2495946.0283104405</v>
      </c>
      <c r="AN302" s="260">
        <v>6616</v>
      </c>
    </row>
    <row r="303" spans="1:40" x14ac:dyDescent="0.35">
      <c r="A303" s="4">
        <v>976</v>
      </c>
      <c r="B303" s="4" t="s">
        <v>795</v>
      </c>
      <c r="C303" s="153">
        <v>-22525.46</v>
      </c>
      <c r="D303" s="153">
        <v>-7494.76</v>
      </c>
      <c r="E303" s="153">
        <v>-205.9</v>
      </c>
      <c r="F303" s="153">
        <v>-988.31999999999994</v>
      </c>
      <c r="G303" s="162">
        <v>-16883.8</v>
      </c>
      <c r="H303" s="153">
        <v>-1153.0400000000002</v>
      </c>
      <c r="I303" s="153">
        <v>-123.53999999999999</v>
      </c>
      <c r="J303" s="153">
        <v>-1606.02</v>
      </c>
      <c r="K303" s="153">
        <v>-82.36</v>
      </c>
      <c r="L303" s="153">
        <v>-25984.579999999998</v>
      </c>
      <c r="M303" s="153">
        <v>-31790.959999999999</v>
      </c>
      <c r="N303" s="153">
        <v>-68770.599999999991</v>
      </c>
      <c r="O303" s="153">
        <v>-49992.520000000004</v>
      </c>
      <c r="P303" s="153">
        <v>-75733.29946327272</v>
      </c>
      <c r="Q303" s="153">
        <v>-373461.42</v>
      </c>
      <c r="R303" s="153">
        <v>-15689.58</v>
      </c>
      <c r="S303" s="153"/>
      <c r="T303" s="157">
        <v>-692486.15946327266</v>
      </c>
      <c r="U303" s="26"/>
      <c r="V303" s="24">
        <v>-68703</v>
      </c>
      <c r="W303" s="64">
        <v>-68346.25052626431</v>
      </c>
      <c r="X303" s="153">
        <v>449076</v>
      </c>
      <c r="Y303" s="153">
        <v>136608</v>
      </c>
      <c r="Z303" s="153">
        <v>360895.7856342601</v>
      </c>
      <c r="AA303" s="153">
        <v>19702.819711007938</v>
      </c>
      <c r="AB303" s="153">
        <v>42803.143431710167</v>
      </c>
      <c r="AC303" s="153">
        <v>150987.586605333</v>
      </c>
      <c r="AD303" s="153">
        <v>227803.8682606217</v>
      </c>
      <c r="AE303" s="153">
        <v>354584.16249509755</v>
      </c>
      <c r="AF303" s="153">
        <v>106931.08118637609</v>
      </c>
      <c r="AG303" s="153">
        <v>191894.80090218593</v>
      </c>
      <c r="AH303" s="153">
        <v>370.62</v>
      </c>
      <c r="AI303" s="153">
        <v>1889.7106935028714</v>
      </c>
      <c r="AJ303" s="18">
        <v>1906498.3283938314</v>
      </c>
      <c r="AK303" s="26"/>
      <c r="AL303" s="152">
        <v>1214012.1689305587</v>
      </c>
      <c r="AN303" s="260">
        <v>4118</v>
      </c>
    </row>
    <row r="304" spans="1:40" x14ac:dyDescent="0.35">
      <c r="A304" s="4">
        <v>977</v>
      </c>
      <c r="B304" s="4" t="s">
        <v>796</v>
      </c>
      <c r="C304" s="153">
        <v>-83422.97</v>
      </c>
      <c r="D304" s="153">
        <v>-27756.82</v>
      </c>
      <c r="E304" s="153">
        <v>-762.55000000000007</v>
      </c>
      <c r="F304" s="153">
        <v>-3660.24</v>
      </c>
      <c r="G304" s="162">
        <v>-62529.099999999991</v>
      </c>
      <c r="H304" s="153">
        <v>-4270.2800000000007</v>
      </c>
      <c r="I304" s="153">
        <v>-457.53</v>
      </c>
      <c r="J304" s="153">
        <v>-5947.89</v>
      </c>
      <c r="K304" s="153">
        <v>-305.02</v>
      </c>
      <c r="L304" s="153">
        <v>-96233.81</v>
      </c>
      <c r="M304" s="153">
        <v>-117737.72</v>
      </c>
      <c r="N304" s="153">
        <v>-254691.69999999998</v>
      </c>
      <c r="O304" s="153">
        <v>-185147.14</v>
      </c>
      <c r="P304" s="153">
        <v>-463849.49167935213</v>
      </c>
      <c r="Q304" s="153">
        <v>-1383113.19</v>
      </c>
      <c r="R304" s="153">
        <v>-58106.31</v>
      </c>
      <c r="S304" s="153"/>
      <c r="T304" s="157">
        <v>-2747991.7616793518</v>
      </c>
      <c r="U304" s="26"/>
      <c r="V304" s="24">
        <v>55920</v>
      </c>
      <c r="W304" s="64">
        <v>31894.618232842535</v>
      </c>
      <c r="X304" s="153">
        <v>1105522</v>
      </c>
      <c r="Y304" s="153">
        <v>359322</v>
      </c>
      <c r="Z304" s="153">
        <v>800309.07942811528</v>
      </c>
      <c r="AA304" s="153">
        <v>28657.374442731707</v>
      </c>
      <c r="AB304" s="153">
        <v>20607.329696091499</v>
      </c>
      <c r="AC304" s="153">
        <v>400458.42087933258</v>
      </c>
      <c r="AD304" s="153">
        <v>780849.60626651905</v>
      </c>
      <c r="AE304" s="153">
        <v>1163766.1274462175</v>
      </c>
      <c r="AF304" s="153">
        <v>327230.91446480615</v>
      </c>
      <c r="AG304" s="153">
        <v>644902.14759820374</v>
      </c>
      <c r="AH304" s="153">
        <v>1372.59</v>
      </c>
      <c r="AI304" s="153">
        <v>79958.584283079268</v>
      </c>
      <c r="AJ304" s="18">
        <v>5800770.7927379394</v>
      </c>
      <c r="AK304" s="26"/>
      <c r="AL304" s="152">
        <v>3052779.0310585876</v>
      </c>
      <c r="AN304" s="260">
        <v>15251</v>
      </c>
    </row>
    <row r="305" spans="1:40" x14ac:dyDescent="0.35">
      <c r="A305" s="4">
        <v>980</v>
      </c>
      <c r="B305" s="4" t="s">
        <v>797</v>
      </c>
      <c r="C305" s="153">
        <v>-179842.66</v>
      </c>
      <c r="D305" s="153">
        <v>-59837.96</v>
      </c>
      <c r="E305" s="153">
        <v>-1643.9</v>
      </c>
      <c r="F305" s="153">
        <v>-7890.7199999999993</v>
      </c>
      <c r="G305" s="162">
        <v>-134799.79999999999</v>
      </c>
      <c r="H305" s="153">
        <v>-9205.84</v>
      </c>
      <c r="I305" s="153">
        <v>-986.33999999999992</v>
      </c>
      <c r="J305" s="153">
        <v>-12822.42</v>
      </c>
      <c r="K305" s="153">
        <v>-657.56000000000006</v>
      </c>
      <c r="L305" s="153">
        <v>-207460.18</v>
      </c>
      <c r="M305" s="153">
        <v>-253818.16</v>
      </c>
      <c r="N305" s="153">
        <v>-549062.6</v>
      </c>
      <c r="O305" s="153">
        <v>-399138.92000000004</v>
      </c>
      <c r="P305" s="153">
        <v>-1328206.0493072171</v>
      </c>
      <c r="Q305" s="153">
        <v>-2981705.82</v>
      </c>
      <c r="R305" s="153">
        <v>-125265.18000000001</v>
      </c>
      <c r="S305" s="153"/>
      <c r="T305" s="157">
        <v>-6252344.1093072165</v>
      </c>
      <c r="U305" s="26"/>
      <c r="V305" s="24">
        <v>-15104</v>
      </c>
      <c r="W305" s="64">
        <v>-347209.93432351947</v>
      </c>
      <c r="X305" s="153">
        <v>2053006</v>
      </c>
      <c r="Y305" s="153">
        <v>651254</v>
      </c>
      <c r="Z305" s="153">
        <v>1314597.2430768656</v>
      </c>
      <c r="AA305" s="153">
        <v>15734.767118453987</v>
      </c>
      <c r="AB305" s="153">
        <v>-104982.75987239247</v>
      </c>
      <c r="AC305" s="153">
        <v>676365.6684635072</v>
      </c>
      <c r="AD305" s="153">
        <v>1370714.8476963241</v>
      </c>
      <c r="AE305" s="153">
        <v>2239117.9938244843</v>
      </c>
      <c r="AF305" s="153">
        <v>579554.85407649237</v>
      </c>
      <c r="AG305" s="153">
        <v>1144350.8280256304</v>
      </c>
      <c r="AH305" s="153">
        <v>2959.02</v>
      </c>
      <c r="AI305" s="153">
        <v>30817.545606577274</v>
      </c>
      <c r="AJ305" s="18">
        <v>9611176.0736924224</v>
      </c>
      <c r="AK305" s="26"/>
      <c r="AL305" s="152">
        <v>3358831.9643852059</v>
      </c>
      <c r="AN305" s="260">
        <v>32878</v>
      </c>
    </row>
    <row r="306" spans="1:40" x14ac:dyDescent="0.35">
      <c r="A306" s="4">
        <v>981</v>
      </c>
      <c r="B306" s="4" t="s">
        <v>798</v>
      </c>
      <c r="C306" s="153">
        <v>-12974.84</v>
      </c>
      <c r="D306" s="153">
        <v>-4317.04</v>
      </c>
      <c r="E306" s="153">
        <v>-118.60000000000001</v>
      </c>
      <c r="F306" s="153">
        <v>-569.28</v>
      </c>
      <c r="G306" s="162">
        <v>-9725.1999999999989</v>
      </c>
      <c r="H306" s="153">
        <v>-664.16000000000008</v>
      </c>
      <c r="I306" s="153">
        <v>-71.16</v>
      </c>
      <c r="J306" s="153">
        <v>-925.08</v>
      </c>
      <c r="K306" s="153">
        <v>-47.44</v>
      </c>
      <c r="L306" s="153">
        <v>-14967.32</v>
      </c>
      <c r="M306" s="153">
        <v>-18311.84</v>
      </c>
      <c r="N306" s="153">
        <v>-39612.400000000001</v>
      </c>
      <c r="O306" s="153">
        <v>-28796.080000000002</v>
      </c>
      <c r="P306" s="153">
        <v>-78244.265429956344</v>
      </c>
      <c r="Q306" s="153">
        <v>-215116.68</v>
      </c>
      <c r="R306" s="153">
        <v>-9037.32</v>
      </c>
      <c r="S306" s="153"/>
      <c r="T306" s="157">
        <v>-433498.70542995638</v>
      </c>
      <c r="U306" s="26"/>
      <c r="V306" s="24">
        <v>29176</v>
      </c>
      <c r="W306" s="64">
        <v>26663.146500021219</v>
      </c>
      <c r="X306" s="153">
        <v>230288</v>
      </c>
      <c r="Y306" s="153">
        <v>80816</v>
      </c>
      <c r="Z306" s="153">
        <v>184290.17484536598</v>
      </c>
      <c r="AA306" s="153">
        <v>9318.7834644181567</v>
      </c>
      <c r="AB306" s="153">
        <v>30796.386826805596</v>
      </c>
      <c r="AC306" s="153">
        <v>74794.232205046443</v>
      </c>
      <c r="AD306" s="153">
        <v>147649.47010495246</v>
      </c>
      <c r="AE306" s="153">
        <v>237874.01446903648</v>
      </c>
      <c r="AF306" s="153">
        <v>75569.261002839528</v>
      </c>
      <c r="AG306" s="153">
        <v>120196.89413887881</v>
      </c>
      <c r="AH306" s="153">
        <v>213.48</v>
      </c>
      <c r="AI306" s="153">
        <v>10378.440764734371</v>
      </c>
      <c r="AJ306" s="18">
        <v>1258024.2843220993</v>
      </c>
      <c r="AK306" s="26"/>
      <c r="AL306" s="152">
        <v>824525.57889214298</v>
      </c>
      <c r="AN306" s="260">
        <v>2372</v>
      </c>
    </row>
    <row r="307" spans="1:40" x14ac:dyDescent="0.35">
      <c r="A307" s="4">
        <v>989</v>
      </c>
      <c r="B307" s="4" t="s">
        <v>799</v>
      </c>
      <c r="C307" s="153">
        <v>-32305.82</v>
      </c>
      <c r="D307" s="153">
        <v>-10748.92</v>
      </c>
      <c r="E307" s="153">
        <v>-295.3</v>
      </c>
      <c r="F307" s="153">
        <v>-1417.44</v>
      </c>
      <c r="G307" s="162">
        <v>-24214.6</v>
      </c>
      <c r="H307" s="153">
        <v>-1653.68</v>
      </c>
      <c r="I307" s="153">
        <v>-177.18</v>
      </c>
      <c r="J307" s="153">
        <v>-2303.34</v>
      </c>
      <c r="K307" s="153">
        <v>-118.12</v>
      </c>
      <c r="L307" s="153">
        <v>-37266.86</v>
      </c>
      <c r="M307" s="153">
        <v>-45594.32</v>
      </c>
      <c r="N307" s="153">
        <v>-98630.2</v>
      </c>
      <c r="O307" s="153">
        <v>-71698.84</v>
      </c>
      <c r="P307" s="153">
        <v>-168487.12420274076</v>
      </c>
      <c r="Q307" s="153">
        <v>-535615.14</v>
      </c>
      <c r="R307" s="153">
        <v>-22501.86</v>
      </c>
      <c r="S307" s="153"/>
      <c r="T307" s="157">
        <v>-1053028.7442027407</v>
      </c>
      <c r="U307" s="26"/>
      <c r="V307" s="24">
        <v>126664</v>
      </c>
      <c r="W307" s="64">
        <v>96496.763933300972</v>
      </c>
      <c r="X307" s="153">
        <v>587503</v>
      </c>
      <c r="Y307" s="153">
        <v>170766</v>
      </c>
      <c r="Z307" s="153">
        <v>439282.32789288729</v>
      </c>
      <c r="AA307" s="153">
        <v>22135.671166588105</v>
      </c>
      <c r="AB307" s="153">
        <v>52404.357860216223</v>
      </c>
      <c r="AC307" s="153">
        <v>222121.41562959072</v>
      </c>
      <c r="AD307" s="153">
        <v>338418.62562740437</v>
      </c>
      <c r="AE307" s="153">
        <v>547995.46165975626</v>
      </c>
      <c r="AF307" s="153">
        <v>160825.00569784379</v>
      </c>
      <c r="AG307" s="153">
        <v>282767.06100177206</v>
      </c>
      <c r="AH307" s="153">
        <v>531.54</v>
      </c>
      <c r="AI307" s="153">
        <v>-218.17703829817037</v>
      </c>
      <c r="AJ307" s="18">
        <v>3047693.0534310616</v>
      </c>
      <c r="AK307" s="26"/>
      <c r="AL307" s="152">
        <v>1994664.3092283208</v>
      </c>
      <c r="AN307" s="260">
        <v>5906</v>
      </c>
    </row>
    <row r="308" spans="1:40" x14ac:dyDescent="0.35">
      <c r="A308" s="4">
        <v>992</v>
      </c>
      <c r="B308" s="4" t="s">
        <v>800</v>
      </c>
      <c r="C308" s="153">
        <v>-104717.68</v>
      </c>
      <c r="D308" s="153">
        <v>-34842.080000000002</v>
      </c>
      <c r="E308" s="153">
        <v>-957.2</v>
      </c>
      <c r="F308" s="153">
        <v>-4594.5599999999995</v>
      </c>
      <c r="G308" s="162">
        <v>-78490.399999999994</v>
      </c>
      <c r="H308" s="153">
        <v>-5360.3200000000006</v>
      </c>
      <c r="I308" s="153">
        <v>-574.31999999999994</v>
      </c>
      <c r="J308" s="153">
        <v>-7466.16</v>
      </c>
      <c r="K308" s="153">
        <v>-382.88</v>
      </c>
      <c r="L308" s="153">
        <v>-120798.64</v>
      </c>
      <c r="M308" s="153">
        <v>-147791.67999999999</v>
      </c>
      <c r="N308" s="153">
        <v>-319704.8</v>
      </c>
      <c r="O308" s="153">
        <v>-232408.16</v>
      </c>
      <c r="P308" s="153">
        <v>-873794.79468824458</v>
      </c>
      <c r="Q308" s="153">
        <v>-1736169.3599999999</v>
      </c>
      <c r="R308" s="153">
        <v>-72938.64</v>
      </c>
      <c r="S308" s="153"/>
      <c r="T308" s="157">
        <v>-3740991.6746882447</v>
      </c>
      <c r="U308" s="26"/>
      <c r="V308" s="24">
        <v>678179</v>
      </c>
      <c r="W308" s="64">
        <v>18012.54996163398</v>
      </c>
      <c r="X308" s="153">
        <v>1489761</v>
      </c>
      <c r="Y308" s="153">
        <v>450815</v>
      </c>
      <c r="Z308" s="153">
        <v>1034431.5246544537</v>
      </c>
      <c r="AA308" s="153">
        <v>34021.999037244925</v>
      </c>
      <c r="AB308" s="153">
        <v>135664.67047937264</v>
      </c>
      <c r="AC308" s="153">
        <v>556663.57746332732</v>
      </c>
      <c r="AD308" s="153">
        <v>843413.52155879419</v>
      </c>
      <c r="AE308" s="153">
        <v>1444256.7380260613</v>
      </c>
      <c r="AF308" s="153">
        <v>394204.05797371245</v>
      </c>
      <c r="AG308" s="153">
        <v>828688.6681711307</v>
      </c>
      <c r="AH308" s="153">
        <v>1722.96</v>
      </c>
      <c r="AI308" s="153">
        <v>27032.532718329749</v>
      </c>
      <c r="AJ308" s="18">
        <v>7936867.8000440607</v>
      </c>
      <c r="AK308" s="26"/>
      <c r="AL308" s="152">
        <v>4195876.1253558155</v>
      </c>
      <c r="AN308" s="260">
        <v>19144</v>
      </c>
    </row>
    <row r="309" spans="1:40" x14ac:dyDescent="0.35">
      <c r="AA309" s="12"/>
      <c r="AB309" s="12"/>
      <c r="AC309" s="12"/>
      <c r="AD309" s="12"/>
      <c r="AE309" s="12"/>
      <c r="AF309" s="12"/>
      <c r="AG309" s="12"/>
    </row>
    <row r="310" spans="1:40" x14ac:dyDescent="0.35">
      <c r="AA310" s="12"/>
      <c r="AB310" s="12"/>
      <c r="AC310" s="12"/>
      <c r="AD310" s="12"/>
      <c r="AE310" s="12"/>
      <c r="AF310" s="12"/>
      <c r="AG310" s="12"/>
      <c r="AI310" s="158"/>
    </row>
    <row r="311" spans="1:40" x14ac:dyDescent="0.35">
      <c r="AA311" s="12"/>
      <c r="AB311" s="12"/>
      <c r="AC311" s="12"/>
      <c r="AD311" s="12"/>
      <c r="AE311" s="12"/>
      <c r="AF311" s="12"/>
      <c r="AG311" s="12"/>
    </row>
    <row r="312" spans="1:40" x14ac:dyDescent="0.35">
      <c r="AA312" s="12"/>
      <c r="AB312" s="12"/>
      <c r="AC312" s="12"/>
      <c r="AD312" s="12"/>
      <c r="AE312" s="12"/>
      <c r="AF312" s="12"/>
      <c r="AG312" s="12"/>
    </row>
    <row r="313" spans="1:40" x14ac:dyDescent="0.35">
      <c r="AA313" s="12"/>
      <c r="AB313" s="12"/>
      <c r="AC313" s="12"/>
      <c r="AD313" s="12"/>
      <c r="AE313" s="12"/>
      <c r="AF313" s="12"/>
      <c r="AG313" s="12"/>
    </row>
    <row r="314" spans="1:40" x14ac:dyDescent="0.35">
      <c r="AA314" s="12"/>
      <c r="AB314" s="12"/>
      <c r="AC314" s="12"/>
      <c r="AD314" s="12"/>
      <c r="AE314" s="12"/>
      <c r="AF314" s="12"/>
      <c r="AG314" s="12"/>
    </row>
    <row r="315" spans="1:40" x14ac:dyDescent="0.35">
      <c r="AA315" s="12"/>
      <c r="AB315" s="12"/>
      <c r="AC315" s="12"/>
      <c r="AD315" s="12"/>
      <c r="AE315" s="12"/>
      <c r="AF315" s="12"/>
      <c r="AG315" s="12"/>
    </row>
    <row r="316" spans="1:40" x14ac:dyDescent="0.35">
      <c r="AA316" s="12"/>
      <c r="AB316" s="12"/>
      <c r="AC316" s="12"/>
      <c r="AD316" s="12"/>
      <c r="AE316" s="12"/>
      <c r="AF316" s="12"/>
      <c r="AG316" s="12"/>
    </row>
    <row r="317" spans="1:40" x14ac:dyDescent="0.35">
      <c r="AA317" s="12"/>
      <c r="AB317" s="12"/>
      <c r="AC317" s="12"/>
      <c r="AD317" s="12"/>
      <c r="AE317" s="12"/>
      <c r="AF317" s="12"/>
      <c r="AG317" s="12"/>
    </row>
    <row r="318" spans="1:40" x14ac:dyDescent="0.35">
      <c r="AA318" s="12"/>
      <c r="AB318" s="12"/>
      <c r="AC318" s="12"/>
      <c r="AD318" s="12"/>
      <c r="AE318" s="12"/>
      <c r="AF318" s="12"/>
      <c r="AG318" s="12"/>
    </row>
    <row r="319" spans="1:40" x14ac:dyDescent="0.35">
      <c r="AA319" s="12"/>
      <c r="AB319" s="12"/>
      <c r="AC319" s="12"/>
      <c r="AD319" s="12"/>
      <c r="AE319" s="12"/>
      <c r="AF319" s="12"/>
      <c r="AG319" s="12"/>
    </row>
    <row r="320" spans="1:40" x14ac:dyDescent="0.35">
      <c r="AA320" s="12"/>
      <c r="AB320" s="12"/>
      <c r="AC320" s="12"/>
      <c r="AD320" s="12"/>
      <c r="AE320" s="12"/>
      <c r="AF320" s="12"/>
      <c r="AG320" s="12"/>
    </row>
    <row r="321" spans="1:38" x14ac:dyDescent="0.35">
      <c r="AA321" s="12"/>
      <c r="AB321" s="12"/>
      <c r="AC321" s="12"/>
      <c r="AD321" s="12"/>
      <c r="AE321" s="12"/>
      <c r="AF321" s="12"/>
      <c r="AG321" s="12"/>
    </row>
    <row r="322" spans="1:38" x14ac:dyDescent="0.35">
      <c r="AA322" s="12"/>
      <c r="AB322" s="12"/>
      <c r="AC322" s="12"/>
      <c r="AD322" s="12"/>
      <c r="AE322" s="12"/>
      <c r="AF322" s="12"/>
      <c r="AG322" s="12"/>
    </row>
    <row r="323" spans="1:38" x14ac:dyDescent="0.35">
      <c r="AA323" s="12"/>
      <c r="AB323" s="12"/>
      <c r="AC323" s="12"/>
      <c r="AD323" s="12"/>
      <c r="AE323" s="12"/>
      <c r="AF323" s="12"/>
      <c r="AG323" s="12"/>
    </row>
    <row r="324" spans="1:38" x14ac:dyDescent="0.35">
      <c r="A324" s="147"/>
      <c r="B324" s="148"/>
      <c r="C324" s="12"/>
      <c r="D324" s="12"/>
      <c r="E324" s="12"/>
      <c r="F324" s="12"/>
      <c r="G324" s="7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T324" s="17"/>
      <c r="V324" s="10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8"/>
      <c r="AL324" s="31"/>
    </row>
    <row r="325" spans="1:38" x14ac:dyDescent="0.35">
      <c r="A325" s="147"/>
      <c r="B325" s="148"/>
      <c r="C325" s="12"/>
      <c r="D325" s="12"/>
      <c r="E325" s="12"/>
      <c r="F325" s="12"/>
      <c r="G325" s="7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T325" s="17"/>
      <c r="V325" s="10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8"/>
      <c r="AL325" s="31"/>
    </row>
    <row r="326" spans="1:38" x14ac:dyDescent="0.35">
      <c r="A326" s="147"/>
      <c r="B326" s="148"/>
      <c r="C326" s="12"/>
      <c r="D326" s="12"/>
      <c r="E326" s="12"/>
      <c r="F326" s="12"/>
      <c r="G326" s="7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T326" s="17"/>
      <c r="V326" s="10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8"/>
      <c r="AL326" s="31"/>
    </row>
    <row r="327" spans="1:38" x14ac:dyDescent="0.35">
      <c r="A327" s="147"/>
      <c r="B327" s="148"/>
      <c r="C327" s="12"/>
      <c r="D327" s="12"/>
      <c r="E327" s="12"/>
      <c r="F327" s="12"/>
      <c r="G327" s="7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T327" s="17"/>
      <c r="V327" s="10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8"/>
      <c r="AL327" s="31"/>
    </row>
    <row r="328" spans="1:38" x14ac:dyDescent="0.35">
      <c r="A328" s="147"/>
      <c r="B328" s="148"/>
      <c r="C328" s="12"/>
      <c r="D328" s="12"/>
      <c r="E328" s="12"/>
      <c r="F328" s="12"/>
      <c r="G328" s="7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T328" s="17"/>
      <c r="V328" s="10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8"/>
      <c r="AL328" s="31"/>
    </row>
    <row r="329" spans="1:38" x14ac:dyDescent="0.35">
      <c r="A329" s="147"/>
      <c r="B329" s="148"/>
      <c r="C329" s="12"/>
      <c r="D329" s="12"/>
      <c r="E329" s="12"/>
      <c r="F329" s="12"/>
      <c r="G329" s="7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T329" s="17"/>
      <c r="V329" s="10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8"/>
      <c r="AL329" s="31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G19" activePane="bottomRight" state="frozen"/>
      <selection pane="topRight" activeCell="C1" sqref="C1"/>
      <selection pane="bottomLeft" activeCell="A19" sqref="A19"/>
      <selection pane="bottomRight" activeCell="F6" sqref="F6"/>
    </sheetView>
  </sheetViews>
  <sheetFormatPr defaultRowHeight="14.5" x14ac:dyDescent="0.35"/>
  <cols>
    <col min="1" max="1" width="3.7265625" style="182" customWidth="1"/>
    <col min="2" max="2" width="15" style="173" customWidth="1"/>
    <col min="3" max="3" width="9.1796875" style="9" customWidth="1"/>
    <col min="4" max="4" width="9.81640625" style="16" customWidth="1"/>
    <col min="5" max="5" width="12" style="16" customWidth="1"/>
    <col min="6" max="6" width="12.1796875" style="16" customWidth="1"/>
    <col min="7" max="7" width="12" style="183" customWidth="1"/>
    <col min="8" max="8" width="2.453125" style="358" customWidth="1"/>
    <col min="9" max="9" width="13" style="14" customWidth="1"/>
    <col min="10" max="10" width="11.81640625" style="19" customWidth="1"/>
    <col min="11" max="11" width="12.26953125" style="19" customWidth="1"/>
    <col min="12" max="12" width="12" style="19" customWidth="1"/>
    <col min="13" max="13" width="10.1796875" style="19" customWidth="1"/>
    <col min="14" max="14" width="10.81640625" style="64" customWidth="1"/>
    <col min="15" max="15" width="10.26953125" style="64" customWidth="1"/>
    <col min="16" max="16" width="9.54296875" style="64" customWidth="1"/>
    <col min="17" max="17" width="8.54296875" style="362" customWidth="1"/>
    <col min="18" max="18" width="11" style="459" customWidth="1"/>
    <col min="19" max="19" width="5" style="179" customWidth="1"/>
    <col min="20" max="20" width="8.453125" style="394" customWidth="1"/>
    <col min="21" max="21" width="11.1796875" style="395" customWidth="1"/>
  </cols>
  <sheetData>
    <row r="1" spans="1:21" x14ac:dyDescent="0.35">
      <c r="A1" s="203" t="s">
        <v>407</v>
      </c>
      <c r="F1" s="435"/>
      <c r="I1" s="188"/>
      <c r="J1" s="16"/>
    </row>
    <row r="2" spans="1:21" ht="18" x14ac:dyDescent="0.4">
      <c r="A2" s="204" t="s">
        <v>1580</v>
      </c>
      <c r="I2" s="188"/>
      <c r="J2" s="16"/>
      <c r="M2" s="446"/>
      <c r="O2" s="45"/>
    </row>
    <row r="3" spans="1:21" ht="25" x14ac:dyDescent="0.5">
      <c r="F3" s="445"/>
      <c r="I3" s="188"/>
      <c r="J3" s="390"/>
      <c r="Q3" s="392">
        <v>0.8</v>
      </c>
      <c r="R3" s="460" t="s">
        <v>1554</v>
      </c>
    </row>
    <row r="4" spans="1:21" x14ac:dyDescent="0.35">
      <c r="A4" s="203" t="s">
        <v>1629</v>
      </c>
      <c r="I4" s="188"/>
      <c r="J4" s="16"/>
      <c r="Q4" s="363"/>
    </row>
    <row r="5" spans="1:21" x14ac:dyDescent="0.35">
      <c r="A5" s="203" t="s">
        <v>1604</v>
      </c>
      <c r="I5" s="188"/>
      <c r="J5" s="16"/>
      <c r="P5" s="85"/>
    </row>
    <row r="6" spans="1:21" x14ac:dyDescent="0.35">
      <c r="A6" s="173" t="s">
        <v>1605</v>
      </c>
      <c r="I6" s="188"/>
      <c r="J6" s="16"/>
      <c r="O6" s="193"/>
      <c r="P6" s="85"/>
    </row>
    <row r="7" spans="1:21" x14ac:dyDescent="0.35">
      <c r="A7" s="203" t="s">
        <v>827</v>
      </c>
      <c r="D7" s="403"/>
      <c r="I7" s="188"/>
      <c r="J7" s="16"/>
      <c r="K7" s="458"/>
      <c r="N7" s="62"/>
      <c r="O7" s="181"/>
      <c r="P7" s="195"/>
    </row>
    <row r="8" spans="1:21" x14ac:dyDescent="0.35">
      <c r="A8" s="203" t="s">
        <v>828</v>
      </c>
      <c r="F8" s="364"/>
      <c r="I8" s="188"/>
      <c r="J8" s="16"/>
      <c r="K8" s="366"/>
      <c r="L8" s="196"/>
      <c r="N8" s="194"/>
      <c r="R8" s="461"/>
    </row>
    <row r="9" spans="1:21" ht="20" x14ac:dyDescent="0.4">
      <c r="A9" s="203" t="s">
        <v>829</v>
      </c>
      <c r="I9" s="188"/>
      <c r="J9" s="16"/>
      <c r="K9" s="366"/>
      <c r="L9" s="196"/>
      <c r="N9" s="194"/>
      <c r="Q9" s="393"/>
    </row>
    <row r="10" spans="1:21" x14ac:dyDescent="0.35">
      <c r="B10" s="400">
        <v>295</v>
      </c>
      <c r="I10" s="188"/>
      <c r="J10" s="16"/>
      <c r="K10" s="43"/>
      <c r="N10" s="181"/>
      <c r="O10" s="193"/>
    </row>
    <row r="11" spans="1:21" x14ac:dyDescent="0.35">
      <c r="C11" s="184" t="s">
        <v>457</v>
      </c>
      <c r="I11" s="199" t="s">
        <v>1131</v>
      </c>
      <c r="J11" s="16"/>
      <c r="K11" s="43"/>
      <c r="N11" s="181"/>
      <c r="O11" s="193"/>
    </row>
    <row r="12" spans="1:21" x14ac:dyDescent="0.35">
      <c r="A12" s="182" t="s">
        <v>435</v>
      </c>
      <c r="B12" s="173" t="s">
        <v>830</v>
      </c>
      <c r="C12" s="185" t="s">
        <v>832</v>
      </c>
      <c r="D12" s="186" t="s">
        <v>831</v>
      </c>
      <c r="E12" s="186" t="s">
        <v>1126</v>
      </c>
      <c r="F12" s="186" t="s">
        <v>1127</v>
      </c>
      <c r="G12" s="187" t="s">
        <v>1129</v>
      </c>
      <c r="I12" s="48" t="s">
        <v>1132</v>
      </c>
      <c r="J12" s="186" t="s">
        <v>833</v>
      </c>
      <c r="K12" s="43" t="s">
        <v>1132</v>
      </c>
      <c r="L12" s="43" t="s">
        <v>1132</v>
      </c>
      <c r="M12" s="43" t="s">
        <v>1132</v>
      </c>
      <c r="N12" s="62" t="s">
        <v>1136</v>
      </c>
      <c r="O12" s="62" t="s">
        <v>1137</v>
      </c>
      <c r="P12" s="62" t="s">
        <v>1140</v>
      </c>
      <c r="Q12" s="362" t="s">
        <v>835</v>
      </c>
      <c r="R12" s="459" t="s">
        <v>835</v>
      </c>
      <c r="T12" s="396" t="s">
        <v>835</v>
      </c>
      <c r="U12" s="397" t="s">
        <v>835</v>
      </c>
    </row>
    <row r="13" spans="1:21" x14ac:dyDescent="0.35">
      <c r="B13" s="173" t="s">
        <v>16</v>
      </c>
      <c r="C13" s="185" t="s">
        <v>836</v>
      </c>
      <c r="D13" s="186"/>
      <c r="E13" s="16" t="s">
        <v>1128</v>
      </c>
      <c r="F13" s="186" t="s">
        <v>1145</v>
      </c>
      <c r="G13" s="187" t="s">
        <v>1555</v>
      </c>
      <c r="I13" s="185" t="s">
        <v>837</v>
      </c>
      <c r="J13" s="186" t="s">
        <v>838</v>
      </c>
      <c r="K13" s="43" t="s">
        <v>839</v>
      </c>
      <c r="L13" s="43" t="s">
        <v>1133</v>
      </c>
      <c r="M13" s="43" t="s">
        <v>1133</v>
      </c>
      <c r="N13" s="62" t="s">
        <v>1134</v>
      </c>
      <c r="O13" s="62" t="s">
        <v>1138</v>
      </c>
      <c r="P13" s="62" t="s">
        <v>1141</v>
      </c>
      <c r="T13" s="396" t="s">
        <v>1561</v>
      </c>
      <c r="U13" s="397" t="s">
        <v>1561</v>
      </c>
    </row>
    <row r="14" spans="1:21" x14ac:dyDescent="0.35">
      <c r="B14" s="173" t="s">
        <v>16</v>
      </c>
      <c r="C14" s="185" t="s">
        <v>1581</v>
      </c>
      <c r="D14" s="186" t="s">
        <v>1560</v>
      </c>
      <c r="G14" s="187" t="s">
        <v>1130</v>
      </c>
      <c r="I14" s="200" t="s">
        <v>1560</v>
      </c>
      <c r="J14" s="201" t="s">
        <v>1560</v>
      </c>
      <c r="K14" s="202" t="s">
        <v>1582</v>
      </c>
      <c r="L14" s="43" t="s">
        <v>399</v>
      </c>
      <c r="M14" s="43" t="s">
        <v>399</v>
      </c>
      <c r="N14" s="180" t="s">
        <v>1135</v>
      </c>
      <c r="O14" s="62" t="s">
        <v>1139</v>
      </c>
      <c r="P14" s="180" t="s">
        <v>1142</v>
      </c>
      <c r="Q14" s="362" t="s">
        <v>16</v>
      </c>
      <c r="R14" s="459" t="s">
        <v>16</v>
      </c>
      <c r="T14" s="396" t="s">
        <v>16</v>
      </c>
      <c r="U14" s="397" t="s">
        <v>16</v>
      </c>
    </row>
    <row r="15" spans="1:21" x14ac:dyDescent="0.35">
      <c r="B15" s="174"/>
      <c r="C15" s="188"/>
      <c r="D15" s="186"/>
      <c r="E15" s="16" t="s">
        <v>430</v>
      </c>
      <c r="F15" s="189" t="s">
        <v>430</v>
      </c>
      <c r="G15" s="183" t="s">
        <v>1143</v>
      </c>
      <c r="I15" s="188" t="s">
        <v>430</v>
      </c>
      <c r="J15" s="16" t="s">
        <v>430</v>
      </c>
      <c r="K15" s="19" t="s">
        <v>430</v>
      </c>
      <c r="L15" s="19" t="s">
        <v>430</v>
      </c>
      <c r="M15" s="19" t="s">
        <v>840</v>
      </c>
      <c r="N15" s="19" t="s">
        <v>840</v>
      </c>
      <c r="O15" s="62" t="s">
        <v>834</v>
      </c>
      <c r="P15" s="180" t="s">
        <v>455</v>
      </c>
      <c r="Q15" s="362" t="s">
        <v>840</v>
      </c>
      <c r="R15" s="459" t="s">
        <v>430</v>
      </c>
      <c r="T15" s="396" t="s">
        <v>840</v>
      </c>
      <c r="U15" s="397" t="s">
        <v>430</v>
      </c>
    </row>
    <row r="16" spans="1:21" x14ac:dyDescent="0.35">
      <c r="C16" s="9" t="s">
        <v>16</v>
      </c>
      <c r="D16" s="186"/>
      <c r="E16" s="403" t="s">
        <v>16</v>
      </c>
      <c r="I16" s="188"/>
      <c r="J16" s="16" t="s">
        <v>16</v>
      </c>
      <c r="K16" s="19" t="s">
        <v>16</v>
      </c>
      <c r="L16" s="19" t="s">
        <v>16</v>
      </c>
      <c r="M16" s="20" t="s">
        <v>1144</v>
      </c>
      <c r="N16" s="181"/>
      <c r="O16" s="181"/>
      <c r="P16" s="181" t="s">
        <v>1146</v>
      </c>
    </row>
    <row r="17" spans="1:21" x14ac:dyDescent="0.35">
      <c r="A17" s="203"/>
      <c r="B17" s="173" t="s">
        <v>841</v>
      </c>
      <c r="C17" s="23">
        <v>5474083</v>
      </c>
      <c r="D17" s="61">
        <v>19.899999999999999</v>
      </c>
      <c r="E17" s="186">
        <v>18439255039.650005</v>
      </c>
      <c r="F17" s="186">
        <v>92664407871.997665</v>
      </c>
      <c r="G17" s="187">
        <v>683004367</v>
      </c>
      <c r="I17" s="185">
        <v>18440217166.527531</v>
      </c>
      <c r="J17" s="186">
        <v>1706395388.5132196</v>
      </c>
      <c r="K17" s="186">
        <v>10586567.688499998</v>
      </c>
      <c r="L17" s="186">
        <v>20157199122.729275</v>
      </c>
      <c r="M17" s="197">
        <v>3682.3</v>
      </c>
      <c r="N17" s="62">
        <v>0</v>
      </c>
      <c r="O17" s="180"/>
      <c r="P17" s="197">
        <v>0.3</v>
      </c>
      <c r="Q17" s="362">
        <v>137.10800247773341</v>
      </c>
      <c r="R17" s="459">
        <v>750540585.52731836</v>
      </c>
      <c r="T17" s="398">
        <v>135.17930869265396</v>
      </c>
      <c r="U17" s="399">
        <v>737852600.11983049</v>
      </c>
    </row>
    <row r="18" spans="1:21" x14ac:dyDescent="0.35">
      <c r="I18" s="188"/>
      <c r="J18" s="16"/>
      <c r="P18" s="20"/>
      <c r="T18" s="398"/>
      <c r="U18" s="399"/>
    </row>
    <row r="19" spans="1:21" x14ac:dyDescent="0.35">
      <c r="A19" s="75">
        <v>5</v>
      </c>
      <c r="B19" s="21" t="s">
        <v>842</v>
      </c>
      <c r="C19" s="359">
        <v>9899</v>
      </c>
      <c r="D19" s="360">
        <v>21.75</v>
      </c>
      <c r="E19" s="16">
        <v>24376125.649999999</v>
      </c>
      <c r="F19" s="16">
        <v>112074140.91954023</v>
      </c>
      <c r="G19" s="183">
        <v>0</v>
      </c>
      <c r="I19" s="14">
        <v>22302754.042988501</v>
      </c>
      <c r="J19" s="16">
        <v>2225115.1851671846</v>
      </c>
      <c r="K19" s="19">
        <v>0</v>
      </c>
      <c r="L19" s="19">
        <v>24527869.228155687</v>
      </c>
      <c r="M19" s="19">
        <v>2477.8128324230415</v>
      </c>
      <c r="N19" s="64">
        <v>1204.4871675769587</v>
      </c>
      <c r="O19" s="391">
        <v>0</v>
      </c>
      <c r="P19" s="176">
        <v>0</v>
      </c>
      <c r="Q19" s="292">
        <v>963.58973406156701</v>
      </c>
      <c r="R19" s="459">
        <v>9538574.7774754521</v>
      </c>
      <c r="T19" s="398">
        <v>984.67269447277113</v>
      </c>
      <c r="U19" s="399">
        <v>9852634.9808945488</v>
      </c>
    </row>
    <row r="20" spans="1:21" x14ac:dyDescent="0.35">
      <c r="A20" s="75">
        <v>9</v>
      </c>
      <c r="B20" s="21" t="s">
        <v>843</v>
      </c>
      <c r="C20" s="359">
        <v>2639</v>
      </c>
      <c r="D20" s="360">
        <v>21.5</v>
      </c>
      <c r="E20" s="16">
        <v>6512246.8899999997</v>
      </c>
      <c r="F20" s="16">
        <v>30289520.41860465</v>
      </c>
      <c r="G20" s="183">
        <v>0</v>
      </c>
      <c r="I20" s="14">
        <v>6027614.5633023251</v>
      </c>
      <c r="J20" s="16">
        <v>251764.81777247885</v>
      </c>
      <c r="K20" s="19">
        <v>0</v>
      </c>
      <c r="L20" s="19">
        <v>6279379.3810748039</v>
      </c>
      <c r="M20" s="19">
        <v>2379.454104234484</v>
      </c>
      <c r="N20" s="64">
        <v>1302.8458957655162</v>
      </c>
      <c r="O20" s="391">
        <v>0</v>
      </c>
      <c r="P20" s="176">
        <v>0</v>
      </c>
      <c r="Q20" s="292">
        <v>1042.2767166124129</v>
      </c>
      <c r="R20" s="459">
        <v>2750568.2551401574</v>
      </c>
      <c r="T20" s="398">
        <v>1046.7165488655978</v>
      </c>
      <c r="U20" s="399">
        <v>2812527.3668018612</v>
      </c>
    </row>
    <row r="21" spans="1:21" x14ac:dyDescent="0.35">
      <c r="A21" s="75">
        <v>10</v>
      </c>
      <c r="B21" s="21" t="s">
        <v>844</v>
      </c>
      <c r="C21" s="359">
        <v>11907</v>
      </c>
      <c r="D21" s="360">
        <v>21.25</v>
      </c>
      <c r="E21" s="16">
        <v>28891021.460000001</v>
      </c>
      <c r="F21" s="16">
        <v>135957748.04705882</v>
      </c>
      <c r="G21" s="183">
        <v>0</v>
      </c>
      <c r="I21" s="14">
        <v>27055591.861364704</v>
      </c>
      <c r="J21" s="16">
        <v>2474885.226730492</v>
      </c>
      <c r="K21" s="19">
        <v>0</v>
      </c>
      <c r="L21" s="19">
        <v>29530477.088095196</v>
      </c>
      <c r="M21" s="19">
        <v>2480.093817762257</v>
      </c>
      <c r="N21" s="64">
        <v>1202.2061822377432</v>
      </c>
      <c r="O21" s="391">
        <v>0</v>
      </c>
      <c r="P21" s="176">
        <v>0</v>
      </c>
      <c r="Q21" s="292">
        <v>961.76494579019459</v>
      </c>
      <c r="R21" s="459">
        <v>11451735.209523847</v>
      </c>
      <c r="T21" s="398">
        <v>968.74356442971805</v>
      </c>
      <c r="U21" s="399">
        <v>11667547.489991523</v>
      </c>
    </row>
    <row r="22" spans="1:21" x14ac:dyDescent="0.35">
      <c r="A22" s="75">
        <v>16</v>
      </c>
      <c r="B22" s="21" t="s">
        <v>845</v>
      </c>
      <c r="C22" s="359">
        <v>8323</v>
      </c>
      <c r="D22" s="360">
        <v>20.75</v>
      </c>
      <c r="E22" s="16">
        <v>24721253.309999999</v>
      </c>
      <c r="F22" s="16">
        <v>119138570.16867469</v>
      </c>
      <c r="G22" s="183">
        <v>0</v>
      </c>
      <c r="I22" s="14">
        <v>23708575.463566262</v>
      </c>
      <c r="J22" s="16">
        <v>1448644.5357178382</v>
      </c>
      <c r="K22" s="19">
        <v>0</v>
      </c>
      <c r="L22" s="19">
        <v>25157219.9992841</v>
      </c>
      <c r="M22" s="19">
        <v>3022.614441821951</v>
      </c>
      <c r="N22" s="64">
        <v>659.68555817804918</v>
      </c>
      <c r="O22" s="391">
        <v>0</v>
      </c>
      <c r="P22" s="176">
        <v>0</v>
      </c>
      <c r="Q22" s="292">
        <v>527.74844654243941</v>
      </c>
      <c r="R22" s="459">
        <v>4392450.3205727236</v>
      </c>
      <c r="T22" s="398">
        <v>495.0804449455311</v>
      </c>
      <c r="U22" s="399">
        <v>4102731.6472636163</v>
      </c>
    </row>
    <row r="23" spans="1:21" x14ac:dyDescent="0.35">
      <c r="A23" s="75">
        <v>18</v>
      </c>
      <c r="B23" s="21" t="s">
        <v>846</v>
      </c>
      <c r="C23" s="359">
        <v>5046</v>
      </c>
      <c r="D23" s="360">
        <v>20.75</v>
      </c>
      <c r="E23" s="16">
        <v>16522095.939999999</v>
      </c>
      <c r="F23" s="16">
        <v>79624558.746987954</v>
      </c>
      <c r="G23" s="183">
        <v>0</v>
      </c>
      <c r="I23" s="14">
        <v>15845287.190650601</v>
      </c>
      <c r="J23" s="16">
        <v>950649.08169690648</v>
      </c>
      <c r="K23" s="19">
        <v>0</v>
      </c>
      <c r="L23" s="19">
        <v>16795936.272347506</v>
      </c>
      <c r="M23" s="19">
        <v>3328.564461424397</v>
      </c>
      <c r="N23" s="64">
        <v>353.73553857560319</v>
      </c>
      <c r="O23" s="391">
        <v>0</v>
      </c>
      <c r="P23" s="176">
        <v>0</v>
      </c>
      <c r="Q23" s="292">
        <v>282.98843086048254</v>
      </c>
      <c r="R23" s="459">
        <v>1427959.6221219948</v>
      </c>
      <c r="T23" s="398">
        <v>279.41571460505401</v>
      </c>
      <c r="U23" s="399">
        <v>1426137.8073441957</v>
      </c>
    </row>
    <row r="24" spans="1:21" x14ac:dyDescent="0.35">
      <c r="A24" s="75">
        <v>19</v>
      </c>
      <c r="B24" s="21" t="s">
        <v>847</v>
      </c>
      <c r="C24" s="359">
        <v>3984</v>
      </c>
      <c r="D24" s="360">
        <v>21.75</v>
      </c>
      <c r="E24" s="16">
        <v>12975255.380000001</v>
      </c>
      <c r="F24" s="16">
        <v>59656346.574712642</v>
      </c>
      <c r="G24" s="183">
        <v>0</v>
      </c>
      <c r="I24" s="14">
        <v>11871612.968367815</v>
      </c>
      <c r="J24" s="16">
        <v>493180.85943224153</v>
      </c>
      <c r="K24" s="19">
        <v>0</v>
      </c>
      <c r="L24" s="19">
        <v>12364793.827800056</v>
      </c>
      <c r="M24" s="19">
        <v>3103.6129085843513</v>
      </c>
      <c r="N24" s="64">
        <v>578.68709141564887</v>
      </c>
      <c r="O24" s="391">
        <v>0</v>
      </c>
      <c r="P24" s="176">
        <v>0</v>
      </c>
      <c r="Q24" s="292">
        <v>462.94967313251914</v>
      </c>
      <c r="R24" s="459">
        <v>1844391.4977599562</v>
      </c>
      <c r="T24" s="398">
        <v>440.31053394651428</v>
      </c>
      <c r="U24" s="399">
        <v>1755077.788310806</v>
      </c>
    </row>
    <row r="25" spans="1:21" x14ac:dyDescent="0.35">
      <c r="A25" s="75">
        <v>20</v>
      </c>
      <c r="B25" s="21" t="s">
        <v>24</v>
      </c>
      <c r="C25" s="359">
        <v>16923</v>
      </c>
      <c r="D25" s="360">
        <v>21.25</v>
      </c>
      <c r="E25" s="16">
        <v>53197594.479999997</v>
      </c>
      <c r="F25" s="16">
        <v>250341621.08235294</v>
      </c>
      <c r="G25" s="183">
        <v>0</v>
      </c>
      <c r="I25" s="14">
        <v>49817982.595388226</v>
      </c>
      <c r="J25" s="16">
        <v>1726898.7529434408</v>
      </c>
      <c r="K25" s="19">
        <v>0</v>
      </c>
      <c r="L25" s="19">
        <v>51544881.348331667</v>
      </c>
      <c r="M25" s="19">
        <v>3045.8477426184286</v>
      </c>
      <c r="N25" s="64">
        <v>636.4522573815716</v>
      </c>
      <c r="O25" s="391">
        <v>0</v>
      </c>
      <c r="P25" s="176">
        <v>0</v>
      </c>
      <c r="Q25" s="292">
        <v>509.16180590525732</v>
      </c>
      <c r="R25" s="459">
        <v>8616545.2413346693</v>
      </c>
      <c r="T25" s="398">
        <v>516.62631344964791</v>
      </c>
      <c r="U25" s="399">
        <v>8804862.2601223495</v>
      </c>
    </row>
    <row r="26" spans="1:21" x14ac:dyDescent="0.35">
      <c r="A26" s="75">
        <v>46</v>
      </c>
      <c r="B26" s="21" t="s">
        <v>848</v>
      </c>
      <c r="C26" s="359">
        <v>1453</v>
      </c>
      <c r="D26" s="360">
        <v>21</v>
      </c>
      <c r="E26" s="16">
        <v>3498871.34</v>
      </c>
      <c r="F26" s="16">
        <v>16661292.095238095</v>
      </c>
      <c r="G26" s="183">
        <v>0</v>
      </c>
      <c r="I26" s="14">
        <v>3315597.1269523809</v>
      </c>
      <c r="J26" s="16">
        <v>533237.80861943401</v>
      </c>
      <c r="K26" s="19">
        <v>0</v>
      </c>
      <c r="L26" s="19">
        <v>3848834.9355718149</v>
      </c>
      <c r="M26" s="19">
        <v>2648.8884621967068</v>
      </c>
      <c r="N26" s="64">
        <v>1033.4115378032934</v>
      </c>
      <c r="O26" s="391">
        <v>0</v>
      </c>
      <c r="P26" s="176">
        <v>0</v>
      </c>
      <c r="Q26" s="292">
        <v>826.7292302426348</v>
      </c>
      <c r="R26" s="459">
        <v>1201237.5715425482</v>
      </c>
      <c r="T26" s="398">
        <v>765.26515942714911</v>
      </c>
      <c r="U26" s="399">
        <v>1127235.5798361907</v>
      </c>
    </row>
    <row r="27" spans="1:21" x14ac:dyDescent="0.35">
      <c r="A27" s="75">
        <v>47</v>
      </c>
      <c r="B27" s="21" t="s">
        <v>849</v>
      </c>
      <c r="C27" s="359">
        <v>1872</v>
      </c>
      <c r="D27" s="360">
        <v>21.25</v>
      </c>
      <c r="E27" s="16">
        <v>4969027.5999999996</v>
      </c>
      <c r="F27" s="16">
        <v>23383659.294117644</v>
      </c>
      <c r="G27" s="183">
        <v>0</v>
      </c>
      <c r="I27" s="14">
        <v>4653348.1995294113</v>
      </c>
      <c r="J27" s="16">
        <v>379639.86987365462</v>
      </c>
      <c r="K27" s="19">
        <v>0</v>
      </c>
      <c r="L27" s="19">
        <v>5032988.0694030663</v>
      </c>
      <c r="M27" s="19">
        <v>2688.5620028862531</v>
      </c>
      <c r="N27" s="64">
        <v>993.73799711374704</v>
      </c>
      <c r="O27" s="391">
        <v>0</v>
      </c>
      <c r="P27" s="176">
        <v>0</v>
      </c>
      <c r="Q27" s="292">
        <v>794.99039769099772</v>
      </c>
      <c r="R27" s="459">
        <v>1488222.0244775477</v>
      </c>
      <c r="T27" s="398">
        <v>845.10886544033826</v>
      </c>
      <c r="U27" s="399">
        <v>1572747.5985844694</v>
      </c>
    </row>
    <row r="28" spans="1:21" x14ac:dyDescent="0.35">
      <c r="A28" s="75">
        <v>49</v>
      </c>
      <c r="B28" s="21" t="s">
        <v>850</v>
      </c>
      <c r="C28" s="359">
        <v>274583</v>
      </c>
      <c r="D28" s="360">
        <v>18</v>
      </c>
      <c r="E28" s="16">
        <v>1218378489.4100001</v>
      </c>
      <c r="F28" s="16">
        <v>6768769385.6111116</v>
      </c>
      <c r="G28" s="183">
        <v>0</v>
      </c>
      <c r="I28" s="14">
        <v>1346985107.7366111</v>
      </c>
      <c r="J28" s="16">
        <v>123252370.00008745</v>
      </c>
      <c r="K28" s="19">
        <v>0</v>
      </c>
      <c r="L28" s="19">
        <v>1470237477.7366986</v>
      </c>
      <c r="M28" s="19">
        <v>5354.4373749893421</v>
      </c>
      <c r="N28" s="64">
        <v>-1672.1373749893419</v>
      </c>
      <c r="O28" s="391">
        <v>7.4218579523444941</v>
      </c>
      <c r="P28" s="176">
        <v>0.37421857952344495</v>
      </c>
      <c r="Q28" s="292">
        <v>-625.74487323657354</v>
      </c>
      <c r="R28" s="459">
        <v>-171818904.52791807</v>
      </c>
      <c r="T28" s="398">
        <v>-642.69037662157723</v>
      </c>
      <c r="U28" s="399">
        <v>-173399148.99325478</v>
      </c>
    </row>
    <row r="29" spans="1:21" x14ac:dyDescent="0.35">
      <c r="A29" s="75">
        <v>50</v>
      </c>
      <c r="B29" s="21" t="s">
        <v>851</v>
      </c>
      <c r="C29" s="359">
        <v>12004</v>
      </c>
      <c r="D29" s="360">
        <v>20.5</v>
      </c>
      <c r="E29" s="16">
        <v>38140220.710000001</v>
      </c>
      <c r="F29" s="16">
        <v>186049857.12195122</v>
      </c>
      <c r="G29" s="183">
        <v>0</v>
      </c>
      <c r="I29" s="14">
        <v>37023921.56726829</v>
      </c>
      <c r="J29" s="16">
        <v>2022920.4708728597</v>
      </c>
      <c r="K29" s="19">
        <v>0</v>
      </c>
      <c r="L29" s="19">
        <v>39046842.038141146</v>
      </c>
      <c r="M29" s="19">
        <v>3252.8192301017284</v>
      </c>
      <c r="N29" s="64">
        <v>429.48076989827177</v>
      </c>
      <c r="O29" s="391">
        <v>0</v>
      </c>
      <c r="P29" s="176">
        <v>0</v>
      </c>
      <c r="Q29" s="292">
        <v>343.58461591861743</v>
      </c>
      <c r="R29" s="459">
        <v>4124389.7294870839</v>
      </c>
      <c r="T29" s="398">
        <v>337.40504881234301</v>
      </c>
      <c r="U29" s="399">
        <v>4092048.4319960959</v>
      </c>
    </row>
    <row r="30" spans="1:21" x14ac:dyDescent="0.35">
      <c r="A30" s="75">
        <v>51</v>
      </c>
      <c r="B30" s="21" t="s">
        <v>852</v>
      </c>
      <c r="C30" s="359">
        <v>9418</v>
      </c>
      <c r="D30" s="361">
        <v>18</v>
      </c>
      <c r="E30" s="16">
        <v>28460651.18</v>
      </c>
      <c r="F30" s="16">
        <v>158114728.77777779</v>
      </c>
      <c r="G30" s="183">
        <v>567022313</v>
      </c>
      <c r="I30" s="14">
        <v>31464831.026777778</v>
      </c>
      <c r="J30" s="16">
        <v>1812383.530803171</v>
      </c>
      <c r="K30" s="19">
        <v>8788845.8514999989</v>
      </c>
      <c r="L30" s="19">
        <v>42066060.409080945</v>
      </c>
      <c r="M30" s="19">
        <v>4466.5598225823896</v>
      </c>
      <c r="N30" s="64">
        <v>-784.25982258238946</v>
      </c>
      <c r="O30" s="391">
        <v>6.66474037180254</v>
      </c>
      <c r="P30" s="176">
        <v>0.3666474037180254</v>
      </c>
      <c r="Q30" s="292">
        <v>-287.54682779019231</v>
      </c>
      <c r="R30" s="459">
        <v>-2708116.024128031</v>
      </c>
      <c r="T30" s="398">
        <v>-274.90701959437786</v>
      </c>
      <c r="U30" s="399">
        <v>-2553061.4909729874</v>
      </c>
    </row>
    <row r="31" spans="1:21" x14ac:dyDescent="0.35">
      <c r="A31" s="75">
        <v>52</v>
      </c>
      <c r="B31" s="21" t="s">
        <v>853</v>
      </c>
      <c r="C31" s="359">
        <v>2535</v>
      </c>
      <c r="D31" s="360">
        <v>21.5</v>
      </c>
      <c r="E31" s="16">
        <v>6587349.2699999996</v>
      </c>
      <c r="F31" s="16">
        <v>30638833.813953489</v>
      </c>
      <c r="G31" s="183">
        <v>0</v>
      </c>
      <c r="I31" s="14">
        <v>6097127.9289767435</v>
      </c>
      <c r="J31" s="16">
        <v>682627.43505806208</v>
      </c>
      <c r="K31" s="19">
        <v>0</v>
      </c>
      <c r="L31" s="19">
        <v>6779755.3640348054</v>
      </c>
      <c r="M31" s="19">
        <v>2674.4597096784241</v>
      </c>
      <c r="N31" s="64">
        <v>1007.840290321576</v>
      </c>
      <c r="O31" s="391">
        <v>0</v>
      </c>
      <c r="P31" s="176">
        <v>0</v>
      </c>
      <c r="Q31" s="292">
        <v>806.27223225726084</v>
      </c>
      <c r="R31" s="459">
        <v>2043900.1087721563</v>
      </c>
      <c r="T31" s="398">
        <v>709.4362395464392</v>
      </c>
      <c r="U31" s="399">
        <v>1827507.7530716273</v>
      </c>
    </row>
    <row r="32" spans="1:21" x14ac:dyDescent="0.35">
      <c r="A32" s="75">
        <v>61</v>
      </c>
      <c r="B32" s="21" t="s">
        <v>854</v>
      </c>
      <c r="C32" s="359">
        <v>17332</v>
      </c>
      <c r="D32" s="360">
        <v>20.5</v>
      </c>
      <c r="E32" s="16">
        <v>51113570.140000001</v>
      </c>
      <c r="F32" s="16">
        <v>249334488.48780489</v>
      </c>
      <c r="G32" s="183">
        <v>0</v>
      </c>
      <c r="I32" s="14">
        <v>49617563.209073171</v>
      </c>
      <c r="J32" s="16">
        <v>3543287.8762816079</v>
      </c>
      <c r="K32" s="19">
        <v>0</v>
      </c>
      <c r="L32" s="19">
        <v>53160851.085354775</v>
      </c>
      <c r="M32" s="19">
        <v>3067.208117087167</v>
      </c>
      <c r="N32" s="64">
        <v>615.09188291283317</v>
      </c>
      <c r="O32" s="391">
        <v>0</v>
      </c>
      <c r="P32" s="176">
        <v>0</v>
      </c>
      <c r="Q32" s="292">
        <v>492.07350633026658</v>
      </c>
      <c r="R32" s="459">
        <v>8528618.0117161795</v>
      </c>
      <c r="T32" s="398">
        <v>495.98669613224666</v>
      </c>
      <c r="U32" s="399">
        <v>8641080.2200160008</v>
      </c>
    </row>
    <row r="33" spans="1:21" x14ac:dyDescent="0.35">
      <c r="A33" s="75">
        <v>69</v>
      </c>
      <c r="B33" s="21" t="s">
        <v>855</v>
      </c>
      <c r="C33" s="359">
        <v>7332</v>
      </c>
      <c r="D33" s="360">
        <v>22</v>
      </c>
      <c r="E33" s="16">
        <v>19171159.789999999</v>
      </c>
      <c r="F33" s="16">
        <v>87141635.409090906</v>
      </c>
      <c r="G33" s="183">
        <v>0</v>
      </c>
      <c r="I33" s="14">
        <v>17341185.446409088</v>
      </c>
      <c r="J33" s="16">
        <v>1580572.7887853493</v>
      </c>
      <c r="K33" s="19">
        <v>0</v>
      </c>
      <c r="L33" s="19">
        <v>18921758.235194437</v>
      </c>
      <c r="M33" s="19">
        <v>2580.7089791590884</v>
      </c>
      <c r="N33" s="64">
        <v>1101.5910208409118</v>
      </c>
      <c r="O33" s="391">
        <v>0</v>
      </c>
      <c r="P33" s="176">
        <v>0</v>
      </c>
      <c r="Q33" s="292">
        <v>881.2728166727295</v>
      </c>
      <c r="R33" s="459">
        <v>6461492.2918444527</v>
      </c>
      <c r="T33" s="398">
        <v>909.93550165831482</v>
      </c>
      <c r="U33" s="399">
        <v>6768100.2613345459</v>
      </c>
    </row>
    <row r="34" spans="1:21" x14ac:dyDescent="0.35">
      <c r="A34" s="75">
        <v>71</v>
      </c>
      <c r="B34" s="21" t="s">
        <v>856</v>
      </c>
      <c r="C34" s="359">
        <v>7098</v>
      </c>
      <c r="D34" s="360">
        <v>22</v>
      </c>
      <c r="E34" s="16">
        <v>17589565.460000001</v>
      </c>
      <c r="F34" s="16">
        <v>79952570.272727266</v>
      </c>
      <c r="G34" s="183">
        <v>0</v>
      </c>
      <c r="I34" s="14">
        <v>15910561.484272724</v>
      </c>
      <c r="J34" s="16">
        <v>1156808.0937578254</v>
      </c>
      <c r="K34" s="19">
        <v>0</v>
      </c>
      <c r="L34" s="19">
        <v>17067369.578030549</v>
      </c>
      <c r="M34" s="19">
        <v>2404.5322031601222</v>
      </c>
      <c r="N34" s="64">
        <v>1277.767796839878</v>
      </c>
      <c r="O34" s="391">
        <v>0</v>
      </c>
      <c r="P34" s="176">
        <v>0</v>
      </c>
      <c r="Q34" s="292">
        <v>1022.2142374719024</v>
      </c>
      <c r="R34" s="459">
        <v>7255676.6575755635</v>
      </c>
      <c r="T34" s="398">
        <v>1004.3416324857619</v>
      </c>
      <c r="U34" s="399">
        <v>7198116.4800254554</v>
      </c>
    </row>
    <row r="35" spans="1:21" x14ac:dyDescent="0.35">
      <c r="A35" s="75">
        <v>72</v>
      </c>
      <c r="B35" s="21" t="s">
        <v>857</v>
      </c>
      <c r="C35" s="359">
        <v>994</v>
      </c>
      <c r="D35" s="360">
        <v>20</v>
      </c>
      <c r="E35" s="16">
        <v>3029862.85</v>
      </c>
      <c r="F35" s="16">
        <v>15149314.25</v>
      </c>
      <c r="G35" s="183">
        <v>0</v>
      </c>
      <c r="I35" s="14">
        <v>3014713.5357499998</v>
      </c>
      <c r="J35" s="16">
        <v>104353.58614729295</v>
      </c>
      <c r="K35" s="19">
        <v>0</v>
      </c>
      <c r="L35" s="19">
        <v>3119067.1218972928</v>
      </c>
      <c r="M35" s="19">
        <v>3137.8944888302744</v>
      </c>
      <c r="N35" s="64">
        <v>544.40551116972574</v>
      </c>
      <c r="O35" s="391">
        <v>0</v>
      </c>
      <c r="P35" s="176">
        <v>0</v>
      </c>
      <c r="Q35" s="292">
        <v>435.52440893578063</v>
      </c>
      <c r="R35" s="459">
        <v>432911.26248216594</v>
      </c>
      <c r="T35" s="398">
        <v>417.31133894058439</v>
      </c>
      <c r="U35" s="399">
        <v>414390.15956800029</v>
      </c>
    </row>
    <row r="36" spans="1:21" x14ac:dyDescent="0.35">
      <c r="A36" s="75">
        <v>74</v>
      </c>
      <c r="B36" s="21" t="s">
        <v>858</v>
      </c>
      <c r="C36" s="359">
        <v>1219</v>
      </c>
      <c r="D36" s="360">
        <v>22</v>
      </c>
      <c r="E36" s="16">
        <v>2792358.21</v>
      </c>
      <c r="F36" s="16">
        <v>12692537.318181818</v>
      </c>
      <c r="G36" s="183">
        <v>0</v>
      </c>
      <c r="I36" s="14">
        <v>2525814.9263181817</v>
      </c>
      <c r="J36" s="16">
        <v>508205.50018856168</v>
      </c>
      <c r="K36" s="19">
        <v>0</v>
      </c>
      <c r="L36" s="19">
        <v>3034020.4265067433</v>
      </c>
      <c r="M36" s="19">
        <v>2488.942105419806</v>
      </c>
      <c r="N36" s="64">
        <v>1193.3578945801942</v>
      </c>
      <c r="O36" s="391">
        <v>0</v>
      </c>
      <c r="P36" s="176">
        <v>0</v>
      </c>
      <c r="Q36" s="292">
        <v>954.68631566415536</v>
      </c>
      <c r="R36" s="459">
        <v>1163762.6187946054</v>
      </c>
      <c r="T36" s="398">
        <v>920.50695544224004</v>
      </c>
      <c r="U36" s="399">
        <v>1127621.0204167441</v>
      </c>
    </row>
    <row r="37" spans="1:21" x14ac:dyDescent="0.35">
      <c r="A37" s="75">
        <v>75</v>
      </c>
      <c r="B37" s="21" t="s">
        <v>859</v>
      </c>
      <c r="C37" s="359">
        <v>20636</v>
      </c>
      <c r="D37" s="360">
        <v>21</v>
      </c>
      <c r="E37" s="16">
        <v>68900829.239999995</v>
      </c>
      <c r="F37" s="16">
        <v>328099186.85714281</v>
      </c>
      <c r="G37" s="183">
        <v>0</v>
      </c>
      <c r="I37" s="14">
        <v>65291738.184571415</v>
      </c>
      <c r="J37" s="16">
        <v>4771921.3940931931</v>
      </c>
      <c r="K37" s="19">
        <v>0</v>
      </c>
      <c r="L37" s="19">
        <v>70063659.578664601</v>
      </c>
      <c r="M37" s="19">
        <v>3395.2151375588583</v>
      </c>
      <c r="N37" s="64">
        <v>287.08486244114192</v>
      </c>
      <c r="O37" s="391">
        <v>0</v>
      </c>
      <c r="P37" s="176">
        <v>0</v>
      </c>
      <c r="Q37" s="292">
        <v>229.66788995291355</v>
      </c>
      <c r="R37" s="459">
        <v>4739426.5770683242</v>
      </c>
      <c r="T37" s="398">
        <v>227.64012500357387</v>
      </c>
      <c r="U37" s="399">
        <v>4746524.2464495189</v>
      </c>
    </row>
    <row r="38" spans="1:21" x14ac:dyDescent="0.35">
      <c r="A38" s="75">
        <v>77</v>
      </c>
      <c r="B38" s="21" t="s">
        <v>860</v>
      </c>
      <c r="C38" s="359">
        <v>5159</v>
      </c>
      <c r="D38" s="360">
        <v>22</v>
      </c>
      <c r="E38" s="16">
        <v>12742767.15</v>
      </c>
      <c r="F38" s="16">
        <v>57921668.863636367</v>
      </c>
      <c r="G38" s="183">
        <v>0</v>
      </c>
      <c r="I38" s="14">
        <v>11526412.103863636</v>
      </c>
      <c r="J38" s="16">
        <v>784006.43276409886</v>
      </c>
      <c r="K38" s="19">
        <v>0</v>
      </c>
      <c r="L38" s="19">
        <v>12310418.536627734</v>
      </c>
      <c r="M38" s="19">
        <v>2386.2024688171609</v>
      </c>
      <c r="N38" s="64">
        <v>1296.0975311828392</v>
      </c>
      <c r="O38" s="391">
        <v>0</v>
      </c>
      <c r="P38" s="176">
        <v>0</v>
      </c>
      <c r="Q38" s="292">
        <v>1036.8780249462714</v>
      </c>
      <c r="R38" s="459">
        <v>5349253.7306978134</v>
      </c>
      <c r="T38" s="398">
        <v>1035.0230380895209</v>
      </c>
      <c r="U38" s="399">
        <v>5423520.71958909</v>
      </c>
    </row>
    <row r="39" spans="1:21" x14ac:dyDescent="0.35">
      <c r="A39" s="75">
        <v>78</v>
      </c>
      <c r="B39" s="21" t="s">
        <v>861</v>
      </c>
      <c r="C39" s="359">
        <v>8663</v>
      </c>
      <c r="D39" s="360">
        <v>21.75</v>
      </c>
      <c r="E39" s="16">
        <v>32915651.43</v>
      </c>
      <c r="F39" s="16">
        <v>151336328.41379312</v>
      </c>
      <c r="G39" s="183">
        <v>0</v>
      </c>
      <c r="I39" s="14">
        <v>30115929.354344826</v>
      </c>
      <c r="J39" s="16">
        <v>2612832.106972828</v>
      </c>
      <c r="K39" s="19">
        <v>0</v>
      </c>
      <c r="L39" s="19">
        <v>32728761.461317655</v>
      </c>
      <c r="M39" s="19">
        <v>3777.9939352785009</v>
      </c>
      <c r="N39" s="64">
        <v>-95.693935278500703</v>
      </c>
      <c r="O39" s="391">
        <v>4.5611549242303315</v>
      </c>
      <c r="P39" s="176">
        <v>0.34561154924230331</v>
      </c>
      <c r="Q39" s="292">
        <v>-33.072929224695329</v>
      </c>
      <c r="R39" s="459">
        <v>-286510.78587353561</v>
      </c>
      <c r="T39" s="398">
        <v>-13.958785666616915</v>
      </c>
      <c r="U39" s="399">
        <v>-123730.67614889234</v>
      </c>
    </row>
    <row r="40" spans="1:21" x14ac:dyDescent="0.35">
      <c r="A40" s="75">
        <v>79</v>
      </c>
      <c r="B40" s="21" t="s">
        <v>862</v>
      </c>
      <c r="C40" s="359">
        <v>7240</v>
      </c>
      <c r="D40" s="360">
        <v>20.75</v>
      </c>
      <c r="E40" s="16">
        <v>23920144.699999999</v>
      </c>
      <c r="F40" s="16">
        <v>115277805.78313252</v>
      </c>
      <c r="G40" s="183">
        <v>0</v>
      </c>
      <c r="I40" s="14">
        <v>22940283.35084337</v>
      </c>
      <c r="J40" s="16">
        <v>8723733.2949898187</v>
      </c>
      <c r="K40" s="19">
        <v>0</v>
      </c>
      <c r="L40" s="19">
        <v>31664016.645833187</v>
      </c>
      <c r="M40" s="19">
        <v>4373.4829621316558</v>
      </c>
      <c r="N40" s="64">
        <v>-691.18296213165559</v>
      </c>
      <c r="O40" s="391">
        <v>6.5384045674922522</v>
      </c>
      <c r="P40" s="176">
        <v>0.3653840456749225</v>
      </c>
      <c r="Q40" s="292">
        <v>-252.54722700524107</v>
      </c>
      <c r="R40" s="459">
        <v>-1828441.9235179455</v>
      </c>
      <c r="T40" s="398">
        <v>-93.180424834371266</v>
      </c>
      <c r="U40" s="399">
        <v>-679844.3795915728</v>
      </c>
    </row>
    <row r="41" spans="1:21" x14ac:dyDescent="0.35">
      <c r="A41" s="75">
        <v>81</v>
      </c>
      <c r="B41" s="21" t="s">
        <v>863</v>
      </c>
      <c r="C41" s="359">
        <v>2924</v>
      </c>
      <c r="D41" s="360">
        <v>21.5</v>
      </c>
      <c r="E41" s="16">
        <v>7146706.6600000001</v>
      </c>
      <c r="F41" s="16">
        <v>33240496.093023255</v>
      </c>
      <c r="G41" s="183">
        <v>0</v>
      </c>
      <c r="I41" s="14">
        <v>6614858.7225116277</v>
      </c>
      <c r="J41" s="16">
        <v>1248670.6950216629</v>
      </c>
      <c r="K41" s="19">
        <v>0</v>
      </c>
      <c r="L41" s="19">
        <v>7863529.4175332906</v>
      </c>
      <c r="M41" s="19">
        <v>2689.3055463520145</v>
      </c>
      <c r="N41" s="64">
        <v>992.99445364798567</v>
      </c>
      <c r="O41" s="391">
        <v>0</v>
      </c>
      <c r="P41" s="176">
        <v>0</v>
      </c>
      <c r="Q41" s="292">
        <v>794.39556291838858</v>
      </c>
      <c r="R41" s="459">
        <v>2322812.6259733681</v>
      </c>
      <c r="T41" s="398">
        <v>805.86528722100047</v>
      </c>
      <c r="U41" s="399">
        <v>2403090.2864930234</v>
      </c>
    </row>
    <row r="42" spans="1:21" x14ac:dyDescent="0.35">
      <c r="A42" s="75">
        <v>82</v>
      </c>
      <c r="B42" s="21" t="s">
        <v>864</v>
      </c>
      <c r="C42" s="359">
        <v>9682</v>
      </c>
      <c r="D42" s="360">
        <v>20.5</v>
      </c>
      <c r="E42" s="16">
        <v>33620693.759999998</v>
      </c>
      <c r="F42" s="16">
        <v>164003384.19512194</v>
      </c>
      <c r="G42" s="183">
        <v>0</v>
      </c>
      <c r="I42" s="14">
        <v>32636673.454829264</v>
      </c>
      <c r="J42" s="16">
        <v>1204462.4271332955</v>
      </c>
      <c r="K42" s="19">
        <v>0</v>
      </c>
      <c r="L42" s="19">
        <v>33841135.88196256</v>
      </c>
      <c r="M42" s="19">
        <v>3495.2629500064613</v>
      </c>
      <c r="N42" s="64">
        <v>187.03704999353886</v>
      </c>
      <c r="O42" s="391">
        <v>0</v>
      </c>
      <c r="P42" s="176">
        <v>0</v>
      </c>
      <c r="Q42" s="292">
        <v>149.62963999483108</v>
      </c>
      <c r="R42" s="459">
        <v>1448714.1744299545</v>
      </c>
      <c r="T42" s="398">
        <v>167.43054721411681</v>
      </c>
      <c r="U42" s="399">
        <v>1631945.5436959965</v>
      </c>
    </row>
    <row r="43" spans="1:21" x14ac:dyDescent="0.35">
      <c r="A43" s="75">
        <v>86</v>
      </c>
      <c r="B43" s="21" t="s">
        <v>865</v>
      </c>
      <c r="C43" s="359">
        <v>8641</v>
      </c>
      <c r="D43" s="360">
        <v>21.5</v>
      </c>
      <c r="E43" s="16">
        <v>28874835.300000001</v>
      </c>
      <c r="F43" s="16">
        <v>134301559.53488371</v>
      </c>
      <c r="G43" s="183">
        <v>0</v>
      </c>
      <c r="I43" s="14">
        <v>26726010.347441856</v>
      </c>
      <c r="J43" s="16">
        <v>1047737.6894776043</v>
      </c>
      <c r="K43" s="19">
        <v>0</v>
      </c>
      <c r="L43" s="19">
        <v>27773748.03691946</v>
      </c>
      <c r="M43" s="19">
        <v>3214.1821591157805</v>
      </c>
      <c r="N43" s="64">
        <v>468.11784088421973</v>
      </c>
      <c r="O43" s="391">
        <v>0</v>
      </c>
      <c r="P43" s="176">
        <v>0</v>
      </c>
      <c r="Q43" s="292">
        <v>374.49427270737579</v>
      </c>
      <c r="R43" s="459">
        <v>3236005.010464434</v>
      </c>
      <c r="T43" s="398">
        <v>362.00078782353376</v>
      </c>
      <c r="U43" s="399">
        <v>3159904.8769116262</v>
      </c>
    </row>
    <row r="44" spans="1:21" x14ac:dyDescent="0.35">
      <c r="A44" s="75">
        <v>90</v>
      </c>
      <c r="B44" s="21" t="s">
        <v>866</v>
      </c>
      <c r="C44" s="359">
        <v>3514</v>
      </c>
      <c r="D44" s="360">
        <v>20.75</v>
      </c>
      <c r="E44" s="16">
        <v>8212927.3600000003</v>
      </c>
      <c r="F44" s="16">
        <v>39580372.819277108</v>
      </c>
      <c r="G44" s="183">
        <v>0</v>
      </c>
      <c r="I44" s="14">
        <v>7876494.1910361433</v>
      </c>
      <c r="J44" s="16">
        <v>2007902.9969771714</v>
      </c>
      <c r="K44" s="19">
        <v>0</v>
      </c>
      <c r="L44" s="19">
        <v>9884397.1880133152</v>
      </c>
      <c r="M44" s="19">
        <v>2812.8620341529072</v>
      </c>
      <c r="N44" s="64">
        <v>869.43796584709298</v>
      </c>
      <c r="O44" s="391">
        <v>0</v>
      </c>
      <c r="P44" s="176">
        <v>0</v>
      </c>
      <c r="Q44" s="292">
        <v>695.55037267767443</v>
      </c>
      <c r="R44" s="459">
        <v>2444164.009589348</v>
      </c>
      <c r="T44" s="398">
        <v>633.58035982821059</v>
      </c>
      <c r="U44" s="399">
        <v>2264416.2060260247</v>
      </c>
    </row>
    <row r="45" spans="1:21" x14ac:dyDescent="0.35">
      <c r="A45" s="75">
        <v>91</v>
      </c>
      <c r="B45" s="21" t="s">
        <v>867</v>
      </c>
      <c r="C45" s="359">
        <v>635181</v>
      </c>
      <c r="D45" s="360">
        <v>18.5</v>
      </c>
      <c r="E45" s="16">
        <v>2564167531.1199999</v>
      </c>
      <c r="F45" s="16">
        <v>13860365033.081081</v>
      </c>
      <c r="G45" s="183">
        <v>0</v>
      </c>
      <c r="I45" s="14">
        <v>2758212641.5831351</v>
      </c>
      <c r="J45" s="16">
        <v>494559257.81283766</v>
      </c>
      <c r="K45" s="19">
        <v>0</v>
      </c>
      <c r="L45" s="19">
        <v>3252771899.3959727</v>
      </c>
      <c r="M45" s="19">
        <v>5121.0157410186584</v>
      </c>
      <c r="N45" s="64">
        <v>-1438.7157410186583</v>
      </c>
      <c r="O45" s="391">
        <v>7.2715061481235095</v>
      </c>
      <c r="P45" s="176">
        <v>0.37271506148123507</v>
      </c>
      <c r="Q45" s="292">
        <v>-536.23102586778987</v>
      </c>
      <c r="R45" s="459">
        <v>-340603759.24172866</v>
      </c>
      <c r="T45" s="398">
        <v>-508.2340442990926</v>
      </c>
      <c r="U45" s="399">
        <v>-319276692.50104439</v>
      </c>
    </row>
    <row r="46" spans="1:21" x14ac:dyDescent="0.35">
      <c r="A46" s="75">
        <v>92</v>
      </c>
      <c r="B46" s="21" t="s">
        <v>868</v>
      </c>
      <c r="C46" s="359">
        <v>219341</v>
      </c>
      <c r="D46" s="360">
        <v>19</v>
      </c>
      <c r="E46" s="16">
        <v>806053054.75</v>
      </c>
      <c r="F46" s="16">
        <v>4242384498.6842103</v>
      </c>
      <c r="G46" s="183">
        <v>0</v>
      </c>
      <c r="I46" s="14">
        <v>844234515.23815775</v>
      </c>
      <c r="J46" s="16">
        <v>74936486.073479801</v>
      </c>
      <c r="K46" s="19">
        <v>0</v>
      </c>
      <c r="L46" s="19">
        <v>919171001.31163752</v>
      </c>
      <c r="M46" s="19">
        <v>4190.6027660657946</v>
      </c>
      <c r="N46" s="64">
        <v>-508.30276606579446</v>
      </c>
      <c r="O46" s="391">
        <v>6.2310772662357969</v>
      </c>
      <c r="P46" s="176">
        <v>0.36231077266235795</v>
      </c>
      <c r="Q46" s="292">
        <v>-184.16356791971177</v>
      </c>
      <c r="R46" s="459">
        <v>-40394621.151077501</v>
      </c>
      <c r="T46" s="398">
        <v>-194.07470713234451</v>
      </c>
      <c r="U46" s="399">
        <v>-41649402.524136797</v>
      </c>
    </row>
    <row r="47" spans="1:21" x14ac:dyDescent="0.35">
      <c r="A47" s="75">
        <v>97</v>
      </c>
      <c r="B47" s="21" t="s">
        <v>869</v>
      </c>
      <c r="C47" s="359">
        <v>2274</v>
      </c>
      <c r="D47" s="360">
        <v>20</v>
      </c>
      <c r="E47" s="16">
        <v>5577909.8200000003</v>
      </c>
      <c r="F47" s="16">
        <v>27889549.100000001</v>
      </c>
      <c r="G47" s="183">
        <v>0</v>
      </c>
      <c r="I47" s="14">
        <v>5550020.2708999999</v>
      </c>
      <c r="J47" s="16">
        <v>846383.37491212192</v>
      </c>
      <c r="K47" s="19">
        <v>0</v>
      </c>
      <c r="L47" s="19">
        <v>6396403.6458121222</v>
      </c>
      <c r="M47" s="19">
        <v>2812.8424124063863</v>
      </c>
      <c r="N47" s="64">
        <v>869.45758759361388</v>
      </c>
      <c r="O47" s="391">
        <v>0</v>
      </c>
      <c r="P47" s="176">
        <v>0</v>
      </c>
      <c r="Q47" s="292">
        <v>695.56607007489117</v>
      </c>
      <c r="R47" s="459">
        <v>1581717.2433503026</v>
      </c>
      <c r="T47" s="398">
        <v>687.52922012406236</v>
      </c>
      <c r="U47" s="399">
        <v>1574441.9140841027</v>
      </c>
    </row>
    <row r="48" spans="1:21" x14ac:dyDescent="0.35">
      <c r="A48" s="75">
        <v>98</v>
      </c>
      <c r="B48" s="21" t="s">
        <v>870</v>
      </c>
      <c r="C48" s="359">
        <v>23791</v>
      </c>
      <c r="D48" s="360">
        <v>21</v>
      </c>
      <c r="E48" s="16">
        <v>80931733.409999996</v>
      </c>
      <c r="F48" s="16">
        <v>385389206.71428573</v>
      </c>
      <c r="G48" s="183">
        <v>0</v>
      </c>
      <c r="I48" s="14">
        <v>76692452.13614285</v>
      </c>
      <c r="J48" s="16">
        <v>2690800.2131461576</v>
      </c>
      <c r="K48" s="19">
        <v>0</v>
      </c>
      <c r="L48" s="19">
        <v>79383252.349289</v>
      </c>
      <c r="M48" s="19">
        <v>3336.6925454705142</v>
      </c>
      <c r="N48" s="64">
        <v>345.60745452948595</v>
      </c>
      <c r="O48" s="391">
        <v>0</v>
      </c>
      <c r="P48" s="176">
        <v>0</v>
      </c>
      <c r="Q48" s="292">
        <v>276.48596362358876</v>
      </c>
      <c r="R48" s="459">
        <v>6577877.5605688002</v>
      </c>
      <c r="T48" s="398">
        <v>261.64667235777489</v>
      </c>
      <c r="U48" s="399">
        <v>6257280.1694361866</v>
      </c>
    </row>
    <row r="49" spans="1:21" x14ac:dyDescent="0.35">
      <c r="A49" s="75">
        <v>99</v>
      </c>
      <c r="B49" s="21" t="s">
        <v>871</v>
      </c>
      <c r="C49" s="359">
        <v>1759</v>
      </c>
      <c r="D49" s="360">
        <v>22</v>
      </c>
      <c r="E49" s="16">
        <v>4315339.28</v>
      </c>
      <c r="F49" s="16">
        <v>19615178.545454547</v>
      </c>
      <c r="G49" s="183">
        <v>0</v>
      </c>
      <c r="I49" s="14">
        <v>3903420.5305454545</v>
      </c>
      <c r="J49" s="16">
        <v>783996.70631038432</v>
      </c>
      <c r="K49" s="19">
        <v>0</v>
      </c>
      <c r="L49" s="19">
        <v>4687417.2368558384</v>
      </c>
      <c r="M49" s="19">
        <v>2664.8193501170203</v>
      </c>
      <c r="N49" s="64">
        <v>1017.4806498829798</v>
      </c>
      <c r="O49" s="391">
        <v>0</v>
      </c>
      <c r="P49" s="176">
        <v>0</v>
      </c>
      <c r="Q49" s="292">
        <v>813.98451990638387</v>
      </c>
      <c r="R49" s="459">
        <v>1431798.7705153292</v>
      </c>
      <c r="T49" s="398">
        <v>661.01175967107156</v>
      </c>
      <c r="U49" s="399">
        <v>1185194.0850902314</v>
      </c>
    </row>
    <row r="50" spans="1:21" x14ac:dyDescent="0.35">
      <c r="A50" s="75">
        <v>102</v>
      </c>
      <c r="B50" s="21" t="s">
        <v>872</v>
      </c>
      <c r="C50" s="359">
        <v>10403</v>
      </c>
      <c r="D50" s="360">
        <v>20.75</v>
      </c>
      <c r="E50" s="16">
        <v>28798574.309999999</v>
      </c>
      <c r="F50" s="16">
        <v>138788309.92771083</v>
      </c>
      <c r="G50" s="183">
        <v>0</v>
      </c>
      <c r="I50" s="14">
        <v>27618873.675614454</v>
      </c>
      <c r="J50" s="16">
        <v>1796350.069093162</v>
      </c>
      <c r="K50" s="19">
        <v>0</v>
      </c>
      <c r="L50" s="19">
        <v>29415223.744707614</v>
      </c>
      <c r="M50" s="19">
        <v>2827.5712529758353</v>
      </c>
      <c r="N50" s="64">
        <v>854.72874702416493</v>
      </c>
      <c r="O50" s="391">
        <v>0</v>
      </c>
      <c r="P50" s="176">
        <v>0</v>
      </c>
      <c r="Q50" s="292">
        <v>683.78299761933204</v>
      </c>
      <c r="R50" s="459">
        <v>7113394.5242339112</v>
      </c>
      <c r="T50" s="398">
        <v>675.38810361901562</v>
      </c>
      <c r="U50" s="399">
        <v>7073339.609201951</v>
      </c>
    </row>
    <row r="51" spans="1:21" x14ac:dyDescent="0.35">
      <c r="A51" s="75">
        <v>103</v>
      </c>
      <c r="B51" s="21" t="s">
        <v>873</v>
      </c>
      <c r="C51" s="359">
        <v>2345</v>
      </c>
      <c r="D51" s="360">
        <v>22</v>
      </c>
      <c r="E51" s="16">
        <v>6457454.0999999996</v>
      </c>
      <c r="F51" s="16">
        <v>29352064.09090909</v>
      </c>
      <c r="G51" s="183">
        <v>0</v>
      </c>
      <c r="I51" s="14">
        <v>5841060.754090908</v>
      </c>
      <c r="J51" s="16">
        <v>418048.95303415979</v>
      </c>
      <c r="K51" s="19">
        <v>0</v>
      </c>
      <c r="L51" s="19">
        <v>6259109.7071250677</v>
      </c>
      <c r="M51" s="19">
        <v>2669.1299390725235</v>
      </c>
      <c r="N51" s="64">
        <v>1013.1700609274767</v>
      </c>
      <c r="O51" s="391">
        <v>0</v>
      </c>
      <c r="P51" s="176">
        <v>0</v>
      </c>
      <c r="Q51" s="292">
        <v>810.5360487419814</v>
      </c>
      <c r="R51" s="459">
        <v>1900707.0342999464</v>
      </c>
      <c r="T51" s="398">
        <v>798.75135477698575</v>
      </c>
      <c r="U51" s="399">
        <v>1907418.235207442</v>
      </c>
    </row>
    <row r="52" spans="1:21" x14ac:dyDescent="0.35">
      <c r="A52" s="75">
        <v>105</v>
      </c>
      <c r="B52" s="21" t="s">
        <v>874</v>
      </c>
      <c r="C52" s="359">
        <v>2406</v>
      </c>
      <c r="D52" s="360">
        <v>21.75</v>
      </c>
      <c r="E52" s="16">
        <v>6014585.1799999997</v>
      </c>
      <c r="F52" s="16">
        <v>27653265.195402298</v>
      </c>
      <c r="G52" s="183">
        <v>0</v>
      </c>
      <c r="I52" s="14">
        <v>5502999.7738850564</v>
      </c>
      <c r="J52" s="16">
        <v>720737.89902557759</v>
      </c>
      <c r="K52" s="19">
        <v>0</v>
      </c>
      <c r="L52" s="19">
        <v>6223737.6729106344</v>
      </c>
      <c r="M52" s="19">
        <v>2586.7571375355919</v>
      </c>
      <c r="N52" s="64">
        <v>1095.5428624644082</v>
      </c>
      <c r="O52" s="391">
        <v>0</v>
      </c>
      <c r="P52" s="176">
        <v>0</v>
      </c>
      <c r="Q52" s="292">
        <v>876.4342899715266</v>
      </c>
      <c r="R52" s="459">
        <v>2108700.901671493</v>
      </c>
      <c r="T52" s="398">
        <v>855.29693845193037</v>
      </c>
      <c r="U52" s="399">
        <v>2071529.1849305753</v>
      </c>
    </row>
    <row r="53" spans="1:21" x14ac:dyDescent="0.35">
      <c r="A53" s="75">
        <v>106</v>
      </c>
      <c r="B53" s="21" t="s">
        <v>875</v>
      </c>
      <c r="C53" s="359">
        <v>46596</v>
      </c>
      <c r="D53" s="360">
        <v>19.75</v>
      </c>
      <c r="E53" s="16">
        <v>170786706.77000001</v>
      </c>
      <c r="F53" s="16">
        <v>864742819.08860767</v>
      </c>
      <c r="G53" s="183">
        <v>0</v>
      </c>
      <c r="I53" s="14">
        <v>172083820.99863291</v>
      </c>
      <c r="J53" s="16">
        <v>10022780.706589786</v>
      </c>
      <c r="K53" s="19">
        <v>0</v>
      </c>
      <c r="L53" s="19">
        <v>182106601.7052227</v>
      </c>
      <c r="M53" s="19">
        <v>3908.2024574045563</v>
      </c>
      <c r="N53" s="64">
        <v>-225.90245740455612</v>
      </c>
      <c r="O53" s="391">
        <v>5.4201033016996769</v>
      </c>
      <c r="P53" s="176">
        <v>0.35420103301699674</v>
      </c>
      <c r="Q53" s="292">
        <v>-80.014883773771885</v>
      </c>
      <c r="R53" s="459">
        <v>-3728373.5243226746</v>
      </c>
      <c r="T53" s="398">
        <v>-91.015693613963919</v>
      </c>
      <c r="U53" s="399">
        <v>-4228862.172385606</v>
      </c>
    </row>
    <row r="54" spans="1:21" x14ac:dyDescent="0.35">
      <c r="A54" s="75">
        <v>108</v>
      </c>
      <c r="B54" s="21" t="s">
        <v>876</v>
      </c>
      <c r="C54" s="359">
        <v>10681</v>
      </c>
      <c r="D54" s="360">
        <v>22</v>
      </c>
      <c r="E54" s="16">
        <v>33726477.979999997</v>
      </c>
      <c r="F54" s="16">
        <v>153302172.63636363</v>
      </c>
      <c r="G54" s="183">
        <v>0</v>
      </c>
      <c r="I54" s="14">
        <v>30507132.35463636</v>
      </c>
      <c r="J54" s="16">
        <v>1524261.7409644129</v>
      </c>
      <c r="K54" s="19">
        <v>0</v>
      </c>
      <c r="L54" s="19">
        <v>32031394.095600773</v>
      </c>
      <c r="M54" s="19">
        <v>2998.9134065724907</v>
      </c>
      <c r="N54" s="64">
        <v>683.38659342750952</v>
      </c>
      <c r="O54" s="391">
        <v>0</v>
      </c>
      <c r="P54" s="176">
        <v>0</v>
      </c>
      <c r="Q54" s="292">
        <v>546.70927474200766</v>
      </c>
      <c r="R54" s="459">
        <v>5839401.763519384</v>
      </c>
      <c r="T54" s="398">
        <v>550.92459822916248</v>
      </c>
      <c r="U54" s="399">
        <v>5876712.6893104762</v>
      </c>
    </row>
    <row r="55" spans="1:21" x14ac:dyDescent="0.35">
      <c r="A55" s="75">
        <v>109</v>
      </c>
      <c r="B55" s="21" t="s">
        <v>877</v>
      </c>
      <c r="C55" s="359">
        <v>67850</v>
      </c>
      <c r="D55" s="360">
        <v>20.75</v>
      </c>
      <c r="E55" s="16">
        <v>235096445.78999999</v>
      </c>
      <c r="F55" s="16">
        <v>1132994919.4698796</v>
      </c>
      <c r="G55" s="183">
        <v>0</v>
      </c>
      <c r="I55" s="14">
        <v>225465988.97450602</v>
      </c>
      <c r="J55" s="16">
        <v>14742718.47156731</v>
      </c>
      <c r="K55" s="19">
        <v>0</v>
      </c>
      <c r="L55" s="19">
        <v>240208707.44607332</v>
      </c>
      <c r="M55" s="19">
        <v>3540.2904560954062</v>
      </c>
      <c r="N55" s="64">
        <v>142.00954390459401</v>
      </c>
      <c r="O55" s="391">
        <v>0</v>
      </c>
      <c r="P55" s="176">
        <v>0</v>
      </c>
      <c r="Q55" s="292">
        <v>113.60763512367521</v>
      </c>
      <c r="R55" s="459">
        <v>7708278.0431413632</v>
      </c>
      <c r="T55" s="398">
        <v>117.84407519650159</v>
      </c>
      <c r="U55" s="399">
        <v>8014693.3981892699</v>
      </c>
    </row>
    <row r="56" spans="1:21" x14ac:dyDescent="0.35">
      <c r="A56" s="75">
        <v>111</v>
      </c>
      <c r="B56" s="21" t="s">
        <v>878</v>
      </c>
      <c r="C56" s="359">
        <v>19350</v>
      </c>
      <c r="D56" s="360">
        <v>20.5</v>
      </c>
      <c r="E56" s="16">
        <v>59497190.210000001</v>
      </c>
      <c r="F56" s="16">
        <v>290230196.14634144</v>
      </c>
      <c r="G56" s="183">
        <v>0</v>
      </c>
      <c r="I56" s="14">
        <v>57755809.033121943</v>
      </c>
      <c r="J56" s="16">
        <v>2867002.2596849548</v>
      </c>
      <c r="K56" s="19">
        <v>0</v>
      </c>
      <c r="L56" s="19">
        <v>60622811.292806901</v>
      </c>
      <c r="M56" s="19">
        <v>3132.9618239176693</v>
      </c>
      <c r="N56" s="64">
        <v>549.33817608233085</v>
      </c>
      <c r="O56" s="391">
        <v>0</v>
      </c>
      <c r="P56" s="176">
        <v>0</v>
      </c>
      <c r="Q56" s="292">
        <v>439.47054086586468</v>
      </c>
      <c r="R56" s="459">
        <v>8503754.965754481</v>
      </c>
      <c r="T56" s="398">
        <v>430.22301451183995</v>
      </c>
      <c r="U56" s="399">
        <v>8421615.5090692677</v>
      </c>
    </row>
    <row r="57" spans="1:21" x14ac:dyDescent="0.35">
      <c r="A57" s="75">
        <v>139</v>
      </c>
      <c r="B57" s="21" t="s">
        <v>879</v>
      </c>
      <c r="C57" s="359">
        <v>9628</v>
      </c>
      <c r="D57" s="360">
        <v>21.25</v>
      </c>
      <c r="E57" s="16">
        <v>26250573.800000001</v>
      </c>
      <c r="F57" s="16">
        <v>123532112</v>
      </c>
      <c r="G57" s="183">
        <v>0</v>
      </c>
      <c r="I57" s="14">
        <v>24582890.287999999</v>
      </c>
      <c r="J57" s="16">
        <v>1376439.4386901343</v>
      </c>
      <c r="K57" s="19">
        <v>0</v>
      </c>
      <c r="L57" s="19">
        <v>25959329.726690132</v>
      </c>
      <c r="M57" s="19">
        <v>2696.2328340974377</v>
      </c>
      <c r="N57" s="64">
        <v>986.06716590256246</v>
      </c>
      <c r="O57" s="391">
        <v>0</v>
      </c>
      <c r="P57" s="176">
        <v>0</v>
      </c>
      <c r="Q57" s="292">
        <v>788.85373272205004</v>
      </c>
      <c r="R57" s="459">
        <v>7595083.7386478977</v>
      </c>
      <c r="T57" s="398">
        <v>803.78247049190622</v>
      </c>
      <c r="U57" s="399">
        <v>7766950.0123632895</v>
      </c>
    </row>
    <row r="58" spans="1:21" x14ac:dyDescent="0.35">
      <c r="A58" s="75">
        <v>140</v>
      </c>
      <c r="B58" s="21" t="s">
        <v>880</v>
      </c>
      <c r="C58" s="359">
        <v>21767</v>
      </c>
      <c r="D58" s="360">
        <v>20.5</v>
      </c>
      <c r="E58" s="16">
        <v>63238050.490000002</v>
      </c>
      <c r="F58" s="16">
        <v>308478295.07317072</v>
      </c>
      <c r="G58" s="183">
        <v>0</v>
      </c>
      <c r="I58" s="14">
        <v>61387180.719560966</v>
      </c>
      <c r="J58" s="16">
        <v>4816809.6605438832</v>
      </c>
      <c r="K58" s="19">
        <v>0</v>
      </c>
      <c r="L58" s="19">
        <v>66203990.380104847</v>
      </c>
      <c r="M58" s="19">
        <v>3041.4843745166927</v>
      </c>
      <c r="N58" s="64">
        <v>640.81562548330749</v>
      </c>
      <c r="O58" s="391">
        <v>0</v>
      </c>
      <c r="P58" s="176">
        <v>0</v>
      </c>
      <c r="Q58" s="292">
        <v>512.65250038664601</v>
      </c>
      <c r="R58" s="459">
        <v>11158906.975916123</v>
      </c>
      <c r="T58" s="398">
        <v>516.16912523152678</v>
      </c>
      <c r="U58" s="399">
        <v>11327331.453205856</v>
      </c>
    </row>
    <row r="59" spans="1:21" x14ac:dyDescent="0.35">
      <c r="A59" s="75">
        <v>142</v>
      </c>
      <c r="B59" s="21" t="s">
        <v>881</v>
      </c>
      <c r="C59" s="359">
        <v>6889</v>
      </c>
      <c r="D59" s="360">
        <v>20.25</v>
      </c>
      <c r="E59" s="16">
        <v>19247008.48</v>
      </c>
      <c r="F59" s="16">
        <v>95046955.456790119</v>
      </c>
      <c r="G59" s="183">
        <v>0</v>
      </c>
      <c r="I59" s="14">
        <v>18914344.135901231</v>
      </c>
      <c r="J59" s="16">
        <v>1362582.8255772514</v>
      </c>
      <c r="K59" s="19">
        <v>0</v>
      </c>
      <c r="L59" s="19">
        <v>20276926.961478483</v>
      </c>
      <c r="M59" s="19">
        <v>2943.377407675785</v>
      </c>
      <c r="N59" s="64">
        <v>738.9225923242152</v>
      </c>
      <c r="O59" s="391">
        <v>0</v>
      </c>
      <c r="P59" s="176">
        <v>0</v>
      </c>
      <c r="Q59" s="292">
        <v>591.13807385937218</v>
      </c>
      <c r="R59" s="459">
        <v>4072350.190817215</v>
      </c>
      <c r="T59" s="398">
        <v>545.87986986575163</v>
      </c>
      <c r="U59" s="399">
        <v>3772029.9007723439</v>
      </c>
    </row>
    <row r="60" spans="1:21" x14ac:dyDescent="0.35">
      <c r="A60" s="75">
        <v>143</v>
      </c>
      <c r="B60" s="21" t="s">
        <v>882</v>
      </c>
      <c r="C60" s="359">
        <v>7128</v>
      </c>
      <c r="D60" s="360">
        <v>21.25</v>
      </c>
      <c r="E60" s="16">
        <v>20097319.420000002</v>
      </c>
      <c r="F60" s="16">
        <v>94575620.800000012</v>
      </c>
      <c r="G60" s="183">
        <v>0</v>
      </c>
      <c r="I60" s="14">
        <v>18820548.5392</v>
      </c>
      <c r="J60" s="16">
        <v>1566800.9835232757</v>
      </c>
      <c r="K60" s="19">
        <v>0</v>
      </c>
      <c r="L60" s="19">
        <v>20387349.522723276</v>
      </c>
      <c r="M60" s="19">
        <v>2860.1781036368234</v>
      </c>
      <c r="N60" s="64">
        <v>822.1218963631768</v>
      </c>
      <c r="O60" s="391">
        <v>0</v>
      </c>
      <c r="P60" s="176">
        <v>0</v>
      </c>
      <c r="Q60" s="292">
        <v>657.69751709054151</v>
      </c>
      <c r="R60" s="459">
        <v>4688067.9018213795</v>
      </c>
      <c r="T60" s="398">
        <v>645.09744765347432</v>
      </c>
      <c r="U60" s="399">
        <v>4649217.3052385896</v>
      </c>
    </row>
    <row r="61" spans="1:21" x14ac:dyDescent="0.35">
      <c r="A61" s="75">
        <v>145</v>
      </c>
      <c r="B61" s="21" t="s">
        <v>883</v>
      </c>
      <c r="C61" s="359">
        <v>12167</v>
      </c>
      <c r="D61" s="360">
        <v>20.25</v>
      </c>
      <c r="E61" s="16">
        <v>34133251.32</v>
      </c>
      <c r="F61" s="16">
        <v>168559265.77777779</v>
      </c>
      <c r="G61" s="183">
        <v>0</v>
      </c>
      <c r="I61" s="14">
        <v>33543293.889777776</v>
      </c>
      <c r="J61" s="16">
        <v>1339079.276774948</v>
      </c>
      <c r="K61" s="19">
        <v>0</v>
      </c>
      <c r="L61" s="19">
        <v>34882373.166552722</v>
      </c>
      <c r="M61" s="19">
        <v>2866.9658228448034</v>
      </c>
      <c r="N61" s="64">
        <v>815.33417715519681</v>
      </c>
      <c r="O61" s="391">
        <v>0</v>
      </c>
      <c r="P61" s="176">
        <v>0</v>
      </c>
      <c r="Q61" s="292">
        <v>652.26734172415752</v>
      </c>
      <c r="R61" s="459">
        <v>7936136.7467578249</v>
      </c>
      <c r="T61" s="398">
        <v>631.44735898562146</v>
      </c>
      <c r="U61" s="399">
        <v>7677768.4379061712</v>
      </c>
    </row>
    <row r="62" spans="1:21" x14ac:dyDescent="0.35">
      <c r="A62" s="75">
        <v>146</v>
      </c>
      <c r="B62" s="21" t="s">
        <v>884</v>
      </c>
      <c r="C62" s="359">
        <v>5237</v>
      </c>
      <c r="D62" s="360">
        <v>20.75</v>
      </c>
      <c r="E62" s="16">
        <v>12922074.130000001</v>
      </c>
      <c r="F62" s="16">
        <v>62275056.048192769</v>
      </c>
      <c r="G62" s="183">
        <v>0</v>
      </c>
      <c r="I62" s="14">
        <v>12392736.153590361</v>
      </c>
      <c r="J62" s="16">
        <v>3092889.7620301694</v>
      </c>
      <c r="K62" s="19">
        <v>0</v>
      </c>
      <c r="L62" s="19">
        <v>15485625.91562053</v>
      </c>
      <c r="M62" s="19">
        <v>2956.9650402177831</v>
      </c>
      <c r="N62" s="64">
        <v>725.33495978221708</v>
      </c>
      <c r="O62" s="391">
        <v>0</v>
      </c>
      <c r="P62" s="176">
        <v>0</v>
      </c>
      <c r="Q62" s="292">
        <v>580.26796782577367</v>
      </c>
      <c r="R62" s="459">
        <v>3038863.3475035769</v>
      </c>
      <c r="T62" s="398">
        <v>531.34770757464651</v>
      </c>
      <c r="U62" s="399">
        <v>2835271.3676183135</v>
      </c>
    </row>
    <row r="63" spans="1:21" x14ac:dyDescent="0.35">
      <c r="A63" s="75">
        <v>148</v>
      </c>
      <c r="B63" s="21" t="s">
        <v>885</v>
      </c>
      <c r="C63" s="359">
        <v>6825</v>
      </c>
      <c r="D63" s="360">
        <v>19</v>
      </c>
      <c r="E63" s="16">
        <v>20056594.469999999</v>
      </c>
      <c r="F63" s="16">
        <v>105561023.52631579</v>
      </c>
      <c r="G63" s="183">
        <v>0</v>
      </c>
      <c r="I63" s="14">
        <v>21006643.681736842</v>
      </c>
      <c r="J63" s="16">
        <v>2360796.3136126534</v>
      </c>
      <c r="K63" s="19">
        <v>0</v>
      </c>
      <c r="L63" s="19">
        <v>23367439.995349497</v>
      </c>
      <c r="M63" s="19">
        <v>3423.8007319193403</v>
      </c>
      <c r="N63" s="64">
        <v>258.49926808065993</v>
      </c>
      <c r="O63" s="391">
        <v>0</v>
      </c>
      <c r="P63" s="176">
        <v>0</v>
      </c>
      <c r="Q63" s="292">
        <v>206.79941446452796</v>
      </c>
      <c r="R63" s="459">
        <v>1411406.0037204034</v>
      </c>
      <c r="T63" s="398">
        <v>299.29639188093682</v>
      </c>
      <c r="U63" s="399">
        <v>2036412.6503578941</v>
      </c>
    </row>
    <row r="64" spans="1:21" x14ac:dyDescent="0.35">
      <c r="A64" s="75">
        <v>149</v>
      </c>
      <c r="B64" s="21" t="s">
        <v>886</v>
      </c>
      <c r="C64" s="359">
        <v>5585</v>
      </c>
      <c r="D64" s="360">
        <v>20.75</v>
      </c>
      <c r="E64" s="16">
        <v>21596254.010000002</v>
      </c>
      <c r="F64" s="16">
        <v>104078332.57831325</v>
      </c>
      <c r="G64" s="183">
        <v>0</v>
      </c>
      <c r="I64" s="14">
        <v>20711588.183084335</v>
      </c>
      <c r="J64" s="16">
        <v>868178.31001190713</v>
      </c>
      <c r="K64" s="19">
        <v>0</v>
      </c>
      <c r="L64" s="19">
        <v>21579766.493096244</v>
      </c>
      <c r="M64" s="19">
        <v>3863.8794078954779</v>
      </c>
      <c r="N64" s="64">
        <v>-181.57940789547774</v>
      </c>
      <c r="O64" s="391">
        <v>5.2016930670917132</v>
      </c>
      <c r="P64" s="176">
        <v>0.35201693067091711</v>
      </c>
      <c r="Q64" s="292">
        <v>-63.919025840408565</v>
      </c>
      <c r="R64" s="459">
        <v>-356987.75931868184</v>
      </c>
      <c r="T64" s="398">
        <v>-70.55900884362876</v>
      </c>
      <c r="U64" s="399">
        <v>-390967.46800254699</v>
      </c>
    </row>
    <row r="65" spans="1:21" x14ac:dyDescent="0.35">
      <c r="A65" s="75">
        <v>151</v>
      </c>
      <c r="B65" s="21" t="s">
        <v>887</v>
      </c>
      <c r="C65" s="359">
        <v>2079</v>
      </c>
      <c r="D65" s="360">
        <v>22</v>
      </c>
      <c r="E65" s="16">
        <v>5172410.04</v>
      </c>
      <c r="F65" s="16">
        <v>23510954.727272727</v>
      </c>
      <c r="G65" s="183">
        <v>0</v>
      </c>
      <c r="I65" s="14">
        <v>4678679.9907272719</v>
      </c>
      <c r="J65" s="16">
        <v>600456.6476823634</v>
      </c>
      <c r="K65" s="19">
        <v>0</v>
      </c>
      <c r="L65" s="19">
        <v>5279136.6384096351</v>
      </c>
      <c r="M65" s="19">
        <v>2539.2672623422968</v>
      </c>
      <c r="N65" s="64">
        <v>1143.0327376577034</v>
      </c>
      <c r="O65" s="391">
        <v>0</v>
      </c>
      <c r="P65" s="176">
        <v>0</v>
      </c>
      <c r="Q65" s="292">
        <v>914.42619012616274</v>
      </c>
      <c r="R65" s="459">
        <v>1901092.0492722923</v>
      </c>
      <c r="T65" s="398">
        <v>932.89964846486509</v>
      </c>
      <c r="U65" s="399">
        <v>1980545.9536909086</v>
      </c>
    </row>
    <row r="66" spans="1:21" x14ac:dyDescent="0.35">
      <c r="A66" s="75">
        <v>152</v>
      </c>
      <c r="B66" s="21" t="s">
        <v>888</v>
      </c>
      <c r="C66" s="359">
        <v>4712</v>
      </c>
      <c r="D66" s="360">
        <v>21.5</v>
      </c>
      <c r="E66" s="16">
        <v>13313238.49</v>
      </c>
      <c r="F66" s="16">
        <v>61922039.488372095</v>
      </c>
      <c r="G66" s="183">
        <v>0</v>
      </c>
      <c r="I66" s="14">
        <v>12322485.858186046</v>
      </c>
      <c r="J66" s="16">
        <v>582992.7147181636</v>
      </c>
      <c r="K66" s="19">
        <v>0</v>
      </c>
      <c r="L66" s="19">
        <v>12905478.572904209</v>
      </c>
      <c r="M66" s="19">
        <v>2738.8536869491104</v>
      </c>
      <c r="N66" s="64">
        <v>943.44631305088978</v>
      </c>
      <c r="O66" s="391">
        <v>0</v>
      </c>
      <c r="P66" s="176">
        <v>0</v>
      </c>
      <c r="Q66" s="292">
        <v>754.75705044071185</v>
      </c>
      <c r="R66" s="459">
        <v>3556415.2216766342</v>
      </c>
      <c r="T66" s="398">
        <v>742.94728906359489</v>
      </c>
      <c r="U66" s="399">
        <v>3555002.7781693013</v>
      </c>
    </row>
    <row r="67" spans="1:21" x14ac:dyDescent="0.35">
      <c r="A67" s="75">
        <v>153</v>
      </c>
      <c r="B67" s="21" t="s">
        <v>889</v>
      </c>
      <c r="C67" s="359">
        <v>27517</v>
      </c>
      <c r="D67" s="360">
        <v>20</v>
      </c>
      <c r="E67" s="16">
        <v>89511427.239999995</v>
      </c>
      <c r="F67" s="16">
        <v>447557136.19999999</v>
      </c>
      <c r="G67" s="183">
        <v>0</v>
      </c>
      <c r="I67" s="14">
        <v>89063870.103799984</v>
      </c>
      <c r="J67" s="16">
        <v>4025273.5874884306</v>
      </c>
      <c r="K67" s="19">
        <v>0</v>
      </c>
      <c r="L67" s="19">
        <v>93089143.691288412</v>
      </c>
      <c r="M67" s="19">
        <v>3382.9684809858782</v>
      </c>
      <c r="N67" s="64">
        <v>299.33151901412202</v>
      </c>
      <c r="O67" s="391">
        <v>0</v>
      </c>
      <c r="P67" s="176">
        <v>0</v>
      </c>
      <c r="Q67" s="292">
        <v>239.46521521129762</v>
      </c>
      <c r="R67" s="459">
        <v>6589364.3269692762</v>
      </c>
      <c r="T67" s="398">
        <v>221.95417047142109</v>
      </c>
      <c r="U67" s="399">
        <v>6178094.3350720061</v>
      </c>
    </row>
    <row r="68" spans="1:21" x14ac:dyDescent="0.35">
      <c r="A68" s="75">
        <v>165</v>
      </c>
      <c r="B68" s="21" t="s">
        <v>890</v>
      </c>
      <c r="C68" s="359">
        <v>16709</v>
      </c>
      <c r="D68" s="360">
        <v>21</v>
      </c>
      <c r="E68" s="16">
        <v>57135620.240000002</v>
      </c>
      <c r="F68" s="16">
        <v>272074382.09523809</v>
      </c>
      <c r="G68" s="183">
        <v>0</v>
      </c>
      <c r="I68" s="14">
        <v>54142802.036952376</v>
      </c>
      <c r="J68" s="16">
        <v>2417049.1733508413</v>
      </c>
      <c r="K68" s="19">
        <v>0</v>
      </c>
      <c r="L68" s="19">
        <v>56559851.210303217</v>
      </c>
      <c r="M68" s="19">
        <v>3384.9931899158069</v>
      </c>
      <c r="N68" s="64">
        <v>297.30681008419333</v>
      </c>
      <c r="O68" s="391">
        <v>0</v>
      </c>
      <c r="P68" s="176">
        <v>0</v>
      </c>
      <c r="Q68" s="292">
        <v>237.84544806735468</v>
      </c>
      <c r="R68" s="459">
        <v>3974159.5917574293</v>
      </c>
      <c r="T68" s="398">
        <v>231.87443872220757</v>
      </c>
      <c r="U68" s="399">
        <v>3907779.9157853643</v>
      </c>
    </row>
    <row r="69" spans="1:21" x14ac:dyDescent="0.35">
      <c r="A69" s="75">
        <v>167</v>
      </c>
      <c r="B69" s="21" t="s">
        <v>891</v>
      </c>
      <c r="C69" s="359">
        <v>75848</v>
      </c>
      <c r="D69" s="360">
        <v>20.5</v>
      </c>
      <c r="E69" s="16">
        <v>216671101.41999999</v>
      </c>
      <c r="F69" s="16">
        <v>1056932202.0487804</v>
      </c>
      <c r="G69" s="183">
        <v>0</v>
      </c>
      <c r="I69" s="14">
        <v>210329508.20770729</v>
      </c>
      <c r="J69" s="16">
        <v>19740507.061900597</v>
      </c>
      <c r="K69" s="19">
        <v>0</v>
      </c>
      <c r="L69" s="19">
        <v>230070015.26960787</v>
      </c>
      <c r="M69" s="19">
        <v>3033.3036503218</v>
      </c>
      <c r="N69" s="64">
        <v>648.9963496782002</v>
      </c>
      <c r="O69" s="391">
        <v>0</v>
      </c>
      <c r="P69" s="176">
        <v>0</v>
      </c>
      <c r="Q69" s="292">
        <v>519.19707974256016</v>
      </c>
      <c r="R69" s="459">
        <v>39380060.104313701</v>
      </c>
      <c r="T69" s="398">
        <v>512.52254924713054</v>
      </c>
      <c r="U69" s="399">
        <v>38702627.783847816</v>
      </c>
    </row>
    <row r="70" spans="1:21" x14ac:dyDescent="0.35">
      <c r="A70" s="75">
        <v>169</v>
      </c>
      <c r="B70" s="21" t="s">
        <v>892</v>
      </c>
      <c r="C70" s="359">
        <v>5341</v>
      </c>
      <c r="D70" s="360">
        <v>20.5</v>
      </c>
      <c r="E70" s="16">
        <v>16208822.779999999</v>
      </c>
      <c r="F70" s="16">
        <v>79067428.195121944</v>
      </c>
      <c r="G70" s="183">
        <v>0</v>
      </c>
      <c r="I70" s="14">
        <v>15734418.210829265</v>
      </c>
      <c r="J70" s="16">
        <v>1002711.0343609059</v>
      </c>
      <c r="K70" s="19">
        <v>0</v>
      </c>
      <c r="L70" s="19">
        <v>16737129.245190172</v>
      </c>
      <c r="M70" s="19">
        <v>3133.7070296180814</v>
      </c>
      <c r="N70" s="64">
        <v>548.5929703819188</v>
      </c>
      <c r="O70" s="391">
        <v>0</v>
      </c>
      <c r="P70" s="176">
        <v>0</v>
      </c>
      <c r="Q70" s="292">
        <v>438.87437630553507</v>
      </c>
      <c r="R70" s="459">
        <v>2344028.0438478626</v>
      </c>
      <c r="T70" s="398">
        <v>444.7770462946155</v>
      </c>
      <c r="U70" s="399">
        <v>2412915.4761482892</v>
      </c>
    </row>
    <row r="71" spans="1:21" x14ac:dyDescent="0.35">
      <c r="A71" s="75">
        <v>171</v>
      </c>
      <c r="B71" s="21" t="s">
        <v>893</v>
      </c>
      <c r="C71" s="359">
        <v>5039</v>
      </c>
      <c r="D71" s="360">
        <v>20.75</v>
      </c>
      <c r="E71" s="16">
        <v>14111941.529999999</v>
      </c>
      <c r="F71" s="16">
        <v>68009356.771084338</v>
      </c>
      <c r="G71" s="183">
        <v>0</v>
      </c>
      <c r="I71" s="14">
        <v>13533861.997445783</v>
      </c>
      <c r="J71" s="16">
        <v>1354580.8550423577</v>
      </c>
      <c r="K71" s="19">
        <v>0</v>
      </c>
      <c r="L71" s="19">
        <v>14888442.85248814</v>
      </c>
      <c r="M71" s="19">
        <v>2954.6423600889343</v>
      </c>
      <c r="N71" s="64">
        <v>727.65763991106587</v>
      </c>
      <c r="O71" s="391">
        <v>0</v>
      </c>
      <c r="P71" s="176">
        <v>0</v>
      </c>
      <c r="Q71" s="292">
        <v>582.12611192885277</v>
      </c>
      <c r="R71" s="459">
        <v>2933333.4780094889</v>
      </c>
      <c r="T71" s="398">
        <v>534.8315106855116</v>
      </c>
      <c r="U71" s="399">
        <v>2732989.0196029642</v>
      </c>
    </row>
    <row r="72" spans="1:21" x14ac:dyDescent="0.35">
      <c r="A72" s="75">
        <v>172</v>
      </c>
      <c r="B72" s="21" t="s">
        <v>894</v>
      </c>
      <c r="C72" s="359">
        <v>4673</v>
      </c>
      <c r="D72" s="360">
        <v>21</v>
      </c>
      <c r="E72" s="16">
        <v>11867372.199999999</v>
      </c>
      <c r="F72" s="16">
        <v>56511296.190476194</v>
      </c>
      <c r="G72" s="183">
        <v>0</v>
      </c>
      <c r="I72" s="14">
        <v>11245747.941904761</v>
      </c>
      <c r="J72" s="16">
        <v>1364965.1241791546</v>
      </c>
      <c r="K72" s="19">
        <v>0</v>
      </c>
      <c r="L72" s="19">
        <v>12610713.066083916</v>
      </c>
      <c r="M72" s="19">
        <v>2698.6332262109813</v>
      </c>
      <c r="N72" s="64">
        <v>983.66677378901886</v>
      </c>
      <c r="O72" s="391">
        <v>0</v>
      </c>
      <c r="P72" s="176">
        <v>0</v>
      </c>
      <c r="Q72" s="292">
        <v>786.93341903121518</v>
      </c>
      <c r="R72" s="459">
        <v>3677339.8671328686</v>
      </c>
      <c r="T72" s="398">
        <v>779.3371732187552</v>
      </c>
      <c r="U72" s="399">
        <v>3653532.6680495245</v>
      </c>
    </row>
    <row r="73" spans="1:21" x14ac:dyDescent="0.35">
      <c r="A73" s="75">
        <v>176</v>
      </c>
      <c r="B73" s="21" t="s">
        <v>895</v>
      </c>
      <c r="C73" s="359">
        <v>4938</v>
      </c>
      <c r="D73" s="360">
        <v>20.75</v>
      </c>
      <c r="E73" s="16">
        <v>11135144.029999999</v>
      </c>
      <c r="F73" s="16">
        <v>53663344.722891569</v>
      </c>
      <c r="G73" s="183">
        <v>0</v>
      </c>
      <c r="I73" s="14">
        <v>10679005.599855421</v>
      </c>
      <c r="J73" s="16">
        <v>1662572.4247035801</v>
      </c>
      <c r="K73" s="19">
        <v>0</v>
      </c>
      <c r="L73" s="19">
        <v>12341578.024559001</v>
      </c>
      <c r="M73" s="19">
        <v>2499.3070118588498</v>
      </c>
      <c r="N73" s="64">
        <v>1182.9929881411504</v>
      </c>
      <c r="O73" s="391">
        <v>0</v>
      </c>
      <c r="P73" s="176">
        <v>0</v>
      </c>
      <c r="Q73" s="292">
        <v>946.39439051292038</v>
      </c>
      <c r="R73" s="459">
        <v>4673295.5003528008</v>
      </c>
      <c r="T73" s="398">
        <v>896.52467782433632</v>
      </c>
      <c r="U73" s="399">
        <v>4513105.228167709</v>
      </c>
    </row>
    <row r="74" spans="1:21" x14ac:dyDescent="0.35">
      <c r="A74" s="75">
        <v>177</v>
      </c>
      <c r="B74" s="21" t="s">
        <v>896</v>
      </c>
      <c r="C74" s="359">
        <v>1957</v>
      </c>
      <c r="D74" s="360">
        <v>21</v>
      </c>
      <c r="E74" s="16">
        <v>5537488.8399999999</v>
      </c>
      <c r="F74" s="16">
        <v>26368994.476190478</v>
      </c>
      <c r="G74" s="183">
        <v>0</v>
      </c>
      <c r="I74" s="14">
        <v>5247429.9007619042</v>
      </c>
      <c r="J74" s="16">
        <v>850172.93779093202</v>
      </c>
      <c r="K74" s="19">
        <v>0</v>
      </c>
      <c r="L74" s="19">
        <v>6097602.8385528363</v>
      </c>
      <c r="M74" s="19">
        <v>3115.7909241455473</v>
      </c>
      <c r="N74" s="64">
        <v>566.50907585445293</v>
      </c>
      <c r="O74" s="391">
        <v>0</v>
      </c>
      <c r="P74" s="176">
        <v>0</v>
      </c>
      <c r="Q74" s="292">
        <v>453.20726068356237</v>
      </c>
      <c r="R74" s="459">
        <v>886926.60915773152</v>
      </c>
      <c r="T74" s="398">
        <v>458.68404203698412</v>
      </c>
      <c r="U74" s="399">
        <v>911863.87556952448</v>
      </c>
    </row>
    <row r="75" spans="1:21" x14ac:dyDescent="0.35">
      <c r="A75" s="75">
        <v>178</v>
      </c>
      <c r="B75" s="21" t="s">
        <v>897</v>
      </c>
      <c r="C75" s="359">
        <v>6421</v>
      </c>
      <c r="D75" s="360">
        <v>19.75</v>
      </c>
      <c r="E75" s="16">
        <v>14899928.57</v>
      </c>
      <c r="F75" s="16">
        <v>75442676.303797469</v>
      </c>
      <c r="G75" s="183">
        <v>0</v>
      </c>
      <c r="I75" s="14">
        <v>15013092.584455695</v>
      </c>
      <c r="J75" s="16">
        <v>2297176.9449822535</v>
      </c>
      <c r="K75" s="19">
        <v>0</v>
      </c>
      <c r="L75" s="19">
        <v>17310269.529437948</v>
      </c>
      <c r="M75" s="19">
        <v>2695.8837454349709</v>
      </c>
      <c r="N75" s="64">
        <v>986.41625456502925</v>
      </c>
      <c r="O75" s="391">
        <v>0</v>
      </c>
      <c r="P75" s="176">
        <v>0</v>
      </c>
      <c r="Q75" s="292">
        <v>789.13300365202349</v>
      </c>
      <c r="R75" s="459">
        <v>5067023.0164496424</v>
      </c>
      <c r="T75" s="398">
        <v>778.77133245161349</v>
      </c>
      <c r="U75" s="399">
        <v>5099394.6848931648</v>
      </c>
    </row>
    <row r="76" spans="1:21" x14ac:dyDescent="0.35">
      <c r="A76" s="75">
        <v>179</v>
      </c>
      <c r="B76" s="21" t="s">
        <v>898</v>
      </c>
      <c r="C76" s="359">
        <v>138850</v>
      </c>
      <c r="D76" s="360">
        <v>20</v>
      </c>
      <c r="E76" s="16">
        <v>430964116.19</v>
      </c>
      <c r="F76" s="16">
        <v>2154820580.9499998</v>
      </c>
      <c r="G76" s="183">
        <v>0</v>
      </c>
      <c r="I76" s="14">
        <v>428809295.60904992</v>
      </c>
      <c r="J76" s="16">
        <v>24986819.171965878</v>
      </c>
      <c r="K76" s="19">
        <v>0</v>
      </c>
      <c r="L76" s="19">
        <v>453796114.78101581</v>
      </c>
      <c r="M76" s="19">
        <v>3268.2471356212877</v>
      </c>
      <c r="N76" s="64">
        <v>414.05286437871246</v>
      </c>
      <c r="O76" s="391">
        <v>0</v>
      </c>
      <c r="P76" s="176">
        <v>0</v>
      </c>
      <c r="Q76" s="292">
        <v>331.24229150296998</v>
      </c>
      <c r="R76" s="459">
        <v>45992992.175187379</v>
      </c>
      <c r="T76" s="398">
        <v>330.17939868737994</v>
      </c>
      <c r="U76" s="399">
        <v>45356083.638888009</v>
      </c>
    </row>
    <row r="77" spans="1:21" x14ac:dyDescent="0.35">
      <c r="A77" s="75">
        <v>181</v>
      </c>
      <c r="B77" s="21" t="s">
        <v>899</v>
      </c>
      <c r="C77" s="359">
        <v>1915</v>
      </c>
      <c r="D77" s="360">
        <v>22.5</v>
      </c>
      <c r="E77" s="16">
        <v>4907127.7699999996</v>
      </c>
      <c r="F77" s="16">
        <v>21809456.755555551</v>
      </c>
      <c r="G77" s="183">
        <v>0</v>
      </c>
      <c r="I77" s="14">
        <v>4340081.8943555541</v>
      </c>
      <c r="J77" s="16">
        <v>272220.57377135882</v>
      </c>
      <c r="K77" s="19">
        <v>0</v>
      </c>
      <c r="L77" s="19">
        <v>4612302.4681269126</v>
      </c>
      <c r="M77" s="19">
        <v>2408.5130381863773</v>
      </c>
      <c r="N77" s="64">
        <v>1273.7869618136228</v>
      </c>
      <c r="O77" s="391">
        <v>0</v>
      </c>
      <c r="P77" s="176">
        <v>0</v>
      </c>
      <c r="Q77" s="292">
        <v>1019.0295694508983</v>
      </c>
      <c r="R77" s="459">
        <v>1951441.6254984702</v>
      </c>
      <c r="T77" s="398">
        <v>1012.7610500892985</v>
      </c>
      <c r="U77" s="399">
        <v>1972858.5255739535</v>
      </c>
    </row>
    <row r="78" spans="1:21" x14ac:dyDescent="0.35">
      <c r="A78" s="75">
        <v>182</v>
      </c>
      <c r="B78" s="21" t="s">
        <v>77</v>
      </c>
      <c r="C78" s="359">
        <v>21259</v>
      </c>
      <c r="D78" s="360">
        <v>21</v>
      </c>
      <c r="E78" s="16">
        <v>69254826.709999993</v>
      </c>
      <c r="F78" s="16">
        <v>329784889.09523803</v>
      </c>
      <c r="G78" s="183">
        <v>0</v>
      </c>
      <c r="I78" s="14">
        <v>65627192.929952361</v>
      </c>
      <c r="J78" s="16">
        <v>8247704.7807238335</v>
      </c>
      <c r="K78" s="19">
        <v>0</v>
      </c>
      <c r="L78" s="19">
        <v>73874897.710676193</v>
      </c>
      <c r="M78" s="19">
        <v>3474.9940124500772</v>
      </c>
      <c r="N78" s="64">
        <v>207.30598754992297</v>
      </c>
      <c r="O78" s="391">
        <v>0</v>
      </c>
      <c r="P78" s="176">
        <v>0</v>
      </c>
      <c r="Q78" s="292">
        <v>165.8447900399384</v>
      </c>
      <c r="R78" s="459">
        <v>3525694.3914590506</v>
      </c>
      <c r="T78" s="398">
        <v>122.04515017679769</v>
      </c>
      <c r="U78" s="399">
        <v>2629096.6251085759</v>
      </c>
    </row>
    <row r="79" spans="1:21" x14ac:dyDescent="0.35">
      <c r="A79" s="75">
        <v>186</v>
      </c>
      <c r="B79" s="21" t="s">
        <v>900</v>
      </c>
      <c r="C79" s="359">
        <v>41529</v>
      </c>
      <c r="D79" s="360">
        <v>19.75</v>
      </c>
      <c r="E79" s="16">
        <v>162386637.83000001</v>
      </c>
      <c r="F79" s="16">
        <v>822210824.45569634</v>
      </c>
      <c r="G79" s="183">
        <v>0</v>
      </c>
      <c r="I79" s="14">
        <v>163619954.06668356</v>
      </c>
      <c r="J79" s="16">
        <v>4995695.6963892728</v>
      </c>
      <c r="K79" s="19">
        <v>0</v>
      </c>
      <c r="L79" s="19">
        <v>168615649.76307285</v>
      </c>
      <c r="M79" s="19">
        <v>4060.190463605501</v>
      </c>
      <c r="N79" s="64">
        <v>-377.89046360550083</v>
      </c>
      <c r="O79" s="391">
        <v>5.9346043748041657</v>
      </c>
      <c r="P79" s="176">
        <v>0.35934604374804163</v>
      </c>
      <c r="Q79" s="292">
        <v>-135.79344306675003</v>
      </c>
      <c r="R79" s="459">
        <v>-5639365.897119062</v>
      </c>
      <c r="T79" s="398">
        <v>-132.67960070493709</v>
      </c>
      <c r="U79" s="399">
        <v>-5426595.6688319268</v>
      </c>
    </row>
    <row r="80" spans="1:21" x14ac:dyDescent="0.35">
      <c r="A80" s="75">
        <v>202</v>
      </c>
      <c r="B80" s="21" t="s">
        <v>901</v>
      </c>
      <c r="C80" s="359">
        <v>32738</v>
      </c>
      <c r="D80" s="360">
        <v>19.75</v>
      </c>
      <c r="E80" s="16">
        <v>124268893.72</v>
      </c>
      <c r="F80" s="16">
        <v>629209588.45569623</v>
      </c>
      <c r="G80" s="183">
        <v>0</v>
      </c>
      <c r="I80" s="14">
        <v>125212708.10268354</v>
      </c>
      <c r="J80" s="16">
        <v>4483935.0920482827</v>
      </c>
      <c r="K80" s="19">
        <v>0</v>
      </c>
      <c r="L80" s="19">
        <v>129696643.19473183</v>
      </c>
      <c r="M80" s="19">
        <v>3961.6544442156464</v>
      </c>
      <c r="N80" s="64">
        <v>-279.35444421564625</v>
      </c>
      <c r="O80" s="391">
        <v>5.6324813849092559</v>
      </c>
      <c r="P80" s="176">
        <v>0.35632481384909254</v>
      </c>
      <c r="Q80" s="292">
        <v>-99.54092033305686</v>
      </c>
      <c r="R80" s="459">
        <v>-3258770.6498636156</v>
      </c>
      <c r="T80" s="398">
        <v>-102.47449842249212</v>
      </c>
      <c r="U80" s="399">
        <v>-3339643.9035890182</v>
      </c>
    </row>
    <row r="81" spans="1:21" x14ac:dyDescent="0.35">
      <c r="A81" s="75">
        <v>204</v>
      </c>
      <c r="B81" s="21" t="s">
        <v>902</v>
      </c>
      <c r="C81" s="359">
        <v>3154</v>
      </c>
      <c r="D81" s="360">
        <v>21.25</v>
      </c>
      <c r="E81" s="16">
        <v>7052680.4699999997</v>
      </c>
      <c r="F81" s="16">
        <v>33189084.564705882</v>
      </c>
      <c r="G81" s="183">
        <v>0</v>
      </c>
      <c r="I81" s="14">
        <v>6604627.8283764701</v>
      </c>
      <c r="J81" s="16">
        <v>910890.06914454827</v>
      </c>
      <c r="K81" s="19">
        <v>0</v>
      </c>
      <c r="L81" s="19">
        <v>7515517.8975210181</v>
      </c>
      <c r="M81" s="19">
        <v>2382.8528527333601</v>
      </c>
      <c r="N81" s="64">
        <v>1299.4471472666401</v>
      </c>
      <c r="O81" s="391">
        <v>0</v>
      </c>
      <c r="P81" s="176">
        <v>0</v>
      </c>
      <c r="Q81" s="292">
        <v>1039.5577178133121</v>
      </c>
      <c r="R81" s="459">
        <v>3278765.0419831863</v>
      </c>
      <c r="T81" s="398">
        <v>1077.6092165115476</v>
      </c>
      <c r="U81" s="399">
        <v>3441883.8375378833</v>
      </c>
    </row>
    <row r="82" spans="1:21" x14ac:dyDescent="0.35">
      <c r="A82" s="75">
        <v>205</v>
      </c>
      <c r="B82" s="21" t="s">
        <v>903</v>
      </c>
      <c r="C82" s="359">
        <v>37521</v>
      </c>
      <c r="D82" s="360">
        <v>21</v>
      </c>
      <c r="E82" s="16">
        <v>119578457</v>
      </c>
      <c r="F82" s="16">
        <v>569421223.80952382</v>
      </c>
      <c r="G82" s="183">
        <v>0</v>
      </c>
      <c r="I82" s="14">
        <v>113314823.53809524</v>
      </c>
      <c r="J82" s="16">
        <v>5164632.2526428588</v>
      </c>
      <c r="K82" s="19">
        <v>0</v>
      </c>
      <c r="L82" s="19">
        <v>118479455.79073809</v>
      </c>
      <c r="M82" s="19">
        <v>3157.683851462863</v>
      </c>
      <c r="N82" s="64">
        <v>524.61614853713718</v>
      </c>
      <c r="O82" s="391">
        <v>0</v>
      </c>
      <c r="P82" s="176">
        <v>0</v>
      </c>
      <c r="Q82" s="292">
        <v>419.69291882970975</v>
      </c>
      <c r="R82" s="459">
        <v>15747298.007409539</v>
      </c>
      <c r="T82" s="398">
        <v>408.01445612116515</v>
      </c>
      <c r="U82" s="399">
        <v>15350319.868190475</v>
      </c>
    </row>
    <row r="83" spans="1:21" x14ac:dyDescent="0.35">
      <c r="A83" s="75">
        <v>208</v>
      </c>
      <c r="B83" s="21" t="s">
        <v>904</v>
      </c>
      <c r="C83" s="359">
        <v>12586</v>
      </c>
      <c r="D83" s="360">
        <v>20</v>
      </c>
      <c r="E83" s="16">
        <v>31854925.98</v>
      </c>
      <c r="F83" s="16">
        <v>159274629.90000001</v>
      </c>
      <c r="G83" s="183">
        <v>0</v>
      </c>
      <c r="I83" s="14">
        <v>31695651.350099999</v>
      </c>
      <c r="J83" s="16">
        <v>2340390.2137195789</v>
      </c>
      <c r="K83" s="19">
        <v>0</v>
      </c>
      <c r="L83" s="19">
        <v>34036041.56381958</v>
      </c>
      <c r="M83" s="19">
        <v>2704.277893200348</v>
      </c>
      <c r="N83" s="64">
        <v>978.02210679965219</v>
      </c>
      <c r="O83" s="391">
        <v>0</v>
      </c>
      <c r="P83" s="176">
        <v>0</v>
      </c>
      <c r="Q83" s="292">
        <v>782.41768543972182</v>
      </c>
      <c r="R83" s="459">
        <v>9847508.9889443386</v>
      </c>
      <c r="T83" s="398">
        <v>732.56704121131452</v>
      </c>
      <c r="U83" s="399">
        <v>9245728.6271280013</v>
      </c>
    </row>
    <row r="84" spans="1:21" x14ac:dyDescent="0.35">
      <c r="A84" s="75">
        <v>211</v>
      </c>
      <c r="B84" s="21" t="s">
        <v>905</v>
      </c>
      <c r="C84" s="359">
        <v>31190</v>
      </c>
      <c r="D84" s="360">
        <v>21</v>
      </c>
      <c r="E84" s="16">
        <v>113150437.65000001</v>
      </c>
      <c r="F84" s="16">
        <v>538811607.85714281</v>
      </c>
      <c r="G84" s="183">
        <v>0</v>
      </c>
      <c r="I84" s="14">
        <v>107223509.96357141</v>
      </c>
      <c r="J84" s="16">
        <v>3762668.3810918047</v>
      </c>
      <c r="K84" s="19">
        <v>0</v>
      </c>
      <c r="L84" s="19">
        <v>110986178.34466322</v>
      </c>
      <c r="M84" s="19">
        <v>3558.3898154749349</v>
      </c>
      <c r="N84" s="64">
        <v>123.91018452506523</v>
      </c>
      <c r="O84" s="391">
        <v>0</v>
      </c>
      <c r="P84" s="176">
        <v>0</v>
      </c>
      <c r="Q84" s="292">
        <v>99.128147620052189</v>
      </c>
      <c r="R84" s="459">
        <v>3091806.924269428</v>
      </c>
      <c r="T84" s="398">
        <v>59.596075883045344</v>
      </c>
      <c r="U84" s="399">
        <v>1824057.0945523689</v>
      </c>
    </row>
    <row r="85" spans="1:21" x14ac:dyDescent="0.35">
      <c r="A85" s="75">
        <v>213</v>
      </c>
      <c r="B85" s="21" t="s">
        <v>906</v>
      </c>
      <c r="C85" s="359">
        <v>5603</v>
      </c>
      <c r="D85" s="360">
        <v>20.75</v>
      </c>
      <c r="E85" s="16">
        <v>13706400.119999999</v>
      </c>
      <c r="F85" s="16">
        <v>66054940.3373494</v>
      </c>
      <c r="G85" s="183">
        <v>0</v>
      </c>
      <c r="I85" s="14">
        <v>13144933.127132529</v>
      </c>
      <c r="J85" s="16">
        <v>2528773.3637392782</v>
      </c>
      <c r="K85" s="19">
        <v>0</v>
      </c>
      <c r="L85" s="19">
        <v>15673706.490871808</v>
      </c>
      <c r="M85" s="19">
        <v>2797.3775639607011</v>
      </c>
      <c r="N85" s="64">
        <v>884.9224360392991</v>
      </c>
      <c r="O85" s="391">
        <v>0</v>
      </c>
      <c r="P85" s="176">
        <v>0</v>
      </c>
      <c r="Q85" s="292">
        <v>707.93794883143937</v>
      </c>
      <c r="R85" s="459">
        <v>3966576.3273025546</v>
      </c>
      <c r="T85" s="398">
        <v>679.19373064036995</v>
      </c>
      <c r="U85" s="399">
        <v>3822502.3160440023</v>
      </c>
    </row>
    <row r="86" spans="1:21" x14ac:dyDescent="0.35">
      <c r="A86" s="75">
        <v>214</v>
      </c>
      <c r="B86" s="21" t="s">
        <v>907</v>
      </c>
      <c r="C86" s="359">
        <v>11637</v>
      </c>
      <c r="D86" s="360">
        <v>21.5</v>
      </c>
      <c r="E86" s="16">
        <v>33732212.969999999</v>
      </c>
      <c r="F86" s="16">
        <v>156894013.81395349</v>
      </c>
      <c r="G86" s="183">
        <v>0</v>
      </c>
      <c r="I86" s="14">
        <v>31221908.748976741</v>
      </c>
      <c r="J86" s="16">
        <v>2519955.5655691363</v>
      </c>
      <c r="K86" s="19">
        <v>0</v>
      </c>
      <c r="L86" s="19">
        <v>33741864.314545877</v>
      </c>
      <c r="M86" s="19">
        <v>2899.5328963260185</v>
      </c>
      <c r="N86" s="64">
        <v>782.76710367398164</v>
      </c>
      <c r="O86" s="391">
        <v>0</v>
      </c>
      <c r="P86" s="176">
        <v>0</v>
      </c>
      <c r="Q86" s="292">
        <v>626.21368293918533</v>
      </c>
      <c r="R86" s="459">
        <v>7287248.6283633001</v>
      </c>
      <c r="T86" s="398">
        <v>630.13780186797419</v>
      </c>
      <c r="U86" s="399">
        <v>7416091.7901841886</v>
      </c>
    </row>
    <row r="87" spans="1:21" x14ac:dyDescent="0.35">
      <c r="A87" s="75">
        <v>216</v>
      </c>
      <c r="B87" s="21" t="s">
        <v>908</v>
      </c>
      <c r="C87" s="359">
        <v>1424</v>
      </c>
      <c r="D87" s="360">
        <v>21</v>
      </c>
      <c r="E87" s="16">
        <v>3079557.43</v>
      </c>
      <c r="F87" s="16">
        <v>14664559.19047619</v>
      </c>
      <c r="G87" s="183">
        <v>0</v>
      </c>
      <c r="I87" s="14">
        <v>2918247.2789047617</v>
      </c>
      <c r="J87" s="16">
        <v>513792.40933009278</v>
      </c>
      <c r="K87" s="19">
        <v>0</v>
      </c>
      <c r="L87" s="19">
        <v>3432039.6882348545</v>
      </c>
      <c r="M87" s="19">
        <v>2410.1402305020047</v>
      </c>
      <c r="N87" s="64">
        <v>1272.1597694979955</v>
      </c>
      <c r="O87" s="391">
        <v>0</v>
      </c>
      <c r="P87" s="176">
        <v>0</v>
      </c>
      <c r="Q87" s="292">
        <v>1017.7278155983964</v>
      </c>
      <c r="R87" s="459">
        <v>1449244.4094121165</v>
      </c>
      <c r="T87" s="398">
        <v>986.26732202201822</v>
      </c>
      <c r="U87" s="399">
        <v>1441922.8247961907</v>
      </c>
    </row>
    <row r="88" spans="1:21" x14ac:dyDescent="0.35">
      <c r="A88" s="75">
        <v>217</v>
      </c>
      <c r="B88" s="21" t="s">
        <v>909</v>
      </c>
      <c r="C88" s="359">
        <v>5578</v>
      </c>
      <c r="D88" s="360">
        <v>20.5</v>
      </c>
      <c r="E88" s="16">
        <v>14764978.65</v>
      </c>
      <c r="F88" s="16">
        <v>72024286.097560972</v>
      </c>
      <c r="G88" s="183">
        <v>0</v>
      </c>
      <c r="I88" s="14">
        <v>14332832.933414632</v>
      </c>
      <c r="J88" s="16">
        <v>1175932.5200745875</v>
      </c>
      <c r="K88" s="19">
        <v>0</v>
      </c>
      <c r="L88" s="19">
        <v>15508765.45348922</v>
      </c>
      <c r="M88" s="19">
        <v>2780.3451870722874</v>
      </c>
      <c r="N88" s="64">
        <v>901.95481292771274</v>
      </c>
      <c r="O88" s="391">
        <v>0</v>
      </c>
      <c r="P88" s="176">
        <v>0</v>
      </c>
      <c r="Q88" s="292">
        <v>721.56385034217021</v>
      </c>
      <c r="R88" s="459">
        <v>4024883.1572086252</v>
      </c>
      <c r="T88" s="398">
        <v>710.45104500475543</v>
      </c>
      <c r="U88" s="399">
        <v>3971421.3415765828</v>
      </c>
    </row>
    <row r="89" spans="1:21" x14ac:dyDescent="0.35">
      <c r="A89" s="75">
        <v>218</v>
      </c>
      <c r="B89" s="21" t="s">
        <v>910</v>
      </c>
      <c r="C89" s="359">
        <v>1349</v>
      </c>
      <c r="D89" s="360">
        <v>22</v>
      </c>
      <c r="E89" s="16">
        <v>3551660.52</v>
      </c>
      <c r="F89" s="16">
        <v>16143911.454545455</v>
      </c>
      <c r="G89" s="183">
        <v>0</v>
      </c>
      <c r="I89" s="14">
        <v>3212638.3794545452</v>
      </c>
      <c r="J89" s="16">
        <v>281399.61584524909</v>
      </c>
      <c r="K89" s="19">
        <v>0</v>
      </c>
      <c r="L89" s="19">
        <v>3494037.9952997942</v>
      </c>
      <c r="M89" s="19">
        <v>2590.0948816158593</v>
      </c>
      <c r="N89" s="64">
        <v>1092.2051183841409</v>
      </c>
      <c r="O89" s="391">
        <v>0</v>
      </c>
      <c r="P89" s="176">
        <v>0</v>
      </c>
      <c r="Q89" s="292">
        <v>873.76409470731278</v>
      </c>
      <c r="R89" s="459">
        <v>1178707.7637601648</v>
      </c>
      <c r="T89" s="398">
        <v>895.94910651437681</v>
      </c>
      <c r="U89" s="399">
        <v>1226554.3268181819</v>
      </c>
    </row>
    <row r="90" spans="1:21" x14ac:dyDescent="0.35">
      <c r="A90" s="75">
        <v>224</v>
      </c>
      <c r="B90" s="21" t="s">
        <v>911</v>
      </c>
      <c r="C90" s="359">
        <v>8911</v>
      </c>
      <c r="D90" s="360">
        <v>20.75</v>
      </c>
      <c r="E90" s="16">
        <v>27273576.75</v>
      </c>
      <c r="F90" s="16">
        <v>131438924.09638554</v>
      </c>
      <c r="G90" s="183">
        <v>0</v>
      </c>
      <c r="I90" s="14">
        <v>26156345.895180721</v>
      </c>
      <c r="J90" s="16">
        <v>1210782.233094193</v>
      </c>
      <c r="K90" s="19">
        <v>0</v>
      </c>
      <c r="L90" s="19">
        <v>27367128.128274914</v>
      </c>
      <c r="M90" s="19">
        <v>3071.1623979659876</v>
      </c>
      <c r="N90" s="64">
        <v>611.13760203401262</v>
      </c>
      <c r="O90" s="391">
        <v>0</v>
      </c>
      <c r="P90" s="176">
        <v>0</v>
      </c>
      <c r="Q90" s="292">
        <v>488.9100816272101</v>
      </c>
      <c r="R90" s="459">
        <v>4356677.7373800697</v>
      </c>
      <c r="T90" s="398">
        <v>464.77989114526974</v>
      </c>
      <c r="U90" s="399">
        <v>4168610.8436819245</v>
      </c>
    </row>
    <row r="91" spans="1:21" x14ac:dyDescent="0.35">
      <c r="A91" s="75">
        <v>226</v>
      </c>
      <c r="B91" s="21" t="s">
        <v>912</v>
      </c>
      <c r="C91" s="359">
        <v>4232</v>
      </c>
      <c r="D91" s="360">
        <v>20</v>
      </c>
      <c r="E91" s="16">
        <v>9399470.3800000008</v>
      </c>
      <c r="F91" s="16">
        <v>46997351.900000006</v>
      </c>
      <c r="G91" s="183">
        <v>0</v>
      </c>
      <c r="I91" s="14">
        <v>9352473.0281000007</v>
      </c>
      <c r="J91" s="16">
        <v>1242291.677140784</v>
      </c>
      <c r="K91" s="19">
        <v>0</v>
      </c>
      <c r="L91" s="19">
        <v>10594764.705240784</v>
      </c>
      <c r="M91" s="19">
        <v>2503.4888244897884</v>
      </c>
      <c r="N91" s="64">
        <v>1178.8111755102118</v>
      </c>
      <c r="O91" s="391">
        <v>0</v>
      </c>
      <c r="P91" s="176">
        <v>0</v>
      </c>
      <c r="Q91" s="292">
        <v>943.04894040816953</v>
      </c>
      <c r="R91" s="459">
        <v>3990983.1158073735</v>
      </c>
      <c r="T91" s="398">
        <v>915.47052582474214</v>
      </c>
      <c r="U91" s="399">
        <v>3907228.2042199993</v>
      </c>
    </row>
    <row r="92" spans="1:21" x14ac:dyDescent="0.35">
      <c r="A92" s="75">
        <v>230</v>
      </c>
      <c r="B92" s="21" t="s">
        <v>913</v>
      </c>
      <c r="C92" s="359">
        <v>2449</v>
      </c>
      <c r="D92" s="360">
        <v>19.75</v>
      </c>
      <c r="E92" s="16">
        <v>5103121.97</v>
      </c>
      <c r="F92" s="16">
        <v>25838592.253164556</v>
      </c>
      <c r="G92" s="183">
        <v>0</v>
      </c>
      <c r="I92" s="14">
        <v>5141879.8583797459</v>
      </c>
      <c r="J92" s="16">
        <v>640448.92448433116</v>
      </c>
      <c r="K92" s="19">
        <v>0</v>
      </c>
      <c r="L92" s="19">
        <v>5782328.782864077</v>
      </c>
      <c r="M92" s="19">
        <v>2361.0979105202437</v>
      </c>
      <c r="N92" s="64">
        <v>1321.2020894797565</v>
      </c>
      <c r="O92" s="391">
        <v>0</v>
      </c>
      <c r="P92" s="176">
        <v>0</v>
      </c>
      <c r="Q92" s="292">
        <v>1056.9616715838054</v>
      </c>
      <c r="R92" s="459">
        <v>2588499.1337087392</v>
      </c>
      <c r="T92" s="398">
        <v>1005.245588480655</v>
      </c>
      <c r="U92" s="399">
        <v>2487982.8314896212</v>
      </c>
    </row>
    <row r="93" spans="1:21" x14ac:dyDescent="0.35">
      <c r="A93" s="75">
        <v>231</v>
      </c>
      <c r="B93" s="21" t="s">
        <v>914</v>
      </c>
      <c r="C93" s="359">
        <v>1296</v>
      </c>
      <c r="D93" s="360">
        <v>22</v>
      </c>
      <c r="E93" s="16">
        <v>4890658.3899999997</v>
      </c>
      <c r="F93" s="16">
        <v>22230265.409090906</v>
      </c>
      <c r="G93" s="183">
        <v>0</v>
      </c>
      <c r="I93" s="14">
        <v>4423822.8164090896</v>
      </c>
      <c r="J93" s="16">
        <v>1115229.0398840792</v>
      </c>
      <c r="K93" s="19">
        <v>0</v>
      </c>
      <c r="L93" s="19">
        <v>5539051.8562931689</v>
      </c>
      <c r="M93" s="19">
        <v>4273.9597656583092</v>
      </c>
      <c r="N93" s="64">
        <v>-591.65976565830897</v>
      </c>
      <c r="O93" s="391">
        <v>6.3829317494972875</v>
      </c>
      <c r="P93" s="176">
        <v>0.36382931749497288</v>
      </c>
      <c r="Q93" s="292">
        <v>-215.26316872869813</v>
      </c>
      <c r="R93" s="459">
        <v>-278981.06667239277</v>
      </c>
      <c r="T93" s="398">
        <v>-182.98442749696312</v>
      </c>
      <c r="U93" s="399">
        <v>-235134.98933359762</v>
      </c>
    </row>
    <row r="94" spans="1:21" x14ac:dyDescent="0.35">
      <c r="A94" s="75">
        <v>232</v>
      </c>
      <c r="B94" s="21" t="s">
        <v>915</v>
      </c>
      <c r="C94" s="359">
        <v>13772</v>
      </c>
      <c r="D94" s="360">
        <v>22</v>
      </c>
      <c r="E94" s="16">
        <v>37420121.579999998</v>
      </c>
      <c r="F94" s="16">
        <v>170091461.72727272</v>
      </c>
      <c r="G94" s="183">
        <v>0</v>
      </c>
      <c r="I94" s="14">
        <v>33848200.883727267</v>
      </c>
      <c r="J94" s="16">
        <v>3627811.9535376048</v>
      </c>
      <c r="K94" s="19">
        <v>0</v>
      </c>
      <c r="L94" s="19">
        <v>37476012.837264873</v>
      </c>
      <c r="M94" s="19">
        <v>2721.1743274226601</v>
      </c>
      <c r="N94" s="64">
        <v>961.12567257734008</v>
      </c>
      <c r="O94" s="391">
        <v>0</v>
      </c>
      <c r="P94" s="176">
        <v>0</v>
      </c>
      <c r="Q94" s="292">
        <v>768.90053806187211</v>
      </c>
      <c r="R94" s="459">
        <v>10589298.210188102</v>
      </c>
      <c r="T94" s="398">
        <v>752.5590622133991</v>
      </c>
      <c r="U94" s="399">
        <v>10441756.988210913</v>
      </c>
    </row>
    <row r="95" spans="1:21" x14ac:dyDescent="0.35">
      <c r="A95" s="75">
        <v>233</v>
      </c>
      <c r="B95" s="21" t="s">
        <v>916</v>
      </c>
      <c r="C95" s="359">
        <v>16599</v>
      </c>
      <c r="D95" s="360">
        <v>21.75</v>
      </c>
      <c r="E95" s="16">
        <v>45670177.780000001</v>
      </c>
      <c r="F95" s="16">
        <v>209977828.87356323</v>
      </c>
      <c r="G95" s="183">
        <v>0</v>
      </c>
      <c r="I95" s="14">
        <v>41785587.945839077</v>
      </c>
      <c r="J95" s="16">
        <v>3482026.7460781336</v>
      </c>
      <c r="K95" s="19">
        <v>0</v>
      </c>
      <c r="L95" s="19">
        <v>45267614.691917211</v>
      </c>
      <c r="M95" s="19">
        <v>2727.1290253579859</v>
      </c>
      <c r="N95" s="64">
        <v>955.17097464201424</v>
      </c>
      <c r="O95" s="391">
        <v>0</v>
      </c>
      <c r="P95" s="176">
        <v>0</v>
      </c>
      <c r="Q95" s="292">
        <v>764.13677971361142</v>
      </c>
      <c r="R95" s="459">
        <v>12683906.406466236</v>
      </c>
      <c r="T95" s="398">
        <v>720.24339353034634</v>
      </c>
      <c r="U95" s="399">
        <v>12088565.117013333</v>
      </c>
    </row>
    <row r="96" spans="1:21" x14ac:dyDescent="0.35">
      <c r="A96" s="75">
        <v>235</v>
      </c>
      <c r="B96" s="21" t="s">
        <v>917</v>
      </c>
      <c r="C96" s="359">
        <v>9397</v>
      </c>
      <c r="D96" s="360">
        <v>17</v>
      </c>
      <c r="E96" s="16">
        <v>59742578.899999999</v>
      </c>
      <c r="F96" s="16">
        <v>351426934.70588237</v>
      </c>
      <c r="G96" s="183">
        <v>0</v>
      </c>
      <c r="I96" s="14">
        <v>69933960.006470591</v>
      </c>
      <c r="J96" s="16">
        <v>2048726.288333345</v>
      </c>
      <c r="K96" s="19">
        <v>0</v>
      </c>
      <c r="L96" s="19">
        <v>71982686.294803932</v>
      </c>
      <c r="M96" s="19">
        <v>7660.1773219967999</v>
      </c>
      <c r="N96" s="64">
        <v>-3977.8773219967998</v>
      </c>
      <c r="O96" s="391">
        <v>8.2885036198224444</v>
      </c>
      <c r="P96" s="176">
        <v>0.38288503619822445</v>
      </c>
      <c r="Q96" s="292">
        <v>-1523.0697024248409</v>
      </c>
      <c r="R96" s="459">
        <v>-14312285.993686229</v>
      </c>
      <c r="T96" s="398">
        <v>-1509.2345253524288</v>
      </c>
      <c r="U96" s="399">
        <v>-14316598.707493139</v>
      </c>
    </row>
    <row r="97" spans="1:21" x14ac:dyDescent="0.35">
      <c r="A97" s="75">
        <v>236</v>
      </c>
      <c r="B97" s="21" t="s">
        <v>918</v>
      </c>
      <c r="C97" s="359">
        <v>4298</v>
      </c>
      <c r="D97" s="360">
        <v>21.5</v>
      </c>
      <c r="E97" s="16">
        <v>11915766.83</v>
      </c>
      <c r="F97" s="16">
        <v>55422171.302325584</v>
      </c>
      <c r="G97" s="183">
        <v>0</v>
      </c>
      <c r="I97" s="14">
        <v>11029012.089162791</v>
      </c>
      <c r="J97" s="16">
        <v>1268422.2216437033</v>
      </c>
      <c r="K97" s="19">
        <v>0</v>
      </c>
      <c r="L97" s="19">
        <v>12297434.310806494</v>
      </c>
      <c r="M97" s="19">
        <v>2861.1992347153314</v>
      </c>
      <c r="N97" s="64">
        <v>821.1007652846688</v>
      </c>
      <c r="O97" s="391">
        <v>0</v>
      </c>
      <c r="P97" s="176">
        <v>0</v>
      </c>
      <c r="Q97" s="292">
        <v>656.88061222773513</v>
      </c>
      <c r="R97" s="459">
        <v>2823272.8713548058</v>
      </c>
      <c r="T97" s="398">
        <v>624.27789345045028</v>
      </c>
      <c r="U97" s="399">
        <v>2687516.3313041884</v>
      </c>
    </row>
    <row r="98" spans="1:21" x14ac:dyDescent="0.35">
      <c r="A98" s="75">
        <v>239</v>
      </c>
      <c r="B98" s="21" t="s">
        <v>919</v>
      </c>
      <c r="C98" s="359">
        <v>2346</v>
      </c>
      <c r="D98" s="360">
        <v>20.5</v>
      </c>
      <c r="E98" s="16">
        <v>5799257.0099999998</v>
      </c>
      <c r="F98" s="16">
        <v>28289058.585365854</v>
      </c>
      <c r="G98" s="183">
        <v>0</v>
      </c>
      <c r="I98" s="14">
        <v>5629522.6584878042</v>
      </c>
      <c r="J98" s="16">
        <v>613914.47619295062</v>
      </c>
      <c r="K98" s="19">
        <v>0</v>
      </c>
      <c r="L98" s="19">
        <v>6243437.1346807545</v>
      </c>
      <c r="M98" s="19">
        <v>2661.3116516115747</v>
      </c>
      <c r="N98" s="64">
        <v>1020.9883483884255</v>
      </c>
      <c r="O98" s="391">
        <v>0</v>
      </c>
      <c r="P98" s="176">
        <v>0</v>
      </c>
      <c r="Q98" s="292">
        <v>816.79067871074039</v>
      </c>
      <c r="R98" s="459">
        <v>1916190.9322553969</v>
      </c>
      <c r="T98" s="398">
        <v>691.46474225369457</v>
      </c>
      <c r="U98" s="399">
        <v>1644994.6218215395</v>
      </c>
    </row>
    <row r="99" spans="1:21" x14ac:dyDescent="0.35">
      <c r="A99" s="75">
        <v>240</v>
      </c>
      <c r="B99" s="21" t="s">
        <v>920</v>
      </c>
      <c r="C99" s="359">
        <v>21602</v>
      </c>
      <c r="D99" s="360">
        <v>21.25</v>
      </c>
      <c r="E99" s="16">
        <v>71485057.909999996</v>
      </c>
      <c r="F99" s="16">
        <v>336400272.51764709</v>
      </c>
      <c r="G99" s="183">
        <v>0</v>
      </c>
      <c r="I99" s="14">
        <v>66943654.231011763</v>
      </c>
      <c r="J99" s="16">
        <v>7611923.0182666257</v>
      </c>
      <c r="K99" s="19">
        <v>0</v>
      </c>
      <c r="L99" s="19">
        <v>74555577.249278396</v>
      </c>
      <c r="M99" s="19">
        <v>3451.3275275103415</v>
      </c>
      <c r="N99" s="64">
        <v>230.97247248965868</v>
      </c>
      <c r="O99" s="391">
        <v>0</v>
      </c>
      <c r="P99" s="176">
        <v>0</v>
      </c>
      <c r="Q99" s="292">
        <v>184.77797799172697</v>
      </c>
      <c r="R99" s="459">
        <v>3991573.8805772862</v>
      </c>
      <c r="T99" s="398">
        <v>205.91116614983002</v>
      </c>
      <c r="U99" s="399">
        <v>4480215.1530880015</v>
      </c>
    </row>
    <row r="100" spans="1:21" x14ac:dyDescent="0.35">
      <c r="A100" s="75">
        <v>241</v>
      </c>
      <c r="B100" s="21" t="s">
        <v>921</v>
      </c>
      <c r="C100" s="359">
        <v>8316</v>
      </c>
      <c r="D100" s="360">
        <v>21.25</v>
      </c>
      <c r="E100" s="16">
        <v>29582196.780000001</v>
      </c>
      <c r="F100" s="16">
        <v>139210337.78823531</v>
      </c>
      <c r="G100" s="183">
        <v>0</v>
      </c>
      <c r="I100" s="14">
        <v>27702857.219858825</v>
      </c>
      <c r="J100" s="16">
        <v>858192.48419832776</v>
      </c>
      <c r="K100" s="19">
        <v>0</v>
      </c>
      <c r="L100" s="19">
        <v>28561049.704057153</v>
      </c>
      <c r="M100" s="19">
        <v>3434.469661382534</v>
      </c>
      <c r="N100" s="64">
        <v>247.83033861746617</v>
      </c>
      <c r="O100" s="391">
        <v>0</v>
      </c>
      <c r="P100" s="176">
        <v>0</v>
      </c>
      <c r="Q100" s="292">
        <v>198.26427089397293</v>
      </c>
      <c r="R100" s="459">
        <v>1648765.6767542788</v>
      </c>
      <c r="T100" s="398">
        <v>217.66820086195949</v>
      </c>
      <c r="U100" s="399">
        <v>1825800.8688301162</v>
      </c>
    </row>
    <row r="101" spans="1:21" x14ac:dyDescent="0.35">
      <c r="A101" s="75">
        <v>244</v>
      </c>
      <c r="B101" s="21" t="s">
        <v>922</v>
      </c>
      <c r="C101" s="359">
        <v>17297</v>
      </c>
      <c r="D101" s="360">
        <v>20.5</v>
      </c>
      <c r="E101" s="16">
        <v>59470646.539999999</v>
      </c>
      <c r="F101" s="16">
        <v>290100714.82926828</v>
      </c>
      <c r="G101" s="183">
        <v>0</v>
      </c>
      <c r="I101" s="14">
        <v>57730042.25102438</v>
      </c>
      <c r="J101" s="16">
        <v>3207840.2341796686</v>
      </c>
      <c r="K101" s="19">
        <v>0</v>
      </c>
      <c r="L101" s="19">
        <v>60937882.485204048</v>
      </c>
      <c r="M101" s="19">
        <v>3523.0318832863531</v>
      </c>
      <c r="N101" s="64">
        <v>159.26811671364703</v>
      </c>
      <c r="O101" s="391">
        <v>0</v>
      </c>
      <c r="P101" s="176">
        <v>0</v>
      </c>
      <c r="Q101" s="292">
        <v>127.41449337091763</v>
      </c>
      <c r="R101" s="459">
        <v>2203888.4918367621</v>
      </c>
      <c r="T101" s="398">
        <v>153.48706016115358</v>
      </c>
      <c r="U101" s="399">
        <v>2619410.1687102471</v>
      </c>
    </row>
    <row r="102" spans="1:21" x14ac:dyDescent="0.35">
      <c r="A102" s="75">
        <v>245</v>
      </c>
      <c r="B102" s="21" t="s">
        <v>923</v>
      </c>
      <c r="C102" s="359">
        <v>35511</v>
      </c>
      <c r="D102" s="360">
        <v>19.25</v>
      </c>
      <c r="E102" s="16">
        <v>131997712.31</v>
      </c>
      <c r="F102" s="16">
        <v>685702401.61038959</v>
      </c>
      <c r="G102" s="183">
        <v>0</v>
      </c>
      <c r="I102" s="14">
        <v>136454777.92046753</v>
      </c>
      <c r="J102" s="16">
        <v>10561653.544700706</v>
      </c>
      <c r="K102" s="19">
        <v>0</v>
      </c>
      <c r="L102" s="19">
        <v>147016431.46516824</v>
      </c>
      <c r="M102" s="19">
        <v>4140.0251039162013</v>
      </c>
      <c r="N102" s="64">
        <v>-457.72510391620108</v>
      </c>
      <c r="O102" s="391">
        <v>6.1262687941262266</v>
      </c>
      <c r="P102" s="176">
        <v>0.36126268794126226</v>
      </c>
      <c r="Q102" s="292">
        <v>-165.35900137896039</v>
      </c>
      <c r="R102" s="459">
        <v>-5872063.4979682621</v>
      </c>
      <c r="T102" s="398">
        <v>-190.02937556602868</v>
      </c>
      <c r="U102" s="399">
        <v>-6706706.7518518502</v>
      </c>
    </row>
    <row r="103" spans="1:21" x14ac:dyDescent="0.35">
      <c r="A103" s="75">
        <v>249</v>
      </c>
      <c r="B103" s="21" t="s">
        <v>924</v>
      </c>
      <c r="C103" s="359">
        <v>9992</v>
      </c>
      <c r="D103" s="360">
        <v>20.5</v>
      </c>
      <c r="E103" s="16">
        <v>28117232.77</v>
      </c>
      <c r="F103" s="16">
        <v>137157233.02439025</v>
      </c>
      <c r="G103" s="183">
        <v>0</v>
      </c>
      <c r="I103" s="14">
        <v>27294289.371853657</v>
      </c>
      <c r="J103" s="16">
        <v>2350076.9084215518</v>
      </c>
      <c r="K103" s="19">
        <v>0</v>
      </c>
      <c r="L103" s="19">
        <v>29644366.280275211</v>
      </c>
      <c r="M103" s="19">
        <v>2966.8100760883917</v>
      </c>
      <c r="N103" s="64">
        <v>715.48992391160846</v>
      </c>
      <c r="O103" s="391">
        <v>0</v>
      </c>
      <c r="P103" s="176">
        <v>0</v>
      </c>
      <c r="Q103" s="292">
        <v>572.39193912928681</v>
      </c>
      <c r="R103" s="459">
        <v>5719340.2557798335</v>
      </c>
      <c r="T103" s="398">
        <v>568.74844893516604</v>
      </c>
      <c r="U103" s="399">
        <v>5754028.0578770749</v>
      </c>
    </row>
    <row r="104" spans="1:21" x14ac:dyDescent="0.35">
      <c r="A104" s="75">
        <v>250</v>
      </c>
      <c r="B104" s="21" t="s">
        <v>925</v>
      </c>
      <c r="C104" s="359">
        <v>1994</v>
      </c>
      <c r="D104" s="360">
        <v>21.5</v>
      </c>
      <c r="E104" s="16">
        <v>4615666.0999999996</v>
      </c>
      <c r="F104" s="16">
        <v>21468214.41860465</v>
      </c>
      <c r="G104" s="183">
        <v>0</v>
      </c>
      <c r="I104" s="14">
        <v>4272174.6693023248</v>
      </c>
      <c r="J104" s="16">
        <v>648621.02263945981</v>
      </c>
      <c r="K104" s="19">
        <v>0</v>
      </c>
      <c r="L104" s="19">
        <v>4920795.6919417847</v>
      </c>
      <c r="M104" s="19">
        <v>2467.8012497200525</v>
      </c>
      <c r="N104" s="64">
        <v>1214.4987502799477</v>
      </c>
      <c r="O104" s="391">
        <v>0</v>
      </c>
      <c r="P104" s="176">
        <v>0</v>
      </c>
      <c r="Q104" s="292">
        <v>971.59900022395823</v>
      </c>
      <c r="R104" s="459">
        <v>1937368.4064465726</v>
      </c>
      <c r="T104" s="398">
        <v>959.28489369696695</v>
      </c>
      <c r="U104" s="399">
        <v>1955022.6133544187</v>
      </c>
    </row>
    <row r="105" spans="1:21" x14ac:dyDescent="0.35">
      <c r="A105" s="75">
        <v>256</v>
      </c>
      <c r="B105" s="21" t="s">
        <v>926</v>
      </c>
      <c r="C105" s="359">
        <v>1699</v>
      </c>
      <c r="D105" s="360">
        <v>20.5</v>
      </c>
      <c r="E105" s="16">
        <v>3686872.19</v>
      </c>
      <c r="F105" s="16">
        <v>17984742.390243903</v>
      </c>
      <c r="G105" s="183">
        <v>0</v>
      </c>
      <c r="I105" s="14">
        <v>3578963.7356585362</v>
      </c>
      <c r="J105" s="16">
        <v>522689.38424626179</v>
      </c>
      <c r="K105" s="19">
        <v>0</v>
      </c>
      <c r="L105" s="19">
        <v>4101653.119904798</v>
      </c>
      <c r="M105" s="19">
        <v>2414.1572218391984</v>
      </c>
      <c r="N105" s="64">
        <v>1268.1427781608018</v>
      </c>
      <c r="O105" s="391">
        <v>0</v>
      </c>
      <c r="P105" s="176">
        <v>0</v>
      </c>
      <c r="Q105" s="292">
        <v>1014.5142225286414</v>
      </c>
      <c r="R105" s="459">
        <v>1723659.6640761618</v>
      </c>
      <c r="T105" s="398">
        <v>1005.5428687242995</v>
      </c>
      <c r="U105" s="399">
        <v>1754672.3059239027</v>
      </c>
    </row>
    <row r="106" spans="1:21" x14ac:dyDescent="0.35">
      <c r="A106" s="75">
        <v>257</v>
      </c>
      <c r="B106" s="21" t="s">
        <v>927</v>
      </c>
      <c r="C106" s="359">
        <v>39033</v>
      </c>
      <c r="D106" s="360">
        <v>19.5</v>
      </c>
      <c r="E106" s="16">
        <v>167470135</v>
      </c>
      <c r="F106" s="16">
        <v>858821205.12820518</v>
      </c>
      <c r="G106" s="183">
        <v>0</v>
      </c>
      <c r="I106" s="14">
        <v>170905419.8205128</v>
      </c>
      <c r="J106" s="16">
        <v>6517209.9701386401</v>
      </c>
      <c r="K106" s="19">
        <v>0</v>
      </c>
      <c r="L106" s="19">
        <v>177422629.79065144</v>
      </c>
      <c r="M106" s="19">
        <v>4545.4520480273468</v>
      </c>
      <c r="N106" s="64">
        <v>-863.15204802734661</v>
      </c>
      <c r="O106" s="391">
        <v>6.7605908609960537</v>
      </c>
      <c r="P106" s="176">
        <v>0.36760590860996051</v>
      </c>
      <c r="Q106" s="292">
        <v>-317.29979288364103</v>
      </c>
      <c r="R106" s="459">
        <v>-12385162.81562716</v>
      </c>
      <c r="T106" s="398">
        <v>-318.80701924060787</v>
      </c>
      <c r="U106" s="399">
        <v>-12321572.486630253</v>
      </c>
    </row>
    <row r="107" spans="1:21" x14ac:dyDescent="0.35">
      <c r="A107" s="75">
        <v>260</v>
      </c>
      <c r="B107" s="21" t="s">
        <v>928</v>
      </c>
      <c r="C107" s="359">
        <v>10719</v>
      </c>
      <c r="D107" s="360">
        <v>21.5</v>
      </c>
      <c r="E107" s="16">
        <v>27719041.59</v>
      </c>
      <c r="F107" s="16">
        <v>128925774.8372093</v>
      </c>
      <c r="G107" s="183">
        <v>0</v>
      </c>
      <c r="I107" s="14">
        <v>25656229.19260465</v>
      </c>
      <c r="J107" s="16">
        <v>2341844.7451487472</v>
      </c>
      <c r="K107" s="19">
        <v>0</v>
      </c>
      <c r="L107" s="19">
        <v>27998073.937753398</v>
      </c>
      <c r="M107" s="19">
        <v>2612.0042856379696</v>
      </c>
      <c r="N107" s="64">
        <v>1070.2957143620306</v>
      </c>
      <c r="O107" s="391">
        <v>0</v>
      </c>
      <c r="P107" s="176">
        <v>0</v>
      </c>
      <c r="Q107" s="292">
        <v>856.23657148962457</v>
      </c>
      <c r="R107" s="459">
        <v>9177999.8097972851</v>
      </c>
      <c r="T107" s="398">
        <v>826.46312829730095</v>
      </c>
      <c r="U107" s="399">
        <v>8952248.6057163645</v>
      </c>
    </row>
    <row r="108" spans="1:21" x14ac:dyDescent="0.35">
      <c r="A108" s="75">
        <v>261</v>
      </c>
      <c r="B108" s="21" t="s">
        <v>929</v>
      </c>
      <c r="C108" s="359">
        <v>6383</v>
      </c>
      <c r="D108" s="360">
        <v>20.25</v>
      </c>
      <c r="E108" s="16">
        <v>19063898.100000001</v>
      </c>
      <c r="F108" s="16">
        <v>94142706.666666672</v>
      </c>
      <c r="G108" s="183">
        <v>0</v>
      </c>
      <c r="I108" s="14">
        <v>18734398.626666665</v>
      </c>
      <c r="J108" s="16">
        <v>1753695.4742060357</v>
      </c>
      <c r="K108" s="19">
        <v>0</v>
      </c>
      <c r="L108" s="19">
        <v>20488094.100872699</v>
      </c>
      <c r="M108" s="19">
        <v>3209.7907098343567</v>
      </c>
      <c r="N108" s="64">
        <v>472.50929016564351</v>
      </c>
      <c r="O108" s="391">
        <v>0</v>
      </c>
      <c r="P108" s="176">
        <v>0</v>
      </c>
      <c r="Q108" s="292">
        <v>378.00743213251485</v>
      </c>
      <c r="R108" s="459">
        <v>2412821.4393018424</v>
      </c>
      <c r="T108" s="398">
        <v>158.30594301899546</v>
      </c>
      <c r="U108" s="399">
        <v>1015690.9304098749</v>
      </c>
    </row>
    <row r="109" spans="1:21" x14ac:dyDescent="0.35">
      <c r="A109" s="75">
        <v>263</v>
      </c>
      <c r="B109" s="21" t="s">
        <v>930</v>
      </c>
      <c r="C109" s="359">
        <v>8444</v>
      </c>
      <c r="D109" s="360">
        <v>20.75</v>
      </c>
      <c r="E109" s="16">
        <v>19855921.079999998</v>
      </c>
      <c r="F109" s="16">
        <v>95691185.927710831</v>
      </c>
      <c r="G109" s="183">
        <v>0</v>
      </c>
      <c r="I109" s="14">
        <v>19042545.999614455</v>
      </c>
      <c r="J109" s="16">
        <v>1781540.4341557943</v>
      </c>
      <c r="K109" s="19">
        <v>0</v>
      </c>
      <c r="L109" s="19">
        <v>20824086.433770251</v>
      </c>
      <c r="M109" s="19">
        <v>2466.1400324218675</v>
      </c>
      <c r="N109" s="64">
        <v>1216.1599675781326</v>
      </c>
      <c r="O109" s="391">
        <v>0</v>
      </c>
      <c r="P109" s="176">
        <v>0</v>
      </c>
      <c r="Q109" s="292">
        <v>972.92797406250611</v>
      </c>
      <c r="R109" s="459">
        <v>8215403.8129838016</v>
      </c>
      <c r="T109" s="398">
        <v>956.04657138066693</v>
      </c>
      <c r="U109" s="399">
        <v>8222000.5138737354</v>
      </c>
    </row>
    <row r="110" spans="1:21" x14ac:dyDescent="0.35">
      <c r="A110" s="75">
        <v>265</v>
      </c>
      <c r="B110" s="21" t="s">
        <v>931</v>
      </c>
      <c r="C110" s="359">
        <v>1161</v>
      </c>
      <c r="D110" s="360">
        <v>21</v>
      </c>
      <c r="E110" s="16">
        <v>2420937.73</v>
      </c>
      <c r="F110" s="16">
        <v>11528274.904761905</v>
      </c>
      <c r="G110" s="183">
        <v>0</v>
      </c>
      <c r="I110" s="14">
        <v>2294126.7060476188</v>
      </c>
      <c r="J110" s="16">
        <v>561179.35054818261</v>
      </c>
      <c r="K110" s="19">
        <v>0</v>
      </c>
      <c r="L110" s="19">
        <v>2855306.0565958014</v>
      </c>
      <c r="M110" s="19">
        <v>2459.3506086096481</v>
      </c>
      <c r="N110" s="64">
        <v>1222.949391390352</v>
      </c>
      <c r="O110" s="391">
        <v>0</v>
      </c>
      <c r="P110" s="176">
        <v>0</v>
      </c>
      <c r="Q110" s="292">
        <v>978.35951311228166</v>
      </c>
      <c r="R110" s="459">
        <v>1135875.394723359</v>
      </c>
      <c r="T110" s="398">
        <v>980.83760050476167</v>
      </c>
      <c r="U110" s="399">
        <v>1177005.1206057139</v>
      </c>
    </row>
    <row r="111" spans="1:21" x14ac:dyDescent="0.35">
      <c r="A111" s="75">
        <v>271</v>
      </c>
      <c r="B111" s="21" t="s">
        <v>932</v>
      </c>
      <c r="C111" s="359">
        <v>7498</v>
      </c>
      <c r="D111" s="360">
        <v>21.75</v>
      </c>
      <c r="E111" s="16">
        <v>22274720.68</v>
      </c>
      <c r="F111" s="16">
        <v>102412508.87356322</v>
      </c>
      <c r="G111" s="183">
        <v>0</v>
      </c>
      <c r="I111" s="14">
        <v>20380089.265839078</v>
      </c>
      <c r="J111" s="16">
        <v>1457432.8132477589</v>
      </c>
      <c r="K111" s="19">
        <v>0</v>
      </c>
      <c r="L111" s="19">
        <v>21837522.079086836</v>
      </c>
      <c r="M111" s="19">
        <v>2912.44626288168</v>
      </c>
      <c r="N111" s="64">
        <v>769.85373711832017</v>
      </c>
      <c r="O111" s="391">
        <v>0</v>
      </c>
      <c r="P111" s="176">
        <v>0</v>
      </c>
      <c r="Q111" s="292">
        <v>615.8829896946562</v>
      </c>
      <c r="R111" s="459">
        <v>4617890.6567305326</v>
      </c>
      <c r="T111" s="398">
        <v>582.81209337645964</v>
      </c>
      <c r="U111" s="399">
        <v>4424126.6008207053</v>
      </c>
    </row>
    <row r="112" spans="1:21" x14ac:dyDescent="0.35">
      <c r="A112" s="75">
        <v>272</v>
      </c>
      <c r="B112" s="21" t="s">
        <v>933</v>
      </c>
      <c r="C112" s="359">
        <v>47723</v>
      </c>
      <c r="D112" s="360">
        <v>21.75</v>
      </c>
      <c r="E112" s="16">
        <v>155760238.94999999</v>
      </c>
      <c r="F112" s="16">
        <v>716139029.65517235</v>
      </c>
      <c r="G112" s="183">
        <v>0</v>
      </c>
      <c r="I112" s="14">
        <v>142511666.90137929</v>
      </c>
      <c r="J112" s="16">
        <v>14878084.59942406</v>
      </c>
      <c r="K112" s="19">
        <v>0</v>
      </c>
      <c r="L112" s="19">
        <v>157389751.50080335</v>
      </c>
      <c r="M112" s="19">
        <v>3297.9852796513915</v>
      </c>
      <c r="N112" s="64">
        <v>384.31472034860872</v>
      </c>
      <c r="O112" s="391">
        <v>0</v>
      </c>
      <c r="P112" s="176">
        <v>0</v>
      </c>
      <c r="Q112" s="292">
        <v>307.451776278887</v>
      </c>
      <c r="R112" s="459">
        <v>14672521.119357323</v>
      </c>
      <c r="T112" s="398">
        <v>308.7881306454816</v>
      </c>
      <c r="U112" s="399">
        <v>14689051.37480556</v>
      </c>
    </row>
    <row r="113" spans="1:21" x14ac:dyDescent="0.35">
      <c r="A113" s="75">
        <v>273</v>
      </c>
      <c r="B113" s="21" t="s">
        <v>934</v>
      </c>
      <c r="C113" s="359">
        <v>3827</v>
      </c>
      <c r="D113" s="360">
        <v>20</v>
      </c>
      <c r="E113" s="16">
        <v>10064460.130000001</v>
      </c>
      <c r="F113" s="16">
        <v>50322300.650000006</v>
      </c>
      <c r="G113" s="183">
        <v>0</v>
      </c>
      <c r="I113" s="14">
        <v>10014137.82935</v>
      </c>
      <c r="J113" s="16">
        <v>663304.55495761614</v>
      </c>
      <c r="K113" s="19">
        <v>0</v>
      </c>
      <c r="L113" s="19">
        <v>10677442.384307615</v>
      </c>
      <c r="M113" s="19">
        <v>2790.0293661634742</v>
      </c>
      <c r="N113" s="64">
        <v>892.27063383652603</v>
      </c>
      <c r="O113" s="391">
        <v>0</v>
      </c>
      <c r="P113" s="176">
        <v>0</v>
      </c>
      <c r="Q113" s="292">
        <v>713.81650706922085</v>
      </c>
      <c r="R113" s="459">
        <v>2731775.7725539082</v>
      </c>
      <c r="T113" s="398">
        <v>753.43210161018726</v>
      </c>
      <c r="U113" s="399">
        <v>2899206.7269960004</v>
      </c>
    </row>
    <row r="114" spans="1:21" x14ac:dyDescent="0.35">
      <c r="A114" s="75">
        <v>275</v>
      </c>
      <c r="B114" s="21" t="s">
        <v>935</v>
      </c>
      <c r="C114" s="359">
        <v>2753</v>
      </c>
      <c r="D114" s="360">
        <v>21.5</v>
      </c>
      <c r="E114" s="16">
        <v>7081927.4900000002</v>
      </c>
      <c r="F114" s="16">
        <v>32939197.627906978</v>
      </c>
      <c r="G114" s="183">
        <v>0</v>
      </c>
      <c r="I114" s="14">
        <v>6554900.3279534876</v>
      </c>
      <c r="J114" s="16">
        <v>738204.73286193772</v>
      </c>
      <c r="K114" s="19">
        <v>0</v>
      </c>
      <c r="L114" s="19">
        <v>7293105.0608154256</v>
      </c>
      <c r="M114" s="19">
        <v>2649.1482240520977</v>
      </c>
      <c r="N114" s="64">
        <v>1033.1517759479025</v>
      </c>
      <c r="O114" s="391">
        <v>0</v>
      </c>
      <c r="P114" s="176">
        <v>0</v>
      </c>
      <c r="Q114" s="292">
        <v>826.52142075832205</v>
      </c>
      <c r="R114" s="459">
        <v>2275413.4713476608</v>
      </c>
      <c r="T114" s="398">
        <v>838.3024298875589</v>
      </c>
      <c r="U114" s="399">
        <v>2311199.7991999998</v>
      </c>
    </row>
    <row r="115" spans="1:21" x14ac:dyDescent="0.35">
      <c r="A115" s="75">
        <v>276</v>
      </c>
      <c r="B115" s="21" t="s">
        <v>936</v>
      </c>
      <c r="C115" s="359">
        <v>14806</v>
      </c>
      <c r="D115" s="360">
        <v>20.5</v>
      </c>
      <c r="E115" s="16">
        <v>44827789.990000002</v>
      </c>
      <c r="F115" s="16">
        <v>218672146.29268292</v>
      </c>
      <c r="G115" s="183">
        <v>0</v>
      </c>
      <c r="I115" s="14">
        <v>43515757.112243898</v>
      </c>
      <c r="J115" s="16">
        <v>1574409.4592815784</v>
      </c>
      <c r="K115" s="19">
        <v>0</v>
      </c>
      <c r="L115" s="19">
        <v>45090166.571525477</v>
      </c>
      <c r="M115" s="19">
        <v>3045.3982555400162</v>
      </c>
      <c r="N115" s="64">
        <v>636.901744459984</v>
      </c>
      <c r="O115" s="391">
        <v>0</v>
      </c>
      <c r="P115" s="176">
        <v>0</v>
      </c>
      <c r="Q115" s="292">
        <v>509.52139556798721</v>
      </c>
      <c r="R115" s="459">
        <v>7543973.7827796191</v>
      </c>
      <c r="T115" s="398">
        <v>455.38789527424416</v>
      </c>
      <c r="U115" s="399">
        <v>6752036.3232312184</v>
      </c>
    </row>
    <row r="116" spans="1:21" x14ac:dyDescent="0.35">
      <c r="A116" s="75">
        <v>280</v>
      </c>
      <c r="B116" s="21" t="s">
        <v>937</v>
      </c>
      <c r="C116" s="359">
        <v>2171</v>
      </c>
      <c r="D116" s="360">
        <v>21</v>
      </c>
      <c r="E116" s="16">
        <v>5180862.93</v>
      </c>
      <c r="F116" s="16">
        <v>24670775.857142858</v>
      </c>
      <c r="G116" s="183">
        <v>0</v>
      </c>
      <c r="I116" s="14">
        <v>4909484.3955714284</v>
      </c>
      <c r="J116" s="16">
        <v>867253.27307179407</v>
      </c>
      <c r="K116" s="19">
        <v>0</v>
      </c>
      <c r="L116" s="19">
        <v>5776737.6686432222</v>
      </c>
      <c r="M116" s="19">
        <v>2660.8648865238242</v>
      </c>
      <c r="N116" s="64">
        <v>1021.435113476176</v>
      </c>
      <c r="O116" s="391">
        <v>0</v>
      </c>
      <c r="P116" s="176">
        <v>0</v>
      </c>
      <c r="Q116" s="292">
        <v>817.14809078094083</v>
      </c>
      <c r="R116" s="459">
        <v>1774028.5050854227</v>
      </c>
      <c r="T116" s="398">
        <v>748.59561937820479</v>
      </c>
      <c r="U116" s="399">
        <v>1647658.9582514288</v>
      </c>
    </row>
    <row r="117" spans="1:21" x14ac:dyDescent="0.35">
      <c r="A117" s="75">
        <v>284</v>
      </c>
      <c r="B117" s="21" t="s">
        <v>938</v>
      </c>
      <c r="C117" s="359">
        <v>2416</v>
      </c>
      <c r="D117" s="360">
        <v>19.5</v>
      </c>
      <c r="E117" s="16">
        <v>5842888.6200000001</v>
      </c>
      <c r="F117" s="16">
        <v>29963531.384615384</v>
      </c>
      <c r="G117" s="183">
        <v>0</v>
      </c>
      <c r="I117" s="14">
        <v>5962742.745538461</v>
      </c>
      <c r="J117" s="16">
        <v>520980.25862512703</v>
      </c>
      <c r="K117" s="19">
        <v>0</v>
      </c>
      <c r="L117" s="19">
        <v>6483723.0041635884</v>
      </c>
      <c r="M117" s="19">
        <v>2683.6601838425449</v>
      </c>
      <c r="N117" s="64">
        <v>998.63981615745524</v>
      </c>
      <c r="O117" s="391">
        <v>0</v>
      </c>
      <c r="P117" s="176">
        <v>0</v>
      </c>
      <c r="Q117" s="292">
        <v>798.91185292596424</v>
      </c>
      <c r="R117" s="459">
        <v>1930171.0366691295</v>
      </c>
      <c r="T117" s="398">
        <v>768.75034206816929</v>
      </c>
      <c r="U117" s="399">
        <v>1844232.0706215382</v>
      </c>
    </row>
    <row r="118" spans="1:21" x14ac:dyDescent="0.35">
      <c r="A118" s="75">
        <v>285</v>
      </c>
      <c r="B118" s="21" t="s">
        <v>939</v>
      </c>
      <c r="C118" s="359">
        <v>54187</v>
      </c>
      <c r="D118" s="360">
        <v>21.5</v>
      </c>
      <c r="E118" s="16">
        <v>188310099.93000001</v>
      </c>
      <c r="F118" s="16">
        <v>875860929.9069767</v>
      </c>
      <c r="G118" s="183">
        <v>0</v>
      </c>
      <c r="I118" s="14">
        <v>174296325.05148834</v>
      </c>
      <c r="J118" s="16">
        <v>9389794.1904185005</v>
      </c>
      <c r="K118" s="19">
        <v>0</v>
      </c>
      <c r="L118" s="19">
        <v>183686119.24190685</v>
      </c>
      <c r="M118" s="19">
        <v>3389.8558554986776</v>
      </c>
      <c r="N118" s="64">
        <v>292.44414450132263</v>
      </c>
      <c r="O118" s="391">
        <v>0</v>
      </c>
      <c r="P118" s="176">
        <v>0</v>
      </c>
      <c r="Q118" s="292">
        <v>233.95531560105812</v>
      </c>
      <c r="R118" s="459">
        <v>12677336.686474536</v>
      </c>
      <c r="T118" s="398">
        <v>234.13975555985201</v>
      </c>
      <c r="U118" s="399">
        <v>12718237.382255601</v>
      </c>
    </row>
    <row r="119" spans="1:21" x14ac:dyDescent="0.35">
      <c r="A119" s="75">
        <v>286</v>
      </c>
      <c r="B119" s="21" t="s">
        <v>940</v>
      </c>
      <c r="C119" s="359">
        <v>85306</v>
      </c>
      <c r="D119" s="360">
        <v>20.75</v>
      </c>
      <c r="E119" s="16">
        <v>283642392.69</v>
      </c>
      <c r="F119" s="16">
        <v>1366951290.0722892</v>
      </c>
      <c r="G119" s="183">
        <v>0</v>
      </c>
      <c r="I119" s="14">
        <v>272023306.72438556</v>
      </c>
      <c r="J119" s="16">
        <v>18815735.636910029</v>
      </c>
      <c r="K119" s="19">
        <v>0</v>
      </c>
      <c r="L119" s="19">
        <v>290839042.36129558</v>
      </c>
      <c r="M119" s="19">
        <v>3409.3620889655544</v>
      </c>
      <c r="N119" s="64">
        <v>272.93791103444573</v>
      </c>
      <c r="O119" s="391">
        <v>0</v>
      </c>
      <c r="P119" s="176">
        <v>0</v>
      </c>
      <c r="Q119" s="292">
        <v>218.35032882755661</v>
      </c>
      <c r="R119" s="459">
        <v>18626593.150963545</v>
      </c>
      <c r="T119" s="398">
        <v>208.00762394166159</v>
      </c>
      <c r="U119" s="399">
        <v>17858494.553511355</v>
      </c>
    </row>
    <row r="120" spans="1:21" x14ac:dyDescent="0.35">
      <c r="A120" s="75">
        <v>287</v>
      </c>
      <c r="B120" s="21" t="s">
        <v>941</v>
      </c>
      <c r="C120" s="359">
        <v>6727</v>
      </c>
      <c r="D120" s="360">
        <v>21.5</v>
      </c>
      <c r="E120" s="16">
        <v>19663455.899999999</v>
      </c>
      <c r="F120" s="16">
        <v>91457934.418604642</v>
      </c>
      <c r="G120" s="183">
        <v>0</v>
      </c>
      <c r="I120" s="14">
        <v>18200128.949302323</v>
      </c>
      <c r="J120" s="16">
        <v>1400168.4023232602</v>
      </c>
      <c r="K120" s="19">
        <v>0</v>
      </c>
      <c r="L120" s="19">
        <v>19600297.351625584</v>
      </c>
      <c r="M120" s="19">
        <v>2913.6758364241987</v>
      </c>
      <c r="N120" s="64">
        <v>768.6241635758015</v>
      </c>
      <c r="O120" s="391">
        <v>0</v>
      </c>
      <c r="P120" s="176">
        <v>0</v>
      </c>
      <c r="Q120" s="292">
        <v>614.89933086064127</v>
      </c>
      <c r="R120" s="459">
        <v>4136427.798699534</v>
      </c>
      <c r="T120" s="398">
        <v>607.22532449395555</v>
      </c>
      <c r="U120" s="399">
        <v>4124881.6292874399</v>
      </c>
    </row>
    <row r="121" spans="1:21" x14ac:dyDescent="0.35">
      <c r="A121" s="75">
        <v>288</v>
      </c>
      <c r="B121" s="21" t="s">
        <v>942</v>
      </c>
      <c r="C121" s="359">
        <v>6620</v>
      </c>
      <c r="D121" s="360">
        <v>21.25</v>
      </c>
      <c r="E121" s="16">
        <v>18723689.43</v>
      </c>
      <c r="F121" s="16">
        <v>88111479.67058824</v>
      </c>
      <c r="G121" s="183">
        <v>0</v>
      </c>
      <c r="I121" s="14">
        <v>17534184.454447057</v>
      </c>
      <c r="J121" s="16">
        <v>2254350.3454399654</v>
      </c>
      <c r="K121" s="19">
        <v>0</v>
      </c>
      <c r="L121" s="19">
        <v>19788534.799887024</v>
      </c>
      <c r="M121" s="19">
        <v>2989.2046525509099</v>
      </c>
      <c r="N121" s="64">
        <v>693.09534744909024</v>
      </c>
      <c r="O121" s="391">
        <v>0</v>
      </c>
      <c r="P121" s="176">
        <v>0</v>
      </c>
      <c r="Q121" s="292">
        <v>554.47627795927224</v>
      </c>
      <c r="R121" s="459">
        <v>3670632.960090382</v>
      </c>
      <c r="T121" s="398">
        <v>576.77299978839005</v>
      </c>
      <c r="U121" s="399">
        <v>3853997.1845860225</v>
      </c>
    </row>
    <row r="122" spans="1:21" x14ac:dyDescent="0.35">
      <c r="A122" s="75">
        <v>290</v>
      </c>
      <c r="B122" s="21" t="s">
        <v>943</v>
      </c>
      <c r="C122" s="359">
        <v>8647</v>
      </c>
      <c r="D122" s="360">
        <v>21.5</v>
      </c>
      <c r="E122" s="16">
        <v>22974107.030000001</v>
      </c>
      <c r="F122" s="16">
        <v>106856311.76744185</v>
      </c>
      <c r="G122" s="183">
        <v>0</v>
      </c>
      <c r="I122" s="14">
        <v>21264406.041720927</v>
      </c>
      <c r="J122" s="16">
        <v>2903588.9125705282</v>
      </c>
      <c r="K122" s="19">
        <v>0</v>
      </c>
      <c r="L122" s="19">
        <v>24167994.954291455</v>
      </c>
      <c r="M122" s="19">
        <v>2794.9572053072111</v>
      </c>
      <c r="N122" s="64">
        <v>887.34279469278908</v>
      </c>
      <c r="O122" s="391">
        <v>0</v>
      </c>
      <c r="P122" s="176">
        <v>0</v>
      </c>
      <c r="Q122" s="292">
        <v>709.87423575423134</v>
      </c>
      <c r="R122" s="459">
        <v>6138282.5165668381</v>
      </c>
      <c r="T122" s="398">
        <v>700.68275228369646</v>
      </c>
      <c r="U122" s="399">
        <v>6170212.3166102311</v>
      </c>
    </row>
    <row r="123" spans="1:21" x14ac:dyDescent="0.35">
      <c r="A123" s="75">
        <v>291</v>
      </c>
      <c r="B123" s="21" t="s">
        <v>944</v>
      </c>
      <c r="C123" s="359">
        <v>2286</v>
      </c>
      <c r="D123" s="360">
        <v>20.75</v>
      </c>
      <c r="E123" s="16">
        <v>5668192.7300000004</v>
      </c>
      <c r="F123" s="16">
        <v>27316591.469879519</v>
      </c>
      <c r="G123" s="183">
        <v>0</v>
      </c>
      <c r="I123" s="14">
        <v>5436001.7025060235</v>
      </c>
      <c r="J123" s="16">
        <v>916675.09079068596</v>
      </c>
      <c r="K123" s="19">
        <v>0</v>
      </c>
      <c r="L123" s="19">
        <v>6352676.7932967097</v>
      </c>
      <c r="M123" s="19">
        <v>2778.9487284762508</v>
      </c>
      <c r="N123" s="64">
        <v>903.35127152374935</v>
      </c>
      <c r="O123" s="391">
        <v>0</v>
      </c>
      <c r="P123" s="176">
        <v>0</v>
      </c>
      <c r="Q123" s="292">
        <v>722.6810172189995</v>
      </c>
      <c r="R123" s="459">
        <v>1652048.805362633</v>
      </c>
      <c r="T123" s="398">
        <v>732.93350329565044</v>
      </c>
      <c r="U123" s="399">
        <v>1710666.7966920482</v>
      </c>
    </row>
    <row r="124" spans="1:21" x14ac:dyDescent="0.35">
      <c r="A124" s="205">
        <v>297</v>
      </c>
      <c r="B124" s="36" t="s">
        <v>945</v>
      </c>
      <c r="C124" s="359">
        <v>117740</v>
      </c>
      <c r="D124" s="361">
        <v>20.5</v>
      </c>
      <c r="E124" s="19">
        <v>376458892.86000001</v>
      </c>
      <c r="F124" s="16">
        <v>1836384843.2195122</v>
      </c>
      <c r="G124" s="190">
        <v>0</v>
      </c>
      <c r="I124" s="14">
        <v>365440583.8006829</v>
      </c>
      <c r="J124" s="16">
        <v>23502477.868557576</v>
      </c>
      <c r="K124" s="19">
        <v>0</v>
      </c>
      <c r="L124" s="19">
        <v>388943061.66924047</v>
      </c>
      <c r="M124" s="19">
        <v>3303.4063331853276</v>
      </c>
      <c r="N124" s="64">
        <v>378.89366681467254</v>
      </c>
      <c r="O124" s="391">
        <v>0</v>
      </c>
      <c r="P124" s="176">
        <v>0</v>
      </c>
      <c r="Q124" s="292">
        <v>303.11493345173807</v>
      </c>
      <c r="R124" s="459">
        <v>35688752.264607638</v>
      </c>
      <c r="T124" s="398">
        <v>273.80640102900469</v>
      </c>
      <c r="U124" s="399">
        <v>32013718.214712258</v>
      </c>
    </row>
    <row r="125" spans="1:21" x14ac:dyDescent="0.35">
      <c r="A125" s="75">
        <v>300</v>
      </c>
      <c r="B125" s="21" t="s">
        <v>946</v>
      </c>
      <c r="C125" s="191">
        <v>3690</v>
      </c>
      <c r="D125" s="361">
        <v>21</v>
      </c>
      <c r="E125" s="178">
        <v>9348168.3499999996</v>
      </c>
      <c r="F125" s="16">
        <v>44515087.380952381</v>
      </c>
      <c r="G125" s="192">
        <v>0</v>
      </c>
      <c r="I125" s="14">
        <v>8858502.3888095226</v>
      </c>
      <c r="J125" s="178">
        <v>694506.50655519695</v>
      </c>
      <c r="K125" s="198">
        <v>0</v>
      </c>
      <c r="L125" s="19">
        <v>9553008.8953647204</v>
      </c>
      <c r="M125" s="19">
        <v>2588.8912995568348</v>
      </c>
      <c r="N125" s="64">
        <v>1093.4087004431653</v>
      </c>
      <c r="O125" s="391">
        <v>0</v>
      </c>
      <c r="P125" s="176">
        <v>0</v>
      </c>
      <c r="Q125" s="292">
        <v>874.72696035453237</v>
      </c>
      <c r="R125" s="459">
        <v>3227742.4837082243</v>
      </c>
      <c r="T125" s="398">
        <v>869.31386298019652</v>
      </c>
      <c r="U125" s="399">
        <v>3229501.00097143</v>
      </c>
    </row>
    <row r="126" spans="1:21" x14ac:dyDescent="0.35">
      <c r="A126" s="75">
        <v>301</v>
      </c>
      <c r="B126" s="21" t="s">
        <v>947</v>
      </c>
      <c r="C126" s="191">
        <v>21501</v>
      </c>
      <c r="D126" s="361">
        <v>21</v>
      </c>
      <c r="E126" s="178">
        <v>56200275.600000001</v>
      </c>
      <c r="F126" s="16">
        <v>267620360</v>
      </c>
      <c r="G126" s="192">
        <v>0</v>
      </c>
      <c r="I126" s="14">
        <v>53256451.639999993</v>
      </c>
      <c r="J126" s="178">
        <v>4008568.4885535026</v>
      </c>
      <c r="K126" s="198">
        <v>0</v>
      </c>
      <c r="L126" s="19">
        <v>57265020.128553495</v>
      </c>
      <c r="M126" s="19">
        <v>2663.3654308429141</v>
      </c>
      <c r="N126" s="64">
        <v>1018.9345691570861</v>
      </c>
      <c r="O126" s="391">
        <v>0</v>
      </c>
      <c r="P126" s="176">
        <v>0</v>
      </c>
      <c r="Q126" s="292">
        <v>815.14765532566889</v>
      </c>
      <c r="R126" s="459">
        <v>17526489.737157207</v>
      </c>
      <c r="T126" s="398">
        <v>812.93102457734426</v>
      </c>
      <c r="U126" s="399">
        <v>17668242.888163999</v>
      </c>
    </row>
    <row r="127" spans="1:21" x14ac:dyDescent="0.35">
      <c r="A127" s="75">
        <v>304</v>
      </c>
      <c r="B127" s="21" t="s">
        <v>948</v>
      </c>
      <c r="C127" s="359">
        <v>908</v>
      </c>
      <c r="D127" s="360">
        <v>19</v>
      </c>
      <c r="E127" s="16">
        <v>2640033.9500000002</v>
      </c>
      <c r="F127" s="16">
        <v>13894915.526315792</v>
      </c>
      <c r="G127" s="183">
        <v>0</v>
      </c>
      <c r="I127" s="14">
        <v>2765088.1897368422</v>
      </c>
      <c r="J127" s="16">
        <v>190473.48437062785</v>
      </c>
      <c r="K127" s="19">
        <v>0</v>
      </c>
      <c r="L127" s="19">
        <v>2955561.6741074701</v>
      </c>
      <c r="M127" s="19">
        <v>3255.0238701624121</v>
      </c>
      <c r="N127" s="64">
        <v>427.27612983758809</v>
      </c>
      <c r="O127" s="391">
        <v>0</v>
      </c>
      <c r="P127" s="176">
        <v>0</v>
      </c>
      <c r="Q127" s="292">
        <v>341.82090387007048</v>
      </c>
      <c r="R127" s="459">
        <v>310373.38071402401</v>
      </c>
      <c r="T127" s="398">
        <v>519.72801589436244</v>
      </c>
      <c r="U127" s="399">
        <v>465156.57422545436</v>
      </c>
    </row>
    <row r="128" spans="1:21" x14ac:dyDescent="0.35">
      <c r="A128" s="75">
        <v>305</v>
      </c>
      <c r="B128" s="21" t="s">
        <v>949</v>
      </c>
      <c r="C128" s="359">
        <v>15533</v>
      </c>
      <c r="D128" s="360">
        <v>20</v>
      </c>
      <c r="E128" s="16">
        <v>40361545.700000003</v>
      </c>
      <c r="F128" s="16">
        <v>201807728.50000003</v>
      </c>
      <c r="G128" s="183">
        <v>0</v>
      </c>
      <c r="I128" s="14">
        <v>40159737.971500002</v>
      </c>
      <c r="J128" s="16">
        <v>3745150.1847542506</v>
      </c>
      <c r="K128" s="19">
        <v>0</v>
      </c>
      <c r="L128" s="19">
        <v>43904888.156254254</v>
      </c>
      <c r="M128" s="19">
        <v>2826.5556013812047</v>
      </c>
      <c r="N128" s="64">
        <v>855.74439861879546</v>
      </c>
      <c r="O128" s="391">
        <v>0</v>
      </c>
      <c r="P128" s="176">
        <v>0</v>
      </c>
      <c r="Q128" s="292">
        <v>684.59551889503643</v>
      </c>
      <c r="R128" s="459">
        <v>10633822.194996601</v>
      </c>
      <c r="T128" s="398">
        <v>681.71075873686902</v>
      </c>
      <c r="U128" s="399">
        <v>10694678.383064002</v>
      </c>
    </row>
    <row r="129" spans="1:21" x14ac:dyDescent="0.35">
      <c r="A129" s="75">
        <v>309</v>
      </c>
      <c r="B129" s="21" t="s">
        <v>950</v>
      </c>
      <c r="C129" s="359">
        <v>7091</v>
      </c>
      <c r="D129" s="360">
        <v>21.75</v>
      </c>
      <c r="E129" s="16">
        <v>18619643.149999999</v>
      </c>
      <c r="F129" s="16">
        <v>85607554.712643668</v>
      </c>
      <c r="G129" s="183">
        <v>0</v>
      </c>
      <c r="I129" s="14">
        <v>17035903.38781609</v>
      </c>
      <c r="J129" s="16">
        <v>1279712.7573713399</v>
      </c>
      <c r="K129" s="19">
        <v>0</v>
      </c>
      <c r="L129" s="19">
        <v>18315616.14518743</v>
      </c>
      <c r="M129" s="19">
        <v>2582.9383930598547</v>
      </c>
      <c r="N129" s="64">
        <v>1099.3616069401455</v>
      </c>
      <c r="O129" s="391">
        <v>0</v>
      </c>
      <c r="P129" s="176">
        <v>0</v>
      </c>
      <c r="Q129" s="292">
        <v>879.48928555211648</v>
      </c>
      <c r="R129" s="459">
        <v>6236458.5238500582</v>
      </c>
      <c r="T129" s="398">
        <v>845.65462226711611</v>
      </c>
      <c r="U129" s="399">
        <v>6037128.3483649418</v>
      </c>
    </row>
    <row r="130" spans="1:21" x14ac:dyDescent="0.35">
      <c r="A130" s="75">
        <v>312</v>
      </c>
      <c r="B130" s="21" t="s">
        <v>951</v>
      </c>
      <c r="C130" s="359">
        <v>1375</v>
      </c>
      <c r="D130" s="360">
        <v>21</v>
      </c>
      <c r="E130" s="16">
        <v>3306559.76</v>
      </c>
      <c r="F130" s="16">
        <v>15745522.666666666</v>
      </c>
      <c r="G130" s="183">
        <v>0</v>
      </c>
      <c r="I130" s="14">
        <v>3133359.0106666661</v>
      </c>
      <c r="J130" s="16">
        <v>514192.04713008256</v>
      </c>
      <c r="K130" s="19">
        <v>0</v>
      </c>
      <c r="L130" s="19">
        <v>3647551.0577967488</v>
      </c>
      <c r="M130" s="19">
        <v>2652.764405670363</v>
      </c>
      <c r="N130" s="64">
        <v>1029.5355943296372</v>
      </c>
      <c r="O130" s="391">
        <v>0</v>
      </c>
      <c r="P130" s="176">
        <v>0</v>
      </c>
      <c r="Q130" s="292">
        <v>823.62847546370983</v>
      </c>
      <c r="R130" s="459">
        <v>1132489.1537626011</v>
      </c>
      <c r="T130" s="398">
        <v>812.94517897522064</v>
      </c>
      <c r="U130" s="399">
        <v>1121051.4018068293</v>
      </c>
    </row>
    <row r="131" spans="1:21" x14ac:dyDescent="0.35">
      <c r="A131" s="75">
        <v>316</v>
      </c>
      <c r="B131" s="21" t="s">
        <v>952</v>
      </c>
      <c r="C131" s="359">
        <v>4540</v>
      </c>
      <c r="D131" s="360">
        <v>21.75</v>
      </c>
      <c r="E131" s="16">
        <v>14011715.029999999</v>
      </c>
      <c r="F131" s="16">
        <v>64421678.298850574</v>
      </c>
      <c r="G131" s="183">
        <v>0</v>
      </c>
      <c r="I131" s="14">
        <v>12819913.981471263</v>
      </c>
      <c r="J131" s="16">
        <v>668996.91933415737</v>
      </c>
      <c r="K131" s="19">
        <v>0</v>
      </c>
      <c r="L131" s="19">
        <v>13488910.900805421</v>
      </c>
      <c r="M131" s="19">
        <v>2971.125749076084</v>
      </c>
      <c r="N131" s="64">
        <v>711.17425092391613</v>
      </c>
      <c r="O131" s="391">
        <v>0</v>
      </c>
      <c r="P131" s="176">
        <v>0</v>
      </c>
      <c r="Q131" s="292">
        <v>568.93940073913291</v>
      </c>
      <c r="R131" s="459">
        <v>2582984.8793556634</v>
      </c>
      <c r="T131" s="398">
        <v>541.52696100342553</v>
      </c>
      <c r="U131" s="399">
        <v>2493190.1284597712</v>
      </c>
    </row>
    <row r="132" spans="1:21" x14ac:dyDescent="0.35">
      <c r="A132" s="75">
        <v>317</v>
      </c>
      <c r="B132" s="21" t="s">
        <v>953</v>
      </c>
      <c r="C132" s="359">
        <v>2655</v>
      </c>
      <c r="D132" s="360">
        <v>21.5</v>
      </c>
      <c r="E132" s="16">
        <v>5839709.54</v>
      </c>
      <c r="F132" s="16">
        <v>27161439.720930234</v>
      </c>
      <c r="G132" s="183">
        <v>0</v>
      </c>
      <c r="I132" s="14">
        <v>5405126.5044651162</v>
      </c>
      <c r="J132" s="16">
        <v>578751.81025909178</v>
      </c>
      <c r="K132" s="19">
        <v>0</v>
      </c>
      <c r="L132" s="19">
        <v>5983878.3147242079</v>
      </c>
      <c r="M132" s="19">
        <v>2253.8148078057279</v>
      </c>
      <c r="N132" s="64">
        <v>1428.4851921942723</v>
      </c>
      <c r="O132" s="391">
        <v>0</v>
      </c>
      <c r="P132" s="176">
        <v>0</v>
      </c>
      <c r="Q132" s="292">
        <v>1142.7881537554179</v>
      </c>
      <c r="R132" s="459">
        <v>3034102.5482206345</v>
      </c>
      <c r="T132" s="398">
        <v>1174.0059784135653</v>
      </c>
      <c r="U132" s="399">
        <v>3120507.8906232566</v>
      </c>
    </row>
    <row r="133" spans="1:21" x14ac:dyDescent="0.35">
      <c r="A133" s="75">
        <v>320</v>
      </c>
      <c r="B133" s="21" t="s">
        <v>954</v>
      </c>
      <c r="C133" s="359">
        <v>7661</v>
      </c>
      <c r="D133" s="360">
        <v>21</v>
      </c>
      <c r="E133" s="16">
        <v>23140733.010000002</v>
      </c>
      <c r="F133" s="16">
        <v>110193966.71428572</v>
      </c>
      <c r="G133" s="183">
        <v>0</v>
      </c>
      <c r="I133" s="14">
        <v>21928599.376142856</v>
      </c>
      <c r="J133" s="16">
        <v>1198517.6868787932</v>
      </c>
      <c r="K133" s="19">
        <v>0</v>
      </c>
      <c r="L133" s="19">
        <v>23127117.063021649</v>
      </c>
      <c r="M133" s="19">
        <v>3018.8117821461492</v>
      </c>
      <c r="N133" s="64">
        <v>663.48821785385098</v>
      </c>
      <c r="O133" s="391">
        <v>0</v>
      </c>
      <c r="P133" s="176">
        <v>0</v>
      </c>
      <c r="Q133" s="292">
        <v>530.79057428308079</v>
      </c>
      <c r="R133" s="459">
        <v>4066386.5895826821</v>
      </c>
      <c r="T133" s="398">
        <v>568.69534825012568</v>
      </c>
      <c r="U133" s="399">
        <v>4416488.0745104756</v>
      </c>
    </row>
    <row r="134" spans="1:21" x14ac:dyDescent="0.35">
      <c r="A134" s="75">
        <v>322</v>
      </c>
      <c r="B134" s="21" t="s">
        <v>133</v>
      </c>
      <c r="C134" s="359">
        <v>6872</v>
      </c>
      <c r="D134" s="360">
        <v>19.75</v>
      </c>
      <c r="E134" s="16">
        <v>18101813.75</v>
      </c>
      <c r="F134" s="16">
        <v>91654753.164556965</v>
      </c>
      <c r="G134" s="183">
        <v>0</v>
      </c>
      <c r="I134" s="14">
        <v>18239295.879746836</v>
      </c>
      <c r="J134" s="16">
        <v>955419.31000549509</v>
      </c>
      <c r="K134" s="19">
        <v>0</v>
      </c>
      <c r="L134" s="19">
        <v>19194715.189752329</v>
      </c>
      <c r="M134" s="19">
        <v>2793.1774141083133</v>
      </c>
      <c r="N134" s="64">
        <v>889.12258589168687</v>
      </c>
      <c r="O134" s="391">
        <v>0</v>
      </c>
      <c r="P134" s="176">
        <v>0</v>
      </c>
      <c r="Q134" s="292">
        <v>711.29806871334949</v>
      </c>
      <c r="R134" s="459">
        <v>4888040.3281981377</v>
      </c>
      <c r="T134" s="398">
        <v>699.30138655322116</v>
      </c>
      <c r="U134" s="399">
        <v>4831473.2796962047</v>
      </c>
    </row>
    <row r="135" spans="1:21" x14ac:dyDescent="0.35">
      <c r="A135" s="75">
        <v>398</v>
      </c>
      <c r="B135" s="21" t="s">
        <v>955</v>
      </c>
      <c r="C135" s="359">
        <v>119452</v>
      </c>
      <c r="D135" s="360">
        <v>20.25</v>
      </c>
      <c r="E135" s="16">
        <v>382723686.69</v>
      </c>
      <c r="F135" s="16">
        <v>1889993514.5185184</v>
      </c>
      <c r="G135" s="183">
        <v>0</v>
      </c>
      <c r="I135" s="14">
        <v>376108709.38918513</v>
      </c>
      <c r="J135" s="16">
        <v>24632907.819841608</v>
      </c>
      <c r="K135" s="19">
        <v>0</v>
      </c>
      <c r="L135" s="19">
        <v>400741617.20902675</v>
      </c>
      <c r="M135" s="19">
        <v>3354.8338848158824</v>
      </c>
      <c r="N135" s="64">
        <v>327.46611518411783</v>
      </c>
      <c r="O135" s="391">
        <v>0</v>
      </c>
      <c r="P135" s="176">
        <v>0</v>
      </c>
      <c r="Q135" s="292">
        <v>261.97289214729426</v>
      </c>
      <c r="R135" s="459">
        <v>31293185.912778594</v>
      </c>
      <c r="T135" s="398">
        <v>262.07014605089535</v>
      </c>
      <c r="U135" s="399">
        <v>31118995.352521464</v>
      </c>
    </row>
    <row r="136" spans="1:21" x14ac:dyDescent="0.35">
      <c r="A136" s="75">
        <v>399</v>
      </c>
      <c r="B136" s="21" t="s">
        <v>956</v>
      </c>
      <c r="C136" s="359">
        <v>8139</v>
      </c>
      <c r="D136" s="360">
        <v>21.75</v>
      </c>
      <c r="E136" s="16">
        <v>27083483.510000002</v>
      </c>
      <c r="F136" s="16">
        <v>124521763.26436782</v>
      </c>
      <c r="G136" s="183">
        <v>0</v>
      </c>
      <c r="I136" s="14">
        <v>24779830.889609195</v>
      </c>
      <c r="J136" s="16">
        <v>1041104.0774047591</v>
      </c>
      <c r="K136" s="19">
        <v>0</v>
      </c>
      <c r="L136" s="19">
        <v>25820934.967013955</v>
      </c>
      <c r="M136" s="19">
        <v>3172.4947741754459</v>
      </c>
      <c r="N136" s="64">
        <v>509.80522582455433</v>
      </c>
      <c r="O136" s="391">
        <v>0</v>
      </c>
      <c r="P136" s="176">
        <v>0</v>
      </c>
      <c r="Q136" s="292">
        <v>407.84418065964348</v>
      </c>
      <c r="R136" s="459">
        <v>3319443.7863888382</v>
      </c>
      <c r="T136" s="398">
        <v>397.2801241217694</v>
      </c>
      <c r="U136" s="399">
        <v>3213996.2041451144</v>
      </c>
    </row>
    <row r="137" spans="1:21" x14ac:dyDescent="0.35">
      <c r="A137" s="75">
        <v>400</v>
      </c>
      <c r="B137" s="21" t="s">
        <v>957</v>
      </c>
      <c r="C137" s="359">
        <v>8520</v>
      </c>
      <c r="D137" s="360">
        <v>20.75</v>
      </c>
      <c r="E137" s="16">
        <v>24716277.859999999</v>
      </c>
      <c r="F137" s="16">
        <v>119114592.09638554</v>
      </c>
      <c r="G137" s="183">
        <v>0</v>
      </c>
      <c r="I137" s="14">
        <v>23703803.827180721</v>
      </c>
      <c r="J137" s="16">
        <v>1883044.5106438091</v>
      </c>
      <c r="K137" s="19">
        <v>0</v>
      </c>
      <c r="L137" s="19">
        <v>25586848.337824531</v>
      </c>
      <c r="M137" s="19">
        <v>3003.1512133596866</v>
      </c>
      <c r="N137" s="64">
        <v>679.14878664031357</v>
      </c>
      <c r="O137" s="391">
        <v>0</v>
      </c>
      <c r="P137" s="176">
        <v>0</v>
      </c>
      <c r="Q137" s="292">
        <v>543.3190293122509</v>
      </c>
      <c r="R137" s="459">
        <v>4629078.1297403779</v>
      </c>
      <c r="T137" s="398">
        <v>550.06795575496369</v>
      </c>
      <c r="U137" s="399">
        <v>4686578.9830322908</v>
      </c>
    </row>
    <row r="138" spans="1:21" x14ac:dyDescent="0.35">
      <c r="A138" s="75">
        <v>402</v>
      </c>
      <c r="B138" s="21" t="s">
        <v>958</v>
      </c>
      <c r="C138" s="359">
        <v>9882</v>
      </c>
      <c r="D138" s="360">
        <v>20.25</v>
      </c>
      <c r="E138" s="16">
        <v>24630319.140000001</v>
      </c>
      <c r="F138" s="16">
        <v>121631205.62962963</v>
      </c>
      <c r="G138" s="183">
        <v>0</v>
      </c>
      <c r="I138" s="14">
        <v>24204609.920296293</v>
      </c>
      <c r="J138" s="16">
        <v>1542924.5873285821</v>
      </c>
      <c r="K138" s="19">
        <v>0</v>
      </c>
      <c r="L138" s="19">
        <v>25747534.507624876</v>
      </c>
      <c r="M138" s="19">
        <v>2605.4983310691032</v>
      </c>
      <c r="N138" s="64">
        <v>1076.801668930897</v>
      </c>
      <c r="O138" s="391">
        <v>0</v>
      </c>
      <c r="P138" s="176">
        <v>0</v>
      </c>
      <c r="Q138" s="292">
        <v>861.44133514471764</v>
      </c>
      <c r="R138" s="459">
        <v>8512763.2739000991</v>
      </c>
      <c r="T138" s="398">
        <v>831.95155976817523</v>
      </c>
      <c r="U138" s="399">
        <v>8304540.4696059255</v>
      </c>
    </row>
    <row r="139" spans="1:21" x14ac:dyDescent="0.35">
      <c r="A139" s="75">
        <v>403</v>
      </c>
      <c r="B139" s="21" t="s">
        <v>959</v>
      </c>
      <c r="C139" s="359">
        <v>3176</v>
      </c>
      <c r="D139" s="360">
        <v>21</v>
      </c>
      <c r="E139" s="16">
        <v>7776666.7400000002</v>
      </c>
      <c r="F139" s="16">
        <v>37031746.380952381</v>
      </c>
      <c r="G139" s="183">
        <v>0</v>
      </c>
      <c r="I139" s="14">
        <v>7369317.5298095234</v>
      </c>
      <c r="J139" s="16">
        <v>839638.50585994567</v>
      </c>
      <c r="K139" s="19">
        <v>0</v>
      </c>
      <c r="L139" s="19">
        <v>8208956.0356694693</v>
      </c>
      <c r="M139" s="19">
        <v>2584.6838903241401</v>
      </c>
      <c r="N139" s="64">
        <v>1097.6161096758601</v>
      </c>
      <c r="O139" s="391">
        <v>0</v>
      </c>
      <c r="P139" s="176">
        <v>0</v>
      </c>
      <c r="Q139" s="292">
        <v>878.09288774068818</v>
      </c>
      <c r="R139" s="459">
        <v>2788823.0114644258</v>
      </c>
      <c r="T139" s="398">
        <v>778.91396692053604</v>
      </c>
      <c r="U139" s="399">
        <v>2504208.4036495234</v>
      </c>
    </row>
    <row r="140" spans="1:21" x14ac:dyDescent="0.35">
      <c r="A140" s="75">
        <v>405</v>
      </c>
      <c r="B140" s="21" t="s">
        <v>960</v>
      </c>
      <c r="C140" s="359">
        <v>72872</v>
      </c>
      <c r="D140" s="360">
        <v>21</v>
      </c>
      <c r="E140" s="16">
        <v>241381876.55000001</v>
      </c>
      <c r="F140" s="16">
        <v>1149437507.3809524</v>
      </c>
      <c r="G140" s="183">
        <v>0</v>
      </c>
      <c r="I140" s="14">
        <v>228738063.96880949</v>
      </c>
      <c r="J140" s="16">
        <v>22433275.431487862</v>
      </c>
      <c r="K140" s="19">
        <v>0</v>
      </c>
      <c r="L140" s="19">
        <v>251171339.40029734</v>
      </c>
      <c r="M140" s="19">
        <v>3446.7468904421089</v>
      </c>
      <c r="N140" s="64">
        <v>235.55310955789128</v>
      </c>
      <c r="O140" s="391">
        <v>0</v>
      </c>
      <c r="P140" s="176">
        <v>0</v>
      </c>
      <c r="Q140" s="292">
        <v>188.44248764631303</v>
      </c>
      <c r="R140" s="459">
        <v>13732180.959762122</v>
      </c>
      <c r="T140" s="398">
        <v>159.76655098793455</v>
      </c>
      <c r="U140" s="399">
        <v>11642987.40324573</v>
      </c>
    </row>
    <row r="141" spans="1:21" x14ac:dyDescent="0.35">
      <c r="A141" s="75">
        <v>407</v>
      </c>
      <c r="B141" s="21" t="s">
        <v>961</v>
      </c>
      <c r="C141" s="359">
        <v>2739</v>
      </c>
      <c r="D141" s="360">
        <v>20.5</v>
      </c>
      <c r="E141" s="16">
        <v>7387860.5199999996</v>
      </c>
      <c r="F141" s="16">
        <v>36038344</v>
      </c>
      <c r="G141" s="183">
        <v>0</v>
      </c>
      <c r="I141" s="14">
        <v>7171630.4559999993</v>
      </c>
      <c r="J141" s="16">
        <v>470237.69087552588</v>
      </c>
      <c r="K141" s="19">
        <v>0</v>
      </c>
      <c r="L141" s="19">
        <v>7641868.1468755249</v>
      </c>
      <c r="M141" s="19">
        <v>2790.021229235314</v>
      </c>
      <c r="N141" s="64">
        <v>892.27877076468621</v>
      </c>
      <c r="O141" s="391">
        <v>0</v>
      </c>
      <c r="P141" s="176">
        <v>0</v>
      </c>
      <c r="Q141" s="292">
        <v>713.82301661174904</v>
      </c>
      <c r="R141" s="459">
        <v>1955161.2424995806</v>
      </c>
      <c r="T141" s="398">
        <v>709.85669195702292</v>
      </c>
      <c r="U141" s="399">
        <v>1969142.4634887816</v>
      </c>
    </row>
    <row r="142" spans="1:21" x14ac:dyDescent="0.35">
      <c r="A142" s="75">
        <v>408</v>
      </c>
      <c r="B142" s="21" t="s">
        <v>962</v>
      </c>
      <c r="C142" s="359">
        <v>14575</v>
      </c>
      <c r="D142" s="360">
        <v>21</v>
      </c>
      <c r="E142" s="16">
        <v>41762704</v>
      </c>
      <c r="F142" s="16">
        <v>198870019.04761904</v>
      </c>
      <c r="G142" s="183">
        <v>0</v>
      </c>
      <c r="I142" s="14">
        <v>39575133.790476188</v>
      </c>
      <c r="J142" s="16">
        <v>2212610.8903996986</v>
      </c>
      <c r="K142" s="19">
        <v>0</v>
      </c>
      <c r="L142" s="19">
        <v>41787744.68087589</v>
      </c>
      <c r="M142" s="19">
        <v>2867.0836830789631</v>
      </c>
      <c r="N142" s="64">
        <v>815.21631692103711</v>
      </c>
      <c r="O142" s="391">
        <v>0</v>
      </c>
      <c r="P142" s="176">
        <v>0</v>
      </c>
      <c r="Q142" s="292">
        <v>652.17305353682968</v>
      </c>
      <c r="R142" s="459">
        <v>9505422.2552992925</v>
      </c>
      <c r="T142" s="398">
        <v>616.28806768508662</v>
      </c>
      <c r="U142" s="399">
        <v>9003352.3808114305</v>
      </c>
    </row>
    <row r="143" spans="1:21" x14ac:dyDescent="0.35">
      <c r="A143" s="75">
        <v>410</v>
      </c>
      <c r="B143" s="21" t="s">
        <v>963</v>
      </c>
      <c r="C143" s="359">
        <v>18970</v>
      </c>
      <c r="D143" s="360">
        <v>21.5</v>
      </c>
      <c r="E143" s="16">
        <v>58623093.740000002</v>
      </c>
      <c r="F143" s="16">
        <v>272665552.27906978</v>
      </c>
      <c r="G143" s="183">
        <v>0</v>
      </c>
      <c r="I143" s="14">
        <v>54260444.903534882</v>
      </c>
      <c r="J143" s="16">
        <v>2397265.225216419</v>
      </c>
      <c r="K143" s="19">
        <v>0</v>
      </c>
      <c r="L143" s="19">
        <v>56657710.1287513</v>
      </c>
      <c r="M143" s="19">
        <v>2986.7005866500422</v>
      </c>
      <c r="N143" s="64">
        <v>695.59941334995801</v>
      </c>
      <c r="O143" s="391">
        <v>0</v>
      </c>
      <c r="P143" s="176">
        <v>0</v>
      </c>
      <c r="Q143" s="292">
        <v>556.47953067996639</v>
      </c>
      <c r="R143" s="459">
        <v>10556416.696998963</v>
      </c>
      <c r="T143" s="398">
        <v>544.64520983191437</v>
      </c>
      <c r="U143" s="399">
        <v>10274731.883479064</v>
      </c>
    </row>
    <row r="144" spans="1:21" x14ac:dyDescent="0.35">
      <c r="A144" s="75">
        <v>416</v>
      </c>
      <c r="B144" s="21" t="s">
        <v>964</v>
      </c>
      <c r="C144" s="359">
        <v>3076</v>
      </c>
      <c r="D144" s="360">
        <v>21</v>
      </c>
      <c r="E144" s="16">
        <v>9033053.8200000003</v>
      </c>
      <c r="F144" s="16">
        <v>43014542</v>
      </c>
      <c r="G144" s="183">
        <v>0</v>
      </c>
      <c r="I144" s="14">
        <v>8559893.8579999991</v>
      </c>
      <c r="J144" s="16">
        <v>457982.87111384049</v>
      </c>
      <c r="K144" s="19">
        <v>0</v>
      </c>
      <c r="L144" s="19">
        <v>9017876.7291138396</v>
      </c>
      <c r="M144" s="19">
        <v>2931.6894437951364</v>
      </c>
      <c r="N144" s="64">
        <v>750.61055620486377</v>
      </c>
      <c r="O144" s="391">
        <v>0</v>
      </c>
      <c r="P144" s="176">
        <v>0</v>
      </c>
      <c r="Q144" s="292">
        <v>600.48844496389108</v>
      </c>
      <c r="R144" s="459">
        <v>1847102.456708929</v>
      </c>
      <c r="T144" s="398">
        <v>569.92070162056632</v>
      </c>
      <c r="U144" s="399">
        <v>1751366.3160800003</v>
      </c>
    </row>
    <row r="145" spans="1:21" x14ac:dyDescent="0.35">
      <c r="A145" s="75">
        <v>418</v>
      </c>
      <c r="B145" s="21" t="s">
        <v>965</v>
      </c>
      <c r="C145" s="359">
        <v>22745</v>
      </c>
      <c r="D145" s="360">
        <v>20.5</v>
      </c>
      <c r="E145" s="16">
        <v>81365536.709999993</v>
      </c>
      <c r="F145" s="16">
        <v>396905057.12195116</v>
      </c>
      <c r="G145" s="183">
        <v>0</v>
      </c>
      <c r="I145" s="14">
        <v>78984106.367268279</v>
      </c>
      <c r="J145" s="16">
        <v>4313520.2854696279</v>
      </c>
      <c r="K145" s="19">
        <v>0</v>
      </c>
      <c r="L145" s="19">
        <v>83297626.652737901</v>
      </c>
      <c r="M145" s="19">
        <v>3662.239026279969</v>
      </c>
      <c r="N145" s="64">
        <v>20.060973720031143</v>
      </c>
      <c r="O145" s="391">
        <v>0</v>
      </c>
      <c r="P145" s="176">
        <v>0</v>
      </c>
      <c r="Q145" s="292">
        <v>16.048778976024916</v>
      </c>
      <c r="R145" s="459">
        <v>365029.47780968674</v>
      </c>
      <c r="T145" s="398">
        <v>-5.3411989431734952</v>
      </c>
      <c r="U145" s="399">
        <v>-120369.25938335789</v>
      </c>
    </row>
    <row r="146" spans="1:21" x14ac:dyDescent="0.35">
      <c r="A146" s="75">
        <v>420</v>
      </c>
      <c r="B146" s="21" t="s">
        <v>966</v>
      </c>
      <c r="C146" s="359">
        <v>9865</v>
      </c>
      <c r="D146" s="360">
        <v>20</v>
      </c>
      <c r="E146" s="16">
        <v>27822885.77</v>
      </c>
      <c r="F146" s="16">
        <v>139114428.84999999</v>
      </c>
      <c r="G146" s="183">
        <v>0</v>
      </c>
      <c r="I146" s="14">
        <v>27683771.341149997</v>
      </c>
      <c r="J146" s="16">
        <v>2610801.8377395747</v>
      </c>
      <c r="K146" s="19">
        <v>0</v>
      </c>
      <c r="L146" s="19">
        <v>30294573.178889573</v>
      </c>
      <c r="M146" s="19">
        <v>3070.9146658783143</v>
      </c>
      <c r="N146" s="64">
        <v>611.3853341216859</v>
      </c>
      <c r="O146" s="391">
        <v>0</v>
      </c>
      <c r="P146" s="176">
        <v>0</v>
      </c>
      <c r="Q146" s="292">
        <v>489.10826729734873</v>
      </c>
      <c r="R146" s="459">
        <v>4825053.0568883456</v>
      </c>
      <c r="T146" s="398">
        <v>531.83604296915473</v>
      </c>
      <c r="U146" s="399">
        <v>5293364.1356719974</v>
      </c>
    </row>
    <row r="147" spans="1:21" x14ac:dyDescent="0.35">
      <c r="A147" s="75">
        <v>421</v>
      </c>
      <c r="B147" s="21" t="s">
        <v>967</v>
      </c>
      <c r="C147" s="359">
        <v>811</v>
      </c>
      <c r="D147" s="360">
        <v>21</v>
      </c>
      <c r="E147" s="16">
        <v>1812986.38</v>
      </c>
      <c r="F147" s="16">
        <v>8633268.4761904757</v>
      </c>
      <c r="G147" s="183">
        <v>0</v>
      </c>
      <c r="I147" s="14">
        <v>1718020.4267619045</v>
      </c>
      <c r="J147" s="16">
        <v>374397.65260060312</v>
      </c>
      <c r="K147" s="19">
        <v>0</v>
      </c>
      <c r="L147" s="19">
        <v>2092418.0793625077</v>
      </c>
      <c r="M147" s="19">
        <v>2580.0469535912548</v>
      </c>
      <c r="N147" s="64">
        <v>1102.2530464087454</v>
      </c>
      <c r="O147" s="391">
        <v>0</v>
      </c>
      <c r="P147" s="176">
        <v>0</v>
      </c>
      <c r="Q147" s="292">
        <v>881.80243712699632</v>
      </c>
      <c r="R147" s="459">
        <v>715141.77650999406</v>
      </c>
      <c r="T147" s="398">
        <v>900.00641349087027</v>
      </c>
      <c r="U147" s="399">
        <v>718205.11796571442</v>
      </c>
    </row>
    <row r="148" spans="1:21" x14ac:dyDescent="0.35">
      <c r="A148" s="75">
        <v>422</v>
      </c>
      <c r="B148" s="21" t="s">
        <v>968</v>
      </c>
      <c r="C148" s="359">
        <v>11580</v>
      </c>
      <c r="D148" s="360">
        <v>21</v>
      </c>
      <c r="E148" s="16">
        <v>31206954.649999999</v>
      </c>
      <c r="F148" s="16">
        <v>148604545.95238096</v>
      </c>
      <c r="G148" s="183">
        <v>0</v>
      </c>
      <c r="I148" s="14">
        <v>29572304.644523807</v>
      </c>
      <c r="J148" s="16">
        <v>4592034.045433823</v>
      </c>
      <c r="K148" s="19">
        <v>0</v>
      </c>
      <c r="L148" s="19">
        <v>34164338.689957634</v>
      </c>
      <c r="M148" s="19">
        <v>2950.2883151949595</v>
      </c>
      <c r="N148" s="64">
        <v>732.01168480504066</v>
      </c>
      <c r="O148" s="391">
        <v>0</v>
      </c>
      <c r="P148" s="176">
        <v>0</v>
      </c>
      <c r="Q148" s="292">
        <v>585.60934784403253</v>
      </c>
      <c r="R148" s="459">
        <v>6781356.248033897</v>
      </c>
      <c r="T148" s="398">
        <v>575.75892875459101</v>
      </c>
      <c r="U148" s="399">
        <v>6777834.1092990451</v>
      </c>
    </row>
    <row r="149" spans="1:21" x14ac:dyDescent="0.35">
      <c r="A149" s="75">
        <v>423</v>
      </c>
      <c r="B149" s="21" t="s">
        <v>969</v>
      </c>
      <c r="C149" s="359">
        <v>19418</v>
      </c>
      <c r="D149" s="360">
        <v>19.5</v>
      </c>
      <c r="E149" s="16">
        <v>66953912.119999997</v>
      </c>
      <c r="F149" s="16">
        <v>343353395.48717946</v>
      </c>
      <c r="G149" s="183">
        <v>0</v>
      </c>
      <c r="I149" s="14">
        <v>68327325.701948702</v>
      </c>
      <c r="J149" s="16">
        <v>3150967.9529154501</v>
      </c>
      <c r="K149" s="19">
        <v>0</v>
      </c>
      <c r="L149" s="19">
        <v>71478293.654864147</v>
      </c>
      <c r="M149" s="19">
        <v>3681.0327353416492</v>
      </c>
      <c r="N149" s="64">
        <v>1.2672646583509959</v>
      </c>
      <c r="O149" s="391">
        <v>0</v>
      </c>
      <c r="P149" s="176">
        <v>0</v>
      </c>
      <c r="Q149" s="292">
        <v>1.0138117266807967</v>
      </c>
      <c r="R149" s="459">
        <v>19686.196108687709</v>
      </c>
      <c r="T149" s="398">
        <v>-7.179224343094508</v>
      </c>
      <c r="U149" s="399">
        <v>-138293.39852102951</v>
      </c>
    </row>
    <row r="150" spans="1:21" x14ac:dyDescent="0.35">
      <c r="A150" s="75">
        <v>425</v>
      </c>
      <c r="B150" s="21" t="s">
        <v>970</v>
      </c>
      <c r="C150" s="359">
        <v>10000</v>
      </c>
      <c r="D150" s="360">
        <v>21</v>
      </c>
      <c r="E150" s="16">
        <v>28807032.77</v>
      </c>
      <c r="F150" s="16">
        <v>137176346.52380952</v>
      </c>
      <c r="G150" s="183">
        <v>0</v>
      </c>
      <c r="I150" s="14">
        <v>27298092.958238091</v>
      </c>
      <c r="J150" s="16">
        <v>690501.93785743415</v>
      </c>
      <c r="K150" s="19">
        <v>0</v>
      </c>
      <c r="L150" s="19">
        <v>27988594.896095525</v>
      </c>
      <c r="M150" s="19">
        <v>2798.8594896095524</v>
      </c>
      <c r="N150" s="64">
        <v>883.4405103904478</v>
      </c>
      <c r="O150" s="391">
        <v>0</v>
      </c>
      <c r="P150" s="176">
        <v>0</v>
      </c>
      <c r="Q150" s="292">
        <v>706.75240831235828</v>
      </c>
      <c r="R150" s="459">
        <v>7067524.0831235824</v>
      </c>
      <c r="T150" s="398">
        <v>716.35270405034646</v>
      </c>
      <c r="U150" s="399">
        <v>7118396.8201482929</v>
      </c>
    </row>
    <row r="151" spans="1:21" x14ac:dyDescent="0.35">
      <c r="A151" s="75">
        <v>426</v>
      </c>
      <c r="B151" s="21" t="s">
        <v>971</v>
      </c>
      <c r="C151" s="359">
        <v>12301</v>
      </c>
      <c r="D151" s="360">
        <v>21.5</v>
      </c>
      <c r="E151" s="16">
        <v>35641336.240000002</v>
      </c>
      <c r="F151" s="16">
        <v>165773656.93023255</v>
      </c>
      <c r="G151" s="183">
        <v>0</v>
      </c>
      <c r="I151" s="14">
        <v>32988957.729116276</v>
      </c>
      <c r="J151" s="16">
        <v>1392120.1884733376</v>
      </c>
      <c r="K151" s="19">
        <v>0</v>
      </c>
      <c r="L151" s="19">
        <v>34381077.917589612</v>
      </c>
      <c r="M151" s="19">
        <v>2794.9823524583053</v>
      </c>
      <c r="N151" s="64">
        <v>887.3176475416949</v>
      </c>
      <c r="O151" s="391">
        <v>0</v>
      </c>
      <c r="P151" s="176">
        <v>0</v>
      </c>
      <c r="Q151" s="292">
        <v>709.85411803335592</v>
      </c>
      <c r="R151" s="459">
        <v>8731915.5059283115</v>
      </c>
      <c r="T151" s="398">
        <v>717.86388444880038</v>
      </c>
      <c r="U151" s="399">
        <v>8857004.6063292995</v>
      </c>
    </row>
    <row r="152" spans="1:21" x14ac:dyDescent="0.35">
      <c r="A152" s="75">
        <v>430</v>
      </c>
      <c r="B152" s="21" t="s">
        <v>972</v>
      </c>
      <c r="C152" s="359">
        <v>16267</v>
      </c>
      <c r="D152" s="360">
        <v>20.5</v>
      </c>
      <c r="E152" s="16">
        <v>45268410.329999998</v>
      </c>
      <c r="F152" s="16">
        <v>220821513.80487806</v>
      </c>
      <c r="G152" s="183">
        <v>0</v>
      </c>
      <c r="I152" s="14">
        <v>43943481.247170731</v>
      </c>
      <c r="J152" s="16">
        <v>3288011.6380786463</v>
      </c>
      <c r="K152" s="19">
        <v>0</v>
      </c>
      <c r="L152" s="19">
        <v>47231492.885249376</v>
      </c>
      <c r="M152" s="19">
        <v>2903.5158840136091</v>
      </c>
      <c r="N152" s="64">
        <v>778.78411598639104</v>
      </c>
      <c r="O152" s="391">
        <v>0</v>
      </c>
      <c r="P152" s="176">
        <v>0</v>
      </c>
      <c r="Q152" s="292">
        <v>623.02729278911283</v>
      </c>
      <c r="R152" s="459">
        <v>10134784.971800499</v>
      </c>
      <c r="T152" s="398">
        <v>645.72522290096788</v>
      </c>
      <c r="U152" s="399">
        <v>10633157.245510237</v>
      </c>
    </row>
    <row r="153" spans="1:21" x14ac:dyDescent="0.35">
      <c r="A153" s="75">
        <v>433</v>
      </c>
      <c r="B153" s="21" t="s">
        <v>973</v>
      </c>
      <c r="C153" s="359">
        <v>8098</v>
      </c>
      <c r="D153" s="360">
        <v>21.5</v>
      </c>
      <c r="E153" s="16">
        <v>24597048.559999999</v>
      </c>
      <c r="F153" s="16">
        <v>114404877.02325581</v>
      </c>
      <c r="G153" s="183">
        <v>0</v>
      </c>
      <c r="I153" s="14">
        <v>22766570.527627904</v>
      </c>
      <c r="J153" s="16">
        <v>1523472.5330972257</v>
      </c>
      <c r="K153" s="19">
        <v>0</v>
      </c>
      <c r="L153" s="19">
        <v>24290043.06072513</v>
      </c>
      <c r="M153" s="19">
        <v>2999.5113683286158</v>
      </c>
      <c r="N153" s="64">
        <v>682.78863167138434</v>
      </c>
      <c r="O153" s="391">
        <v>0</v>
      </c>
      <c r="P153" s="176">
        <v>0</v>
      </c>
      <c r="Q153" s="292">
        <v>546.23090533710752</v>
      </c>
      <c r="R153" s="459">
        <v>4423377.8714198964</v>
      </c>
      <c r="T153" s="398">
        <v>527.18881763516117</v>
      </c>
      <c r="U153" s="399">
        <v>4309768.5841674423</v>
      </c>
    </row>
    <row r="154" spans="1:21" x14ac:dyDescent="0.35">
      <c r="A154" s="75">
        <v>434</v>
      </c>
      <c r="B154" s="21" t="s">
        <v>974</v>
      </c>
      <c r="C154" s="359">
        <v>15208</v>
      </c>
      <c r="D154" s="360">
        <v>19.75</v>
      </c>
      <c r="E154" s="16">
        <v>46366592.659999996</v>
      </c>
      <c r="F154" s="16">
        <v>234767557.77215189</v>
      </c>
      <c r="G154" s="183">
        <v>115982054</v>
      </c>
      <c r="I154" s="14">
        <v>46718743.996658221</v>
      </c>
      <c r="J154" s="16">
        <v>8975857.6502706558</v>
      </c>
      <c r="K154" s="19">
        <v>1797721.8370000003</v>
      </c>
      <c r="L154" s="19">
        <v>57492323.483928874</v>
      </c>
      <c r="M154" s="19">
        <v>3780.4000186697049</v>
      </c>
      <c r="N154" s="64">
        <v>-98.100018669704696</v>
      </c>
      <c r="O154" s="391">
        <v>4.5859875568842927</v>
      </c>
      <c r="P154" s="176">
        <v>0.3458598755688429</v>
      </c>
      <c r="Q154" s="292">
        <v>-33.928860250405229</v>
      </c>
      <c r="R154" s="459">
        <v>-515990.10668816272</v>
      </c>
      <c r="T154" s="398">
        <v>-66.387188456132591</v>
      </c>
      <c r="U154" s="399">
        <v>-1016454.2424518461</v>
      </c>
    </row>
    <row r="155" spans="1:21" x14ac:dyDescent="0.35">
      <c r="A155" s="75">
        <v>435</v>
      </c>
      <c r="B155" s="21" t="s">
        <v>975</v>
      </c>
      <c r="C155" s="359">
        <v>756</v>
      </c>
      <c r="D155" s="360">
        <v>18.5</v>
      </c>
      <c r="E155" s="16">
        <v>1629898.82</v>
      </c>
      <c r="F155" s="16">
        <v>8810263.8918918911</v>
      </c>
      <c r="G155" s="183">
        <v>0</v>
      </c>
      <c r="I155" s="14">
        <v>1753242.5144864861</v>
      </c>
      <c r="J155" s="16">
        <v>262912.69884563575</v>
      </c>
      <c r="K155" s="19">
        <v>0</v>
      </c>
      <c r="L155" s="19">
        <v>2016155.2133321217</v>
      </c>
      <c r="M155" s="19">
        <v>2666.8719753070395</v>
      </c>
      <c r="N155" s="64">
        <v>1015.4280246929607</v>
      </c>
      <c r="O155" s="391">
        <v>0</v>
      </c>
      <c r="P155" s="176">
        <v>0</v>
      </c>
      <c r="Q155" s="292">
        <v>812.34241975436862</v>
      </c>
      <c r="R155" s="459">
        <v>614130.86933430273</v>
      </c>
      <c r="T155" s="398">
        <v>815.13874282061306</v>
      </c>
      <c r="U155" s="399">
        <v>620320.58328648657</v>
      </c>
    </row>
    <row r="156" spans="1:21" x14ac:dyDescent="0.35">
      <c r="A156" s="75">
        <v>436</v>
      </c>
      <c r="B156" s="21" t="s">
        <v>976</v>
      </c>
      <c r="C156" s="359">
        <v>2105</v>
      </c>
      <c r="D156" s="360">
        <v>20.75</v>
      </c>
      <c r="E156" s="16">
        <v>5172851.1100000003</v>
      </c>
      <c r="F156" s="16">
        <v>24929402.939759038</v>
      </c>
      <c r="G156" s="183">
        <v>0</v>
      </c>
      <c r="I156" s="14">
        <v>4960951.1850120481</v>
      </c>
      <c r="J156" s="16">
        <v>151417.67735787609</v>
      </c>
      <c r="K156" s="19">
        <v>0</v>
      </c>
      <c r="L156" s="19">
        <v>5112368.8623699239</v>
      </c>
      <c r="M156" s="19">
        <v>2428.6787944750231</v>
      </c>
      <c r="N156" s="64">
        <v>1253.6212055249771</v>
      </c>
      <c r="O156" s="391">
        <v>0</v>
      </c>
      <c r="P156" s="176">
        <v>0</v>
      </c>
      <c r="Q156" s="292">
        <v>1002.8969644199817</v>
      </c>
      <c r="R156" s="459">
        <v>2111098.1101040617</v>
      </c>
      <c r="T156" s="398">
        <v>1027.7467990732873</v>
      </c>
      <c r="U156" s="399">
        <v>2133602.3548761443</v>
      </c>
    </row>
    <row r="157" spans="1:21" x14ac:dyDescent="0.35">
      <c r="A157" s="75">
        <v>440</v>
      </c>
      <c r="B157" s="21" t="s">
        <v>977</v>
      </c>
      <c r="C157" s="359">
        <v>5176</v>
      </c>
      <c r="D157" s="360">
        <v>19.5</v>
      </c>
      <c r="E157" s="16">
        <v>13331675.18</v>
      </c>
      <c r="F157" s="16">
        <v>68367565.025641024</v>
      </c>
      <c r="G157" s="183">
        <v>0</v>
      </c>
      <c r="I157" s="14">
        <v>13605145.440102562</v>
      </c>
      <c r="J157" s="16">
        <v>339368.59742566483</v>
      </c>
      <c r="K157" s="19">
        <v>0</v>
      </c>
      <c r="L157" s="19">
        <v>13944514.037528228</v>
      </c>
      <c r="M157" s="19">
        <v>2694.0714910216825</v>
      </c>
      <c r="N157" s="64">
        <v>988.22850897831768</v>
      </c>
      <c r="O157" s="391">
        <v>0</v>
      </c>
      <c r="P157" s="176">
        <v>0</v>
      </c>
      <c r="Q157" s="292">
        <v>790.58280718265416</v>
      </c>
      <c r="R157" s="459">
        <v>4092056.6099774181</v>
      </c>
      <c r="T157" s="398">
        <v>805.16387168148685</v>
      </c>
      <c r="U157" s="399">
        <v>4144178.4475446129</v>
      </c>
    </row>
    <row r="158" spans="1:21" x14ac:dyDescent="0.35">
      <c r="A158" s="75">
        <v>441</v>
      </c>
      <c r="B158" s="21" t="s">
        <v>978</v>
      </c>
      <c r="C158" s="359">
        <v>4831</v>
      </c>
      <c r="D158" s="360">
        <v>19.75</v>
      </c>
      <c r="E158" s="16">
        <v>12766949.380000001</v>
      </c>
      <c r="F158" s="16">
        <v>64642781.670886077</v>
      </c>
      <c r="G158" s="183">
        <v>0</v>
      </c>
      <c r="I158" s="14">
        <v>12863913.552506328</v>
      </c>
      <c r="J158" s="16">
        <v>1987840.3944758046</v>
      </c>
      <c r="K158" s="19">
        <v>0</v>
      </c>
      <c r="L158" s="19">
        <v>14851753.946982132</v>
      </c>
      <c r="M158" s="19">
        <v>3074.2608045916231</v>
      </c>
      <c r="N158" s="64">
        <v>608.03919540837705</v>
      </c>
      <c r="O158" s="391">
        <v>0</v>
      </c>
      <c r="P158" s="176">
        <v>0</v>
      </c>
      <c r="Q158" s="292">
        <v>486.43135632670169</v>
      </c>
      <c r="R158" s="459">
        <v>2349949.8824142958</v>
      </c>
      <c r="T158" s="398">
        <v>408.96476399604109</v>
      </c>
      <c r="U158" s="399">
        <v>1987568.7530207597</v>
      </c>
    </row>
    <row r="159" spans="1:21" x14ac:dyDescent="0.35">
      <c r="A159" s="75">
        <v>444</v>
      </c>
      <c r="B159" s="21" t="s">
        <v>979</v>
      </c>
      <c r="C159" s="359">
        <v>47149</v>
      </c>
      <c r="D159" s="360">
        <v>20.5</v>
      </c>
      <c r="E159" s="16">
        <v>167201972.78</v>
      </c>
      <c r="F159" s="16">
        <v>815619379.41463411</v>
      </c>
      <c r="G159" s="183">
        <v>0</v>
      </c>
      <c r="I159" s="14">
        <v>162308256.50351217</v>
      </c>
      <c r="J159" s="16">
        <v>6068072.8820793135</v>
      </c>
      <c r="K159" s="19">
        <v>0</v>
      </c>
      <c r="L159" s="19">
        <v>168376329.38559148</v>
      </c>
      <c r="M159" s="19">
        <v>3571.1537760205197</v>
      </c>
      <c r="N159" s="64">
        <v>111.14622397948051</v>
      </c>
      <c r="O159" s="391">
        <v>0</v>
      </c>
      <c r="P159" s="176">
        <v>0</v>
      </c>
      <c r="Q159" s="292">
        <v>88.916979183584417</v>
      </c>
      <c r="R159" s="459">
        <v>4192346.6515268218</v>
      </c>
      <c r="T159" s="398">
        <v>91.801197105578836</v>
      </c>
      <c r="U159" s="399">
        <v>4347062.0865404746</v>
      </c>
    </row>
    <row r="160" spans="1:21" x14ac:dyDescent="0.35">
      <c r="A160" s="75">
        <v>445</v>
      </c>
      <c r="B160" s="21" t="s">
        <v>159</v>
      </c>
      <c r="C160" s="359">
        <v>15398</v>
      </c>
      <c r="D160" s="360">
        <v>19.75</v>
      </c>
      <c r="E160" s="16">
        <v>53614442.210000001</v>
      </c>
      <c r="F160" s="16">
        <v>271465530.17721522</v>
      </c>
      <c r="G160" s="183">
        <v>0</v>
      </c>
      <c r="I160" s="14">
        <v>54021640.505265824</v>
      </c>
      <c r="J160" s="16">
        <v>2055743.4980895279</v>
      </c>
      <c r="K160" s="19">
        <v>0</v>
      </c>
      <c r="L160" s="19">
        <v>56077384.003355354</v>
      </c>
      <c r="M160" s="19">
        <v>3641.8615406777085</v>
      </c>
      <c r="N160" s="64">
        <v>40.438459322291692</v>
      </c>
      <c r="O160" s="391">
        <v>0</v>
      </c>
      <c r="P160" s="176">
        <v>0</v>
      </c>
      <c r="Q160" s="292">
        <v>32.350767457833356</v>
      </c>
      <c r="R160" s="459">
        <v>498137.11731571803</v>
      </c>
      <c r="T160" s="398">
        <v>47.441748764911608</v>
      </c>
      <c r="U160" s="399">
        <v>733307.11065923877</v>
      </c>
    </row>
    <row r="161" spans="1:21" x14ac:dyDescent="0.35">
      <c r="A161" s="75">
        <v>475</v>
      </c>
      <c r="B161" s="21" t="s">
        <v>980</v>
      </c>
      <c r="C161" s="359">
        <v>5517</v>
      </c>
      <c r="D161" s="360">
        <v>21.5</v>
      </c>
      <c r="E161" s="16">
        <v>16592375.460000001</v>
      </c>
      <c r="F161" s="16">
        <v>77173839.348837212</v>
      </c>
      <c r="G161" s="183">
        <v>0</v>
      </c>
      <c r="I161" s="14">
        <v>15357594.030418605</v>
      </c>
      <c r="J161" s="16">
        <v>978524.92740319727</v>
      </c>
      <c r="K161" s="19">
        <v>0</v>
      </c>
      <c r="L161" s="19">
        <v>16336118.957821801</v>
      </c>
      <c r="M161" s="19">
        <v>2961.0511070911366</v>
      </c>
      <c r="N161" s="64">
        <v>721.24889290886358</v>
      </c>
      <c r="O161" s="391">
        <v>0</v>
      </c>
      <c r="P161" s="176">
        <v>0</v>
      </c>
      <c r="Q161" s="292">
        <v>576.99911432709087</v>
      </c>
      <c r="R161" s="459">
        <v>3183304.1137425601</v>
      </c>
      <c r="T161" s="398">
        <v>569.9586730505165</v>
      </c>
      <c r="U161" s="399">
        <v>3160420.8420651141</v>
      </c>
    </row>
    <row r="162" spans="1:21" x14ac:dyDescent="0.35">
      <c r="A162" s="75">
        <v>480</v>
      </c>
      <c r="B162" s="21" t="s">
        <v>981</v>
      </c>
      <c r="C162" s="359">
        <v>2021</v>
      </c>
      <c r="D162" s="360">
        <v>20.25</v>
      </c>
      <c r="E162" s="16">
        <v>5578537.8700000001</v>
      </c>
      <c r="F162" s="16">
        <v>27548335.160493828</v>
      </c>
      <c r="G162" s="183">
        <v>0</v>
      </c>
      <c r="I162" s="14">
        <v>5482118.6969382716</v>
      </c>
      <c r="J162" s="16">
        <v>309000.21997537278</v>
      </c>
      <c r="K162" s="19">
        <v>0</v>
      </c>
      <c r="L162" s="19">
        <v>5791118.9169136444</v>
      </c>
      <c r="M162" s="19">
        <v>2865.4720024312937</v>
      </c>
      <c r="N162" s="64">
        <v>816.82799756870645</v>
      </c>
      <c r="O162" s="391">
        <v>0</v>
      </c>
      <c r="P162" s="176">
        <v>0</v>
      </c>
      <c r="Q162" s="292">
        <v>653.46239805496521</v>
      </c>
      <c r="R162" s="459">
        <v>1320647.5064690846</v>
      </c>
      <c r="T162" s="398">
        <v>653.1003919020136</v>
      </c>
      <c r="U162" s="399">
        <v>1324487.5947772835</v>
      </c>
    </row>
    <row r="163" spans="1:21" x14ac:dyDescent="0.35">
      <c r="A163" s="75">
        <v>481</v>
      </c>
      <c r="B163" s="21" t="s">
        <v>982</v>
      </c>
      <c r="C163" s="359">
        <v>9675</v>
      </c>
      <c r="D163" s="360">
        <v>20.75</v>
      </c>
      <c r="E163" s="16">
        <v>36060103.93</v>
      </c>
      <c r="F163" s="16">
        <v>173783633.39759037</v>
      </c>
      <c r="G163" s="183">
        <v>0</v>
      </c>
      <c r="I163" s="14">
        <v>34582943.04612048</v>
      </c>
      <c r="J163" s="16">
        <v>1482626.205403307</v>
      </c>
      <c r="K163" s="19">
        <v>0</v>
      </c>
      <c r="L163" s="19">
        <v>36065569.251523785</v>
      </c>
      <c r="M163" s="19">
        <v>3727.7074161781688</v>
      </c>
      <c r="N163" s="64">
        <v>-45.40741617816866</v>
      </c>
      <c r="O163" s="391">
        <v>3.8156754436488676</v>
      </c>
      <c r="P163" s="176">
        <v>0.33815675443648868</v>
      </c>
      <c r="Q163" s="292">
        <v>-15.354824482156422</v>
      </c>
      <c r="R163" s="459">
        <v>-148557.92686486337</v>
      </c>
      <c r="T163" s="398">
        <v>-5.8121784604496431</v>
      </c>
      <c r="U163" s="399">
        <v>-56413.004137124233</v>
      </c>
    </row>
    <row r="164" spans="1:21" x14ac:dyDescent="0.35">
      <c r="A164" s="75">
        <v>483</v>
      </c>
      <c r="B164" s="21" t="s">
        <v>983</v>
      </c>
      <c r="C164" s="359">
        <v>1131</v>
      </c>
      <c r="D164" s="360">
        <v>21.5</v>
      </c>
      <c r="E164" s="16">
        <v>2180649.61</v>
      </c>
      <c r="F164" s="16">
        <v>10142556.325581396</v>
      </c>
      <c r="G164" s="183">
        <v>0</v>
      </c>
      <c r="I164" s="14">
        <v>2018368.7087906976</v>
      </c>
      <c r="J164" s="16">
        <v>126240.15467944121</v>
      </c>
      <c r="K164" s="19">
        <v>0</v>
      </c>
      <c r="L164" s="19">
        <v>2144608.863470139</v>
      </c>
      <c r="M164" s="19">
        <v>1896.2058916623687</v>
      </c>
      <c r="N164" s="64">
        <v>1786.0941083376315</v>
      </c>
      <c r="O164" s="391">
        <v>0</v>
      </c>
      <c r="P164" s="176">
        <v>0</v>
      </c>
      <c r="Q164" s="292">
        <v>1428.8752866701052</v>
      </c>
      <c r="R164" s="459">
        <v>1616057.949223889</v>
      </c>
      <c r="T164" s="398">
        <v>1411.2903988876587</v>
      </c>
      <c r="U164" s="399">
        <v>1600403.3123386051</v>
      </c>
    </row>
    <row r="165" spans="1:21" x14ac:dyDescent="0.35">
      <c r="A165" s="75">
        <v>484</v>
      </c>
      <c r="B165" s="21" t="s">
        <v>984</v>
      </c>
      <c r="C165" s="359">
        <v>3169</v>
      </c>
      <c r="D165" s="360">
        <v>19.5</v>
      </c>
      <c r="E165" s="16">
        <v>7523274.2199999997</v>
      </c>
      <c r="F165" s="16">
        <v>38580893.435897432</v>
      </c>
      <c r="G165" s="183">
        <v>0</v>
      </c>
      <c r="I165" s="14">
        <v>7677597.793743588</v>
      </c>
      <c r="J165" s="16">
        <v>710106.03191790706</v>
      </c>
      <c r="K165" s="19">
        <v>0</v>
      </c>
      <c r="L165" s="19">
        <v>8387703.8256614953</v>
      </c>
      <c r="M165" s="19">
        <v>2646.7983040900899</v>
      </c>
      <c r="N165" s="64">
        <v>1035.5016959099103</v>
      </c>
      <c r="O165" s="391">
        <v>0</v>
      </c>
      <c r="P165" s="176">
        <v>0</v>
      </c>
      <c r="Q165" s="292">
        <v>828.40135672792826</v>
      </c>
      <c r="R165" s="459">
        <v>2625203.8994708047</v>
      </c>
      <c r="T165" s="398">
        <v>788.98344764802971</v>
      </c>
      <c r="U165" s="399">
        <v>2512912.2807589746</v>
      </c>
    </row>
    <row r="166" spans="1:21" x14ac:dyDescent="0.35">
      <c r="A166" s="75">
        <v>489</v>
      </c>
      <c r="B166" s="21" t="s">
        <v>985</v>
      </c>
      <c r="C166" s="359">
        <v>2034</v>
      </c>
      <c r="D166" s="360">
        <v>20</v>
      </c>
      <c r="E166" s="16">
        <v>4449911.62</v>
      </c>
      <c r="F166" s="16">
        <v>22249558.100000001</v>
      </c>
      <c r="G166" s="183">
        <v>0</v>
      </c>
      <c r="I166" s="14">
        <v>4427662.0619000001</v>
      </c>
      <c r="J166" s="16">
        <v>755792.03821272706</v>
      </c>
      <c r="K166" s="19">
        <v>0</v>
      </c>
      <c r="L166" s="19">
        <v>5183454.1001127269</v>
      </c>
      <c r="M166" s="19">
        <v>2548.40417901314</v>
      </c>
      <c r="N166" s="64">
        <v>1133.8958209868601</v>
      </c>
      <c r="O166" s="391">
        <v>0</v>
      </c>
      <c r="P166" s="176">
        <v>0</v>
      </c>
      <c r="Q166" s="292">
        <v>907.11665678948816</v>
      </c>
      <c r="R166" s="459">
        <v>1845075.2799098189</v>
      </c>
      <c r="T166" s="398">
        <v>878.37762543309373</v>
      </c>
      <c r="U166" s="399">
        <v>1831417.3490280004</v>
      </c>
    </row>
    <row r="167" spans="1:21" x14ac:dyDescent="0.35">
      <c r="A167" s="75">
        <v>491</v>
      </c>
      <c r="B167" s="21" t="s">
        <v>986</v>
      </c>
      <c r="C167" s="359">
        <v>54517</v>
      </c>
      <c r="D167" s="360">
        <v>20.5</v>
      </c>
      <c r="E167" s="16">
        <v>166980312.15000001</v>
      </c>
      <c r="F167" s="16">
        <v>814538108.04878044</v>
      </c>
      <c r="G167" s="183">
        <v>0</v>
      </c>
      <c r="I167" s="14">
        <v>162093083.50170729</v>
      </c>
      <c r="J167" s="16">
        <v>12065867.187524555</v>
      </c>
      <c r="K167" s="19">
        <v>0</v>
      </c>
      <c r="L167" s="19">
        <v>174158950.68923184</v>
      </c>
      <c r="M167" s="19">
        <v>3194.5806021833896</v>
      </c>
      <c r="N167" s="64">
        <v>487.71939781661058</v>
      </c>
      <c r="O167" s="391">
        <v>0</v>
      </c>
      <c r="P167" s="176">
        <v>0</v>
      </c>
      <c r="Q167" s="292">
        <v>390.17551825328849</v>
      </c>
      <c r="R167" s="459">
        <v>21271198.728614528</v>
      </c>
      <c r="T167" s="398">
        <v>373.9113146467393</v>
      </c>
      <c r="U167" s="399">
        <v>20439862.015164003</v>
      </c>
    </row>
    <row r="168" spans="1:21" x14ac:dyDescent="0.35">
      <c r="A168" s="75">
        <v>494</v>
      </c>
      <c r="B168" s="21" t="s">
        <v>987</v>
      </c>
      <c r="C168" s="359">
        <v>8995</v>
      </c>
      <c r="D168" s="360">
        <v>20.5</v>
      </c>
      <c r="E168" s="16">
        <v>24484383.640000001</v>
      </c>
      <c r="F168" s="16">
        <v>119436017.75609756</v>
      </c>
      <c r="G168" s="183">
        <v>0</v>
      </c>
      <c r="I168" s="14">
        <v>23767767.533463411</v>
      </c>
      <c r="J168" s="16">
        <v>1024850.8319687096</v>
      </c>
      <c r="K168" s="19">
        <v>0</v>
      </c>
      <c r="L168" s="19">
        <v>24792618.365432121</v>
      </c>
      <c r="M168" s="19">
        <v>2756.2666331775567</v>
      </c>
      <c r="N168" s="64">
        <v>926.03336682244344</v>
      </c>
      <c r="O168" s="391">
        <v>0</v>
      </c>
      <c r="P168" s="176">
        <v>0</v>
      </c>
      <c r="Q168" s="292">
        <v>740.82669345795478</v>
      </c>
      <c r="R168" s="459">
        <v>6663736.1076543033</v>
      </c>
      <c r="T168" s="398">
        <v>740.57589839018476</v>
      </c>
      <c r="U168" s="399">
        <v>6711839.3671102449</v>
      </c>
    </row>
    <row r="169" spans="1:21" x14ac:dyDescent="0.35">
      <c r="A169" s="75">
        <v>495</v>
      </c>
      <c r="B169" s="21" t="s">
        <v>988</v>
      </c>
      <c r="C169" s="359">
        <v>1663</v>
      </c>
      <c r="D169" s="360">
        <v>21.75</v>
      </c>
      <c r="E169" s="16">
        <v>3891809</v>
      </c>
      <c r="F169" s="16">
        <v>17893374.712643679</v>
      </c>
      <c r="G169" s="183">
        <v>0</v>
      </c>
      <c r="I169" s="14">
        <v>3560781.5678160917</v>
      </c>
      <c r="J169" s="16">
        <v>986513.5880540607</v>
      </c>
      <c r="K169" s="19">
        <v>0</v>
      </c>
      <c r="L169" s="19">
        <v>4547295.1558701526</v>
      </c>
      <c r="M169" s="19">
        <v>2734.3927575887869</v>
      </c>
      <c r="N169" s="64">
        <v>947.90724241121325</v>
      </c>
      <c r="O169" s="391">
        <v>0</v>
      </c>
      <c r="P169" s="176">
        <v>0</v>
      </c>
      <c r="Q169" s="292">
        <v>758.3257939289706</v>
      </c>
      <c r="R169" s="459">
        <v>1261095.7953038781</v>
      </c>
      <c r="T169" s="398">
        <v>755.8242892066952</v>
      </c>
      <c r="U169" s="399">
        <v>1292459.5345434488</v>
      </c>
    </row>
    <row r="170" spans="1:21" x14ac:dyDescent="0.35">
      <c r="A170" s="205">
        <v>498</v>
      </c>
      <c r="B170" s="36" t="s">
        <v>989</v>
      </c>
      <c r="C170" s="359">
        <v>2350</v>
      </c>
      <c r="D170" s="360">
        <v>21.5</v>
      </c>
      <c r="E170" s="19">
        <v>6962226.3200000003</v>
      </c>
      <c r="F170" s="16">
        <v>32382448</v>
      </c>
      <c r="G170" s="190">
        <v>0</v>
      </c>
      <c r="I170" s="14">
        <v>6444107.1519999998</v>
      </c>
      <c r="J170" s="16">
        <v>677528.72563718457</v>
      </c>
      <c r="K170" s="19">
        <v>0</v>
      </c>
      <c r="L170" s="19">
        <v>7121635.8776371842</v>
      </c>
      <c r="M170" s="19">
        <v>3030.483352186036</v>
      </c>
      <c r="N170" s="64">
        <v>651.81664781396421</v>
      </c>
      <c r="O170" s="391">
        <v>0</v>
      </c>
      <c r="P170" s="176">
        <v>0</v>
      </c>
      <c r="Q170" s="292">
        <v>521.45331825117137</v>
      </c>
      <c r="R170" s="459">
        <v>1225415.2978902527</v>
      </c>
      <c r="T170" s="398">
        <v>552.74193026858961</v>
      </c>
      <c r="U170" s="399">
        <v>1303365.4715733344</v>
      </c>
    </row>
    <row r="171" spans="1:21" x14ac:dyDescent="0.35">
      <c r="A171" s="75">
        <v>499</v>
      </c>
      <c r="B171" s="21" t="s">
        <v>990</v>
      </c>
      <c r="C171" s="359">
        <v>19380</v>
      </c>
      <c r="D171" s="360">
        <v>20.75</v>
      </c>
      <c r="E171" s="16">
        <v>67565127.269999996</v>
      </c>
      <c r="F171" s="16">
        <v>325615071.18072289</v>
      </c>
      <c r="G171" s="183">
        <v>0</v>
      </c>
      <c r="I171" s="14">
        <v>64797399.164963849</v>
      </c>
      <c r="J171" s="16">
        <v>2444870.4144046996</v>
      </c>
      <c r="K171" s="19">
        <v>0</v>
      </c>
      <c r="L171" s="19">
        <v>67242269.579368547</v>
      </c>
      <c r="M171" s="19">
        <v>3469.6733529085936</v>
      </c>
      <c r="N171" s="64">
        <v>212.62664709140654</v>
      </c>
      <c r="O171" s="391">
        <v>0</v>
      </c>
      <c r="P171" s="176">
        <v>0</v>
      </c>
      <c r="Q171" s="292">
        <v>170.10131767312524</v>
      </c>
      <c r="R171" s="459">
        <v>3296563.5365051669</v>
      </c>
      <c r="T171" s="398">
        <v>145.9611184847563</v>
      </c>
      <c r="U171" s="399">
        <v>2817341.508992766</v>
      </c>
    </row>
    <row r="172" spans="1:21" x14ac:dyDescent="0.35">
      <c r="A172" s="75">
        <v>500</v>
      </c>
      <c r="B172" s="21" t="s">
        <v>991</v>
      </c>
      <c r="C172" s="359">
        <v>9941</v>
      </c>
      <c r="D172" s="360">
        <v>19.5</v>
      </c>
      <c r="E172" s="16">
        <v>33800098.210000001</v>
      </c>
      <c r="F172" s="16">
        <v>173333836.97435898</v>
      </c>
      <c r="G172" s="183">
        <v>0</v>
      </c>
      <c r="I172" s="14">
        <v>34493433.557897434</v>
      </c>
      <c r="J172" s="16">
        <v>2126371.5444991677</v>
      </c>
      <c r="K172" s="19">
        <v>0</v>
      </c>
      <c r="L172" s="19">
        <v>36619805.1023966</v>
      </c>
      <c r="M172" s="19">
        <v>3683.7144253492206</v>
      </c>
      <c r="N172" s="64">
        <v>-1.4144253492204371</v>
      </c>
      <c r="O172" s="391">
        <v>0.34672333498359653</v>
      </c>
      <c r="P172" s="176">
        <v>0.30346723334983594</v>
      </c>
      <c r="Q172" s="292">
        <v>-0.42923174750780158</v>
      </c>
      <c r="R172" s="459">
        <v>-4266.992801975055</v>
      </c>
      <c r="T172" s="398">
        <v>19.640741460001301</v>
      </c>
      <c r="U172" s="399">
        <v>192302.49963487274</v>
      </c>
    </row>
    <row r="173" spans="1:21" x14ac:dyDescent="0.35">
      <c r="A173" s="75">
        <v>503</v>
      </c>
      <c r="B173" s="21" t="s">
        <v>992</v>
      </c>
      <c r="C173" s="359">
        <v>7842</v>
      </c>
      <c r="D173" s="360">
        <v>21</v>
      </c>
      <c r="E173" s="16">
        <v>24372751.530000001</v>
      </c>
      <c r="F173" s="16">
        <v>116060721.57142857</v>
      </c>
      <c r="G173" s="183">
        <v>0</v>
      </c>
      <c r="I173" s="14">
        <v>23096083.592714284</v>
      </c>
      <c r="J173" s="16">
        <v>1058152.6737313948</v>
      </c>
      <c r="K173" s="19">
        <v>0</v>
      </c>
      <c r="L173" s="19">
        <v>24154236.266445678</v>
      </c>
      <c r="M173" s="19">
        <v>3080.111740174149</v>
      </c>
      <c r="N173" s="64">
        <v>602.18825982585122</v>
      </c>
      <c r="O173" s="391">
        <v>0</v>
      </c>
      <c r="P173" s="176">
        <v>0</v>
      </c>
      <c r="Q173" s="292">
        <v>481.75060786068099</v>
      </c>
      <c r="R173" s="459">
        <v>3777888.2668434605</v>
      </c>
      <c r="T173" s="398">
        <v>499.22480748913881</v>
      </c>
      <c r="U173" s="399">
        <v>3923407.7620571419</v>
      </c>
    </row>
    <row r="174" spans="1:21" x14ac:dyDescent="0.35">
      <c r="A174" s="75">
        <v>504</v>
      </c>
      <c r="B174" s="21" t="s">
        <v>993</v>
      </c>
      <c r="C174" s="359">
        <v>1986</v>
      </c>
      <c r="D174" s="360">
        <v>21.5</v>
      </c>
      <c r="E174" s="16">
        <v>5518687.1399999997</v>
      </c>
      <c r="F174" s="16">
        <v>25668312.279069766</v>
      </c>
      <c r="G174" s="183">
        <v>0</v>
      </c>
      <c r="I174" s="14">
        <v>5107994.1435348829</v>
      </c>
      <c r="J174" s="16">
        <v>420864.67606474546</v>
      </c>
      <c r="K174" s="19">
        <v>0</v>
      </c>
      <c r="L174" s="19">
        <v>5528858.8195996284</v>
      </c>
      <c r="M174" s="19">
        <v>2783.9168275929651</v>
      </c>
      <c r="N174" s="64">
        <v>898.38317240703509</v>
      </c>
      <c r="O174" s="391">
        <v>0</v>
      </c>
      <c r="P174" s="176">
        <v>0</v>
      </c>
      <c r="Q174" s="292">
        <v>718.70653792562814</v>
      </c>
      <c r="R174" s="459">
        <v>1427351.1843202976</v>
      </c>
      <c r="T174" s="398">
        <v>743.56295875370563</v>
      </c>
      <c r="U174" s="399">
        <v>1464075.4657860463</v>
      </c>
    </row>
    <row r="175" spans="1:21" x14ac:dyDescent="0.35">
      <c r="A175" s="75">
        <v>505</v>
      </c>
      <c r="B175" s="21" t="s">
        <v>994</v>
      </c>
      <c r="C175" s="359">
        <v>20853</v>
      </c>
      <c r="D175" s="360">
        <v>20.5</v>
      </c>
      <c r="E175" s="16">
        <v>69517776.25</v>
      </c>
      <c r="F175" s="16">
        <v>339111103.65853661</v>
      </c>
      <c r="G175" s="183">
        <v>0</v>
      </c>
      <c r="I175" s="14">
        <v>67483109.628048778</v>
      </c>
      <c r="J175" s="16">
        <v>2589528.5477100583</v>
      </c>
      <c r="K175" s="19">
        <v>0</v>
      </c>
      <c r="L175" s="19">
        <v>70072638.175758839</v>
      </c>
      <c r="M175" s="19">
        <v>3360.3144955526227</v>
      </c>
      <c r="N175" s="64">
        <v>321.98550444737748</v>
      </c>
      <c r="O175" s="391">
        <v>0</v>
      </c>
      <c r="P175" s="176">
        <v>0</v>
      </c>
      <c r="Q175" s="292">
        <v>257.58840355790198</v>
      </c>
      <c r="R175" s="459">
        <v>5371490.9793929299</v>
      </c>
      <c r="T175" s="398">
        <v>235.78296240551427</v>
      </c>
      <c r="U175" s="399">
        <v>4877170.5773580624</v>
      </c>
    </row>
    <row r="176" spans="1:21" x14ac:dyDescent="0.35">
      <c r="A176" s="75">
        <v>507</v>
      </c>
      <c r="B176" s="21" t="s">
        <v>995</v>
      </c>
      <c r="C176" s="359">
        <v>6097</v>
      </c>
      <c r="D176" s="360">
        <v>19.75</v>
      </c>
      <c r="E176" s="16">
        <v>15662676.550000001</v>
      </c>
      <c r="F176" s="16">
        <v>79304691.392405063</v>
      </c>
      <c r="G176" s="183">
        <v>0</v>
      </c>
      <c r="I176" s="14">
        <v>15781633.587088605</v>
      </c>
      <c r="J176" s="16">
        <v>2134548.5912009231</v>
      </c>
      <c r="K176" s="19">
        <v>0</v>
      </c>
      <c r="L176" s="19">
        <v>17916182.178289529</v>
      </c>
      <c r="M176" s="19">
        <v>2938.5242214678578</v>
      </c>
      <c r="N176" s="64">
        <v>743.77577853214234</v>
      </c>
      <c r="O176" s="391">
        <v>0</v>
      </c>
      <c r="P176" s="176">
        <v>0</v>
      </c>
      <c r="Q176" s="292">
        <v>595.02062282571387</v>
      </c>
      <c r="R176" s="459">
        <v>3627840.7373683774</v>
      </c>
      <c r="T176" s="398">
        <v>611.32532898608804</v>
      </c>
      <c r="U176" s="399">
        <v>3765152.7012253162</v>
      </c>
    </row>
    <row r="177" spans="1:21" x14ac:dyDescent="0.35">
      <c r="A177" s="75">
        <v>508</v>
      </c>
      <c r="B177" s="21" t="s">
        <v>996</v>
      </c>
      <c r="C177" s="359">
        <v>10448</v>
      </c>
      <c r="D177" s="360">
        <v>22</v>
      </c>
      <c r="E177" s="16">
        <v>34598456.560000002</v>
      </c>
      <c r="F177" s="16">
        <v>157265711.63636363</v>
      </c>
      <c r="G177" s="183">
        <v>0</v>
      </c>
      <c r="I177" s="14">
        <v>31295876.61563636</v>
      </c>
      <c r="J177" s="16">
        <v>1644294.8824181373</v>
      </c>
      <c r="K177" s="19">
        <v>0</v>
      </c>
      <c r="L177" s="19">
        <v>32940171.498054497</v>
      </c>
      <c r="M177" s="19">
        <v>3152.7729228612652</v>
      </c>
      <c r="N177" s="64">
        <v>529.52707713873497</v>
      </c>
      <c r="O177" s="391">
        <v>0</v>
      </c>
      <c r="P177" s="176">
        <v>0</v>
      </c>
      <c r="Q177" s="292">
        <v>423.62166171098801</v>
      </c>
      <c r="R177" s="459">
        <v>4425999.1215564031</v>
      </c>
      <c r="T177" s="398">
        <v>408.18043179692069</v>
      </c>
      <c r="U177" s="399">
        <v>4328345.2987745469</v>
      </c>
    </row>
    <row r="178" spans="1:21" x14ac:dyDescent="0.35">
      <c r="A178" s="75">
        <v>529</v>
      </c>
      <c r="B178" s="21" t="s">
        <v>997</v>
      </c>
      <c r="C178" s="359">
        <v>19068</v>
      </c>
      <c r="D178" s="360">
        <v>19</v>
      </c>
      <c r="E178" s="16">
        <v>71625047.629999995</v>
      </c>
      <c r="F178" s="16">
        <v>376973934.89473683</v>
      </c>
      <c r="G178" s="183">
        <v>0</v>
      </c>
      <c r="I178" s="14">
        <v>75017813.044052616</v>
      </c>
      <c r="J178" s="16">
        <v>7031820.0841389084</v>
      </c>
      <c r="K178" s="19">
        <v>0</v>
      </c>
      <c r="L178" s="19">
        <v>82049633.128191531</v>
      </c>
      <c r="M178" s="19">
        <v>4303.0015275955284</v>
      </c>
      <c r="N178" s="64">
        <v>-620.7015275955282</v>
      </c>
      <c r="O178" s="391">
        <v>6.430850334501689</v>
      </c>
      <c r="P178" s="176">
        <v>0.36430850334501685</v>
      </c>
      <c r="Q178" s="292">
        <v>-226.12684454229256</v>
      </c>
      <c r="R178" s="459">
        <v>-4311786.6717324341</v>
      </c>
      <c r="T178" s="398">
        <v>-218.44617233590398</v>
      </c>
      <c r="U178" s="399">
        <v>-4141957.8736610753</v>
      </c>
    </row>
    <row r="179" spans="1:21" x14ac:dyDescent="0.35">
      <c r="A179" s="75">
        <v>531</v>
      </c>
      <c r="B179" s="21" t="s">
        <v>998</v>
      </c>
      <c r="C179" s="359">
        <v>5548</v>
      </c>
      <c r="D179" s="360">
        <v>21.25</v>
      </c>
      <c r="E179" s="16">
        <v>17051267.350000001</v>
      </c>
      <c r="F179" s="16">
        <v>80241258.117647067</v>
      </c>
      <c r="G179" s="183">
        <v>0</v>
      </c>
      <c r="I179" s="14">
        <v>15968010.365411764</v>
      </c>
      <c r="J179" s="16">
        <v>607110.39522079297</v>
      </c>
      <c r="K179" s="19">
        <v>0</v>
      </c>
      <c r="L179" s="19">
        <v>16575120.760632558</v>
      </c>
      <c r="M179" s="19">
        <v>2987.5848523130062</v>
      </c>
      <c r="N179" s="64">
        <v>694.71514768699399</v>
      </c>
      <c r="O179" s="391">
        <v>0</v>
      </c>
      <c r="P179" s="176">
        <v>0</v>
      </c>
      <c r="Q179" s="292">
        <v>555.77211814959526</v>
      </c>
      <c r="R179" s="459">
        <v>3083423.7114939545</v>
      </c>
      <c r="T179" s="398">
        <v>573.07854617649468</v>
      </c>
      <c r="U179" s="399">
        <v>3238466.8644433715</v>
      </c>
    </row>
    <row r="180" spans="1:21" x14ac:dyDescent="0.35">
      <c r="A180" s="75">
        <v>535</v>
      </c>
      <c r="B180" s="21" t="s">
        <v>999</v>
      </c>
      <c r="C180" s="359">
        <v>10889</v>
      </c>
      <c r="D180" s="360">
        <v>21.5</v>
      </c>
      <c r="E180" s="16">
        <v>27162322.559999999</v>
      </c>
      <c r="F180" s="16">
        <v>126336384</v>
      </c>
      <c r="G180" s="183">
        <v>0</v>
      </c>
      <c r="I180" s="14">
        <v>25140940.415999997</v>
      </c>
      <c r="J180" s="16">
        <v>1127269.0244663509</v>
      </c>
      <c r="K180" s="19">
        <v>0</v>
      </c>
      <c r="L180" s="19">
        <v>26268209.440466348</v>
      </c>
      <c r="M180" s="19">
        <v>2412.3619653288961</v>
      </c>
      <c r="N180" s="64">
        <v>1269.9380346711041</v>
      </c>
      <c r="O180" s="391">
        <v>0</v>
      </c>
      <c r="P180" s="176">
        <v>0</v>
      </c>
      <c r="Q180" s="292">
        <v>1015.9504277368833</v>
      </c>
      <c r="R180" s="459">
        <v>11062684.207626922</v>
      </c>
      <c r="T180" s="398">
        <v>1045.351207609501</v>
      </c>
      <c r="U180" s="399">
        <v>11369239.733960932</v>
      </c>
    </row>
    <row r="181" spans="1:21" x14ac:dyDescent="0.35">
      <c r="A181" s="75">
        <v>536</v>
      </c>
      <c r="B181" s="21" t="s">
        <v>1000</v>
      </c>
      <c r="C181" s="359">
        <v>33210</v>
      </c>
      <c r="D181" s="360">
        <v>20</v>
      </c>
      <c r="E181" s="16">
        <v>113058244.36</v>
      </c>
      <c r="F181" s="16">
        <v>565291221.79999995</v>
      </c>
      <c r="G181" s="183">
        <v>0</v>
      </c>
      <c r="I181" s="14">
        <v>112492953.13819999</v>
      </c>
      <c r="J181" s="16">
        <v>6837078.5636225315</v>
      </c>
      <c r="K181" s="19">
        <v>0</v>
      </c>
      <c r="L181" s="19">
        <v>119330031.70182252</v>
      </c>
      <c r="M181" s="19">
        <v>3593.1957754237433</v>
      </c>
      <c r="N181" s="64">
        <v>89.104224576256911</v>
      </c>
      <c r="O181" s="391">
        <v>0</v>
      </c>
      <c r="P181" s="176">
        <v>0</v>
      </c>
      <c r="Q181" s="292">
        <v>71.283379661005526</v>
      </c>
      <c r="R181" s="459">
        <v>2367321.0385419936</v>
      </c>
      <c r="T181" s="398">
        <v>101.2561030914294</v>
      </c>
      <c r="U181" s="399">
        <v>3357854.8907179814</v>
      </c>
    </row>
    <row r="182" spans="1:21" x14ac:dyDescent="0.35">
      <c r="A182" s="75">
        <v>538</v>
      </c>
      <c r="B182" s="21" t="s">
        <v>1001</v>
      </c>
      <c r="C182" s="359">
        <v>4815</v>
      </c>
      <c r="D182" s="360">
        <v>21</v>
      </c>
      <c r="E182" s="16">
        <v>15859404.460000001</v>
      </c>
      <c r="F182" s="16">
        <v>75520973.619047612</v>
      </c>
      <c r="G182" s="183">
        <v>0</v>
      </c>
      <c r="I182" s="14">
        <v>15028673.750190474</v>
      </c>
      <c r="J182" s="16">
        <v>420545.23884801584</v>
      </c>
      <c r="K182" s="19">
        <v>0</v>
      </c>
      <c r="L182" s="19">
        <v>15449218.98903849</v>
      </c>
      <c r="M182" s="19">
        <v>3208.5605377026977</v>
      </c>
      <c r="N182" s="64">
        <v>473.73946229730245</v>
      </c>
      <c r="O182" s="391">
        <v>0</v>
      </c>
      <c r="P182" s="176">
        <v>0</v>
      </c>
      <c r="Q182" s="292">
        <v>378.99156983784201</v>
      </c>
      <c r="R182" s="459">
        <v>1824844.4087692092</v>
      </c>
      <c r="T182" s="398">
        <v>399.77492420270687</v>
      </c>
      <c r="U182" s="399">
        <v>1942506.3567009526</v>
      </c>
    </row>
    <row r="183" spans="1:21" x14ac:dyDescent="0.35">
      <c r="A183" s="75">
        <v>541</v>
      </c>
      <c r="B183" s="21" t="s">
        <v>1002</v>
      </c>
      <c r="C183" s="359">
        <v>7885</v>
      </c>
      <c r="D183" s="360">
        <v>20.5</v>
      </c>
      <c r="E183" s="16">
        <v>19420180.41</v>
      </c>
      <c r="F183" s="16">
        <v>94732587.365853652</v>
      </c>
      <c r="G183" s="183">
        <v>0</v>
      </c>
      <c r="I183" s="14">
        <v>18851784.885804877</v>
      </c>
      <c r="J183" s="16">
        <v>2708471.3025105228</v>
      </c>
      <c r="K183" s="19">
        <v>0</v>
      </c>
      <c r="L183" s="19">
        <v>21560256.188315399</v>
      </c>
      <c r="M183" s="19">
        <v>2734.3381342188204</v>
      </c>
      <c r="N183" s="64">
        <v>947.96186578117977</v>
      </c>
      <c r="O183" s="391">
        <v>0</v>
      </c>
      <c r="P183" s="176">
        <v>0</v>
      </c>
      <c r="Q183" s="292">
        <v>758.36949262494386</v>
      </c>
      <c r="R183" s="459">
        <v>5979743.4493476823</v>
      </c>
      <c r="T183" s="398">
        <v>775.43291479447043</v>
      </c>
      <c r="U183" s="399">
        <v>6200361.5866965856</v>
      </c>
    </row>
    <row r="184" spans="1:21" x14ac:dyDescent="0.35">
      <c r="A184" s="75">
        <v>543</v>
      </c>
      <c r="B184" s="21" t="s">
        <v>1003</v>
      </c>
      <c r="C184" s="359">
        <v>42010</v>
      </c>
      <c r="D184" s="360">
        <v>19.5</v>
      </c>
      <c r="E184" s="16">
        <v>163128457.65000001</v>
      </c>
      <c r="F184" s="16">
        <v>836556193.07692313</v>
      </c>
      <c r="G184" s="183">
        <v>0</v>
      </c>
      <c r="I184" s="14">
        <v>166474682.4223077</v>
      </c>
      <c r="J184" s="16">
        <v>7243680.8457510062</v>
      </c>
      <c r="K184" s="19">
        <v>0</v>
      </c>
      <c r="L184" s="19">
        <v>173718363.26805872</v>
      </c>
      <c r="M184" s="19">
        <v>4135.166942824535</v>
      </c>
      <c r="N184" s="64">
        <v>-452.86694282453482</v>
      </c>
      <c r="O184" s="391">
        <v>6.115598357888409</v>
      </c>
      <c r="P184" s="176">
        <v>0.36115598357888407</v>
      </c>
      <c r="Q184" s="292">
        <v>-163.55560616615713</v>
      </c>
      <c r="R184" s="459">
        <v>-6870971.0150402607</v>
      </c>
      <c r="T184" s="398">
        <v>-162.88632851532876</v>
      </c>
      <c r="U184" s="399">
        <v>-6824448.5058067292</v>
      </c>
    </row>
    <row r="185" spans="1:21" x14ac:dyDescent="0.35">
      <c r="A185" s="75">
        <v>545</v>
      </c>
      <c r="B185" s="21" t="s">
        <v>1004</v>
      </c>
      <c r="C185" s="359">
        <v>9439</v>
      </c>
      <c r="D185" s="360">
        <v>21</v>
      </c>
      <c r="E185" s="16">
        <v>25147356.550000001</v>
      </c>
      <c r="F185" s="16">
        <v>119749316.90476191</v>
      </c>
      <c r="G185" s="183">
        <v>0</v>
      </c>
      <c r="I185" s="14">
        <v>23830114.06404762</v>
      </c>
      <c r="J185" s="16">
        <v>2460416.1883126716</v>
      </c>
      <c r="K185" s="19">
        <v>0</v>
      </c>
      <c r="L185" s="19">
        <v>26290530.252360292</v>
      </c>
      <c r="M185" s="19">
        <v>2785.3088518233171</v>
      </c>
      <c r="N185" s="64">
        <v>896.99114817668305</v>
      </c>
      <c r="O185" s="391">
        <v>0</v>
      </c>
      <c r="P185" s="176">
        <v>0</v>
      </c>
      <c r="Q185" s="292">
        <v>717.59291854134653</v>
      </c>
      <c r="R185" s="459">
        <v>6773359.5581117701</v>
      </c>
      <c r="T185" s="398">
        <v>668.34071823017621</v>
      </c>
      <c r="U185" s="399">
        <v>6273714.3220266644</v>
      </c>
    </row>
    <row r="186" spans="1:21" x14ac:dyDescent="0.35">
      <c r="A186" s="75">
        <v>560</v>
      </c>
      <c r="B186" s="21" t="s">
        <v>1005</v>
      </c>
      <c r="C186" s="359">
        <v>16279</v>
      </c>
      <c r="D186" s="360">
        <v>20.75</v>
      </c>
      <c r="E186" s="16">
        <v>47788223.93</v>
      </c>
      <c r="F186" s="16">
        <v>230304693.63855422</v>
      </c>
      <c r="G186" s="183">
        <v>0</v>
      </c>
      <c r="I186" s="14">
        <v>45830634.034072287</v>
      </c>
      <c r="J186" s="16">
        <v>2402994.6183728911</v>
      </c>
      <c r="K186" s="19">
        <v>0</v>
      </c>
      <c r="L186" s="19">
        <v>48233628.652445182</v>
      </c>
      <c r="M186" s="19">
        <v>2962.9356012313524</v>
      </c>
      <c r="N186" s="64">
        <v>719.36439876864779</v>
      </c>
      <c r="O186" s="391">
        <v>0</v>
      </c>
      <c r="P186" s="176">
        <v>0</v>
      </c>
      <c r="Q186" s="292">
        <v>575.49151901491825</v>
      </c>
      <c r="R186" s="459">
        <v>9368426.4380438551</v>
      </c>
      <c r="T186" s="398">
        <v>577.93184650788351</v>
      </c>
      <c r="U186" s="399">
        <v>9435315.3260877058</v>
      </c>
    </row>
    <row r="187" spans="1:21" x14ac:dyDescent="0.35">
      <c r="A187" s="75">
        <v>561</v>
      </c>
      <c r="B187" s="21" t="s">
        <v>1006</v>
      </c>
      <c r="C187" s="359">
        <v>1363</v>
      </c>
      <c r="D187" s="360">
        <v>19.5</v>
      </c>
      <c r="E187" s="16">
        <v>3271627.12</v>
      </c>
      <c r="F187" s="16">
        <v>16777574.974358976</v>
      </c>
      <c r="G187" s="183">
        <v>0</v>
      </c>
      <c r="I187" s="14">
        <v>3338737.4198974357</v>
      </c>
      <c r="J187" s="16">
        <v>330414.28762444173</v>
      </c>
      <c r="K187" s="19">
        <v>0</v>
      </c>
      <c r="L187" s="19">
        <v>3669151.7075218773</v>
      </c>
      <c r="M187" s="19">
        <v>2691.9675036844292</v>
      </c>
      <c r="N187" s="64">
        <v>990.33249631557101</v>
      </c>
      <c r="O187" s="391">
        <v>0</v>
      </c>
      <c r="P187" s="176">
        <v>0</v>
      </c>
      <c r="Q187" s="292">
        <v>792.2659970524569</v>
      </c>
      <c r="R187" s="459">
        <v>1079858.5539824988</v>
      </c>
      <c r="T187" s="398">
        <v>709.43530231383704</v>
      </c>
      <c r="U187" s="399">
        <v>976892.4112861536</v>
      </c>
    </row>
    <row r="188" spans="1:21" x14ac:dyDescent="0.35">
      <c r="A188" s="75">
        <v>562</v>
      </c>
      <c r="B188" s="21" t="s">
        <v>187</v>
      </c>
      <c r="C188" s="359">
        <v>9312</v>
      </c>
      <c r="D188" s="360">
        <v>22</v>
      </c>
      <c r="E188" s="16">
        <v>27936628.649999999</v>
      </c>
      <c r="F188" s="16">
        <v>126984675.68181819</v>
      </c>
      <c r="G188" s="183">
        <v>0</v>
      </c>
      <c r="I188" s="14">
        <v>25269950.460681818</v>
      </c>
      <c r="J188" s="16">
        <v>1800701.8892524871</v>
      </c>
      <c r="K188" s="19">
        <v>0</v>
      </c>
      <c r="L188" s="19">
        <v>27070652.349934306</v>
      </c>
      <c r="M188" s="19">
        <v>2907.071772974045</v>
      </c>
      <c r="N188" s="64">
        <v>775.22822702595522</v>
      </c>
      <c r="O188" s="391">
        <v>0</v>
      </c>
      <c r="P188" s="176">
        <v>0</v>
      </c>
      <c r="Q188" s="292">
        <v>620.18258162076427</v>
      </c>
      <c r="R188" s="459">
        <v>5775140.2000525566</v>
      </c>
      <c r="T188" s="398">
        <v>619.90580067721464</v>
      </c>
      <c r="U188" s="399">
        <v>5832073.7727712356</v>
      </c>
    </row>
    <row r="189" spans="1:21" x14ac:dyDescent="0.35">
      <c r="A189" s="75">
        <v>563</v>
      </c>
      <c r="B189" s="21" t="s">
        <v>1007</v>
      </c>
      <c r="C189" s="359">
        <v>7514</v>
      </c>
      <c r="D189" s="360">
        <v>21.5</v>
      </c>
      <c r="E189" s="16">
        <v>21008928.57</v>
      </c>
      <c r="F189" s="16">
        <v>97715946.837209299</v>
      </c>
      <c r="G189" s="183">
        <v>0</v>
      </c>
      <c r="I189" s="14">
        <v>19445473.42060465</v>
      </c>
      <c r="J189" s="16">
        <v>1186987.9145176869</v>
      </c>
      <c r="K189" s="19">
        <v>0</v>
      </c>
      <c r="L189" s="19">
        <v>20632461.335122336</v>
      </c>
      <c r="M189" s="19">
        <v>2745.8692221349929</v>
      </c>
      <c r="N189" s="64">
        <v>936.43077786500726</v>
      </c>
      <c r="O189" s="391">
        <v>0</v>
      </c>
      <c r="P189" s="176">
        <v>0</v>
      </c>
      <c r="Q189" s="292">
        <v>749.14462229200581</v>
      </c>
      <c r="R189" s="459">
        <v>5629072.6919021318</v>
      </c>
      <c r="T189" s="398">
        <v>770.0225910884343</v>
      </c>
      <c r="U189" s="399">
        <v>5859871.9181829849</v>
      </c>
    </row>
    <row r="190" spans="1:21" x14ac:dyDescent="0.35">
      <c r="A190" s="75">
        <v>564</v>
      </c>
      <c r="B190" s="21" t="s">
        <v>1008</v>
      </c>
      <c r="C190" s="359">
        <v>200526</v>
      </c>
      <c r="D190" s="360">
        <v>20</v>
      </c>
      <c r="E190" s="16">
        <v>654152316.60000002</v>
      </c>
      <c r="F190" s="16">
        <v>3270761583</v>
      </c>
      <c r="G190" s="183">
        <v>0</v>
      </c>
      <c r="I190" s="14">
        <v>650881555.01699996</v>
      </c>
      <c r="J190" s="16">
        <v>39815513.692625269</v>
      </c>
      <c r="K190" s="19">
        <v>0</v>
      </c>
      <c r="L190" s="19">
        <v>690697068.70962524</v>
      </c>
      <c r="M190" s="19">
        <v>3444.4265018482652</v>
      </c>
      <c r="N190" s="64">
        <v>237.87349815173502</v>
      </c>
      <c r="O190" s="391">
        <v>0</v>
      </c>
      <c r="P190" s="176">
        <v>0</v>
      </c>
      <c r="Q190" s="292">
        <v>190.29879852138802</v>
      </c>
      <c r="R190" s="459">
        <v>38159856.872299857</v>
      </c>
      <c r="T190" s="398">
        <v>193.7126386810327</v>
      </c>
      <c r="U190" s="399">
        <v>38456801.594152018</v>
      </c>
    </row>
    <row r="191" spans="1:21" x14ac:dyDescent="0.35">
      <c r="A191" s="75">
        <v>576</v>
      </c>
      <c r="B191" s="21" t="s">
        <v>1009</v>
      </c>
      <c r="C191" s="359">
        <v>3073</v>
      </c>
      <c r="D191" s="360">
        <v>21</v>
      </c>
      <c r="E191" s="16">
        <v>8015323.1600000001</v>
      </c>
      <c r="F191" s="16">
        <v>38168205.523809522</v>
      </c>
      <c r="G191" s="183">
        <v>0</v>
      </c>
      <c r="I191" s="14">
        <v>7595472.8992380947</v>
      </c>
      <c r="J191" s="16">
        <v>1137400.4058065703</v>
      </c>
      <c r="K191" s="19">
        <v>0</v>
      </c>
      <c r="L191" s="19">
        <v>8732873.3050446659</v>
      </c>
      <c r="M191" s="19">
        <v>2841.8071282280071</v>
      </c>
      <c r="N191" s="64">
        <v>840.49287177199312</v>
      </c>
      <c r="O191" s="391">
        <v>0</v>
      </c>
      <c r="P191" s="176">
        <v>0</v>
      </c>
      <c r="Q191" s="292">
        <v>672.39429741759454</v>
      </c>
      <c r="R191" s="459">
        <v>2066267.6759642679</v>
      </c>
      <c r="T191" s="398">
        <v>686.57627709770793</v>
      </c>
      <c r="U191" s="399">
        <v>2157909.2389180958</v>
      </c>
    </row>
    <row r="192" spans="1:21" x14ac:dyDescent="0.35">
      <c r="A192" s="75">
        <v>577</v>
      </c>
      <c r="B192" s="21" t="s">
        <v>1010</v>
      </c>
      <c r="C192" s="359">
        <v>10713</v>
      </c>
      <c r="D192" s="360">
        <v>20.75</v>
      </c>
      <c r="E192" s="16">
        <v>37260576.530000001</v>
      </c>
      <c r="F192" s="16">
        <v>179569043.51807228</v>
      </c>
      <c r="G192" s="183">
        <v>0</v>
      </c>
      <c r="I192" s="14">
        <v>35734239.660096377</v>
      </c>
      <c r="J192" s="16">
        <v>1365392.0643053607</v>
      </c>
      <c r="K192" s="19">
        <v>0</v>
      </c>
      <c r="L192" s="19">
        <v>37099631.724401735</v>
      </c>
      <c r="M192" s="19">
        <v>3463.047860020698</v>
      </c>
      <c r="N192" s="64">
        <v>219.25213997930223</v>
      </c>
      <c r="O192" s="391">
        <v>0</v>
      </c>
      <c r="P192" s="176">
        <v>0</v>
      </c>
      <c r="Q192" s="292">
        <v>175.4017119834418</v>
      </c>
      <c r="R192" s="459">
        <v>1879078.5404786121</v>
      </c>
      <c r="T192" s="398">
        <v>136.09600912849129</v>
      </c>
      <c r="U192" s="399">
        <v>1445339.6169445775</v>
      </c>
    </row>
    <row r="193" spans="1:21" x14ac:dyDescent="0.35">
      <c r="A193" s="75">
        <v>578</v>
      </c>
      <c r="B193" s="21" t="s">
        <v>1011</v>
      </c>
      <c r="C193" s="359">
        <v>3491</v>
      </c>
      <c r="D193" s="360">
        <v>22</v>
      </c>
      <c r="E193" s="16">
        <v>8945205.0700000003</v>
      </c>
      <c r="F193" s="16">
        <v>40660023.045454547</v>
      </c>
      <c r="G193" s="183">
        <v>0</v>
      </c>
      <c r="I193" s="14">
        <v>8091344.5860454543</v>
      </c>
      <c r="J193" s="16">
        <v>598150.62495432654</v>
      </c>
      <c r="K193" s="19">
        <v>0</v>
      </c>
      <c r="L193" s="19">
        <v>8689495.2109997813</v>
      </c>
      <c r="M193" s="19">
        <v>2489.113494987047</v>
      </c>
      <c r="N193" s="64">
        <v>1193.1865050129531</v>
      </c>
      <c r="O193" s="391">
        <v>0</v>
      </c>
      <c r="P193" s="176">
        <v>0</v>
      </c>
      <c r="Q193" s="292">
        <v>954.54920401036259</v>
      </c>
      <c r="R193" s="459">
        <v>3332331.2712001759</v>
      </c>
      <c r="T193" s="398">
        <v>919.90351836217678</v>
      </c>
      <c r="U193" s="399">
        <v>3208623.4720472726</v>
      </c>
    </row>
    <row r="194" spans="1:21" x14ac:dyDescent="0.35">
      <c r="A194" s="75">
        <v>580</v>
      </c>
      <c r="B194" s="21" t="s">
        <v>1012</v>
      </c>
      <c r="C194" s="359">
        <v>5126</v>
      </c>
      <c r="D194" s="360">
        <v>19.5</v>
      </c>
      <c r="E194" s="16">
        <v>12328355.23</v>
      </c>
      <c r="F194" s="16">
        <v>63222334.512820512</v>
      </c>
      <c r="G194" s="183">
        <v>0</v>
      </c>
      <c r="I194" s="14">
        <v>12581244.56805128</v>
      </c>
      <c r="J194" s="16">
        <v>1595583.9490181</v>
      </c>
      <c r="K194" s="19">
        <v>0</v>
      </c>
      <c r="L194" s="19">
        <v>14176828.517069381</v>
      </c>
      <c r="M194" s="19">
        <v>2765.6707992722163</v>
      </c>
      <c r="N194" s="64">
        <v>916.62920072778388</v>
      </c>
      <c r="O194" s="391">
        <v>0</v>
      </c>
      <c r="P194" s="176">
        <v>0</v>
      </c>
      <c r="Q194" s="292">
        <v>733.30336058222713</v>
      </c>
      <c r="R194" s="459">
        <v>3758913.0263444963</v>
      </c>
      <c r="T194" s="398">
        <v>722.30551727867135</v>
      </c>
      <c r="U194" s="399">
        <v>3781269.3829538445</v>
      </c>
    </row>
    <row r="195" spans="1:21" x14ac:dyDescent="0.35">
      <c r="A195" s="75">
        <v>581</v>
      </c>
      <c r="B195" s="21" t="s">
        <v>1013</v>
      </c>
      <c r="C195" s="359">
        <v>6692</v>
      </c>
      <c r="D195" s="360">
        <v>21</v>
      </c>
      <c r="E195" s="16">
        <v>17680929.280000001</v>
      </c>
      <c r="F195" s="16">
        <v>84194901.333333328</v>
      </c>
      <c r="G195" s="183">
        <v>0</v>
      </c>
      <c r="I195" s="14">
        <v>16754785.365333332</v>
      </c>
      <c r="J195" s="16">
        <v>1973849.3174063074</v>
      </c>
      <c r="K195" s="19">
        <v>0</v>
      </c>
      <c r="L195" s="19">
        <v>18728634.682739638</v>
      </c>
      <c r="M195" s="19">
        <v>2798.6602932964192</v>
      </c>
      <c r="N195" s="64">
        <v>883.63970670358094</v>
      </c>
      <c r="O195" s="391">
        <v>0</v>
      </c>
      <c r="P195" s="176">
        <v>0</v>
      </c>
      <c r="Q195" s="292">
        <v>706.9117653628648</v>
      </c>
      <c r="R195" s="459">
        <v>4730653.533808291</v>
      </c>
      <c r="T195" s="398">
        <v>691.47766874540798</v>
      </c>
      <c r="U195" s="399">
        <v>4678537.9067314304</v>
      </c>
    </row>
    <row r="196" spans="1:21" x14ac:dyDescent="0.35">
      <c r="A196" s="75">
        <v>583</v>
      </c>
      <c r="B196" s="21" t="s">
        <v>1014</v>
      </c>
      <c r="C196" s="359">
        <v>951</v>
      </c>
      <c r="D196" s="360">
        <v>22</v>
      </c>
      <c r="E196" s="16">
        <v>2715661.8</v>
      </c>
      <c r="F196" s="16">
        <v>12343917.272727273</v>
      </c>
      <c r="G196" s="183">
        <v>0</v>
      </c>
      <c r="I196" s="14">
        <v>2456439.5372727271</v>
      </c>
      <c r="J196" s="16">
        <v>316833.42800634267</v>
      </c>
      <c r="K196" s="19">
        <v>0</v>
      </c>
      <c r="L196" s="19">
        <v>2773272.9652790697</v>
      </c>
      <c r="M196" s="19">
        <v>2916.1650528696841</v>
      </c>
      <c r="N196" s="64">
        <v>766.13494713031605</v>
      </c>
      <c r="O196" s="391">
        <v>0</v>
      </c>
      <c r="P196" s="176">
        <v>0</v>
      </c>
      <c r="Q196" s="292">
        <v>612.90795770425291</v>
      </c>
      <c r="R196" s="459">
        <v>582875.46777674451</v>
      </c>
      <c r="T196" s="398">
        <v>545.05084575423643</v>
      </c>
      <c r="U196" s="399">
        <v>522158.71023255849</v>
      </c>
    </row>
    <row r="197" spans="1:21" x14ac:dyDescent="0.35">
      <c r="A197" s="75">
        <v>584</v>
      </c>
      <c r="B197" s="21" t="s">
        <v>1015</v>
      </c>
      <c r="C197" s="359">
        <v>2907</v>
      </c>
      <c r="D197" s="360">
        <v>21.5</v>
      </c>
      <c r="E197" s="16">
        <v>6370475.6100000003</v>
      </c>
      <c r="F197" s="16">
        <v>29630119.116279069</v>
      </c>
      <c r="G197" s="183">
        <v>0</v>
      </c>
      <c r="I197" s="14">
        <v>5896393.7041395344</v>
      </c>
      <c r="J197" s="16">
        <v>591565.30387097632</v>
      </c>
      <c r="K197" s="19">
        <v>0</v>
      </c>
      <c r="L197" s="19">
        <v>6487959.0080105104</v>
      </c>
      <c r="M197" s="19">
        <v>2231.8400440352634</v>
      </c>
      <c r="N197" s="64">
        <v>1450.4599559647368</v>
      </c>
      <c r="O197" s="391">
        <v>0</v>
      </c>
      <c r="P197" s="176">
        <v>0</v>
      </c>
      <c r="Q197" s="292">
        <v>1160.3679647717895</v>
      </c>
      <c r="R197" s="459">
        <v>3373189.6735915919</v>
      </c>
      <c r="T197" s="398">
        <v>1180.3025544020406</v>
      </c>
      <c r="U197" s="399">
        <v>3459466.786952381</v>
      </c>
    </row>
    <row r="198" spans="1:21" x14ac:dyDescent="0.35">
      <c r="A198" s="75">
        <v>588</v>
      </c>
      <c r="B198" s="21" t="s">
        <v>1016</v>
      </c>
      <c r="C198" s="359">
        <v>1796</v>
      </c>
      <c r="D198" s="360">
        <v>21</v>
      </c>
      <c r="E198" s="16">
        <v>3922989.11</v>
      </c>
      <c r="F198" s="16">
        <v>18680900.523809522</v>
      </c>
      <c r="G198" s="183">
        <v>0</v>
      </c>
      <c r="I198" s="14">
        <v>3717499.2042380949</v>
      </c>
      <c r="J198" s="16">
        <v>759271.89032852196</v>
      </c>
      <c r="K198" s="19">
        <v>0</v>
      </c>
      <c r="L198" s="19">
        <v>4476771.0945666172</v>
      </c>
      <c r="M198" s="19">
        <v>2492.6342397364238</v>
      </c>
      <c r="N198" s="64">
        <v>1189.6657602635764</v>
      </c>
      <c r="O198" s="391">
        <v>0</v>
      </c>
      <c r="P198" s="176">
        <v>0</v>
      </c>
      <c r="Q198" s="292">
        <v>951.73260821086114</v>
      </c>
      <c r="R198" s="459">
        <v>1709311.7643467067</v>
      </c>
      <c r="T198" s="398">
        <v>916.30458255313579</v>
      </c>
      <c r="U198" s="399">
        <v>1664925.4264990478</v>
      </c>
    </row>
    <row r="199" spans="1:21" x14ac:dyDescent="0.35">
      <c r="A199" s="75">
        <v>592</v>
      </c>
      <c r="B199" s="21" t="s">
        <v>1017</v>
      </c>
      <c r="C199" s="359">
        <v>3981</v>
      </c>
      <c r="D199" s="360">
        <v>21.25</v>
      </c>
      <c r="E199" s="16">
        <v>10689158.630000001</v>
      </c>
      <c r="F199" s="16">
        <v>50301922.964705884</v>
      </c>
      <c r="G199" s="183">
        <v>0</v>
      </c>
      <c r="I199" s="14">
        <v>10010082.669976471</v>
      </c>
      <c r="J199" s="16">
        <v>1009953.147029295</v>
      </c>
      <c r="K199" s="19">
        <v>0</v>
      </c>
      <c r="L199" s="19">
        <v>11020035.817005767</v>
      </c>
      <c r="M199" s="19">
        <v>2768.1577033423177</v>
      </c>
      <c r="N199" s="64">
        <v>914.14229665768244</v>
      </c>
      <c r="O199" s="391">
        <v>0</v>
      </c>
      <c r="P199" s="176">
        <v>0</v>
      </c>
      <c r="Q199" s="292">
        <v>731.31383732614597</v>
      </c>
      <c r="R199" s="459">
        <v>2911360.3863953869</v>
      </c>
      <c r="T199" s="398">
        <v>744.4709186605611</v>
      </c>
      <c r="U199" s="399">
        <v>2983839.441991529</v>
      </c>
    </row>
    <row r="200" spans="1:21" x14ac:dyDescent="0.35">
      <c r="A200" s="75">
        <v>593</v>
      </c>
      <c r="B200" s="21" t="s">
        <v>1018</v>
      </c>
      <c r="C200" s="359">
        <v>18475</v>
      </c>
      <c r="D200" s="360">
        <v>22</v>
      </c>
      <c r="E200" s="16">
        <v>56944462.560000002</v>
      </c>
      <c r="F200" s="16">
        <v>258838466.18181819</v>
      </c>
      <c r="G200" s="183">
        <v>0</v>
      </c>
      <c r="I200" s="14">
        <v>51508854.770181812</v>
      </c>
      <c r="J200" s="16">
        <v>4368953.7341422522</v>
      </c>
      <c r="K200" s="19">
        <v>0</v>
      </c>
      <c r="L200" s="19">
        <v>55877808.504324064</v>
      </c>
      <c r="M200" s="19">
        <v>3024.5092559850646</v>
      </c>
      <c r="N200" s="64">
        <v>657.79074401493563</v>
      </c>
      <c r="O200" s="391">
        <v>0</v>
      </c>
      <c r="P200" s="176">
        <v>0</v>
      </c>
      <c r="Q200" s="292">
        <v>526.23259521194848</v>
      </c>
      <c r="R200" s="459">
        <v>9722147.1965407487</v>
      </c>
      <c r="T200" s="398">
        <v>520.64038602124674</v>
      </c>
      <c r="U200" s="399">
        <v>9788559.8975854591</v>
      </c>
    </row>
    <row r="201" spans="1:21" x14ac:dyDescent="0.35">
      <c r="A201" s="75">
        <v>595</v>
      </c>
      <c r="B201" s="21" t="s">
        <v>1019</v>
      </c>
      <c r="C201" s="359">
        <v>4697</v>
      </c>
      <c r="D201" s="360">
        <v>20.75</v>
      </c>
      <c r="E201" s="16">
        <v>10211453.869999999</v>
      </c>
      <c r="F201" s="16">
        <v>49211825.879518069</v>
      </c>
      <c r="G201" s="183">
        <v>0</v>
      </c>
      <c r="I201" s="14">
        <v>9793153.3500240948</v>
      </c>
      <c r="J201" s="16">
        <v>1387405.5886544143</v>
      </c>
      <c r="K201" s="19">
        <v>0</v>
      </c>
      <c r="L201" s="19">
        <v>11180558.938678509</v>
      </c>
      <c r="M201" s="19">
        <v>2380.3617071915069</v>
      </c>
      <c r="N201" s="64">
        <v>1301.9382928084933</v>
      </c>
      <c r="O201" s="391">
        <v>0</v>
      </c>
      <c r="P201" s="176">
        <v>0</v>
      </c>
      <c r="Q201" s="292">
        <v>1041.5506342467947</v>
      </c>
      <c r="R201" s="459">
        <v>4892163.3290571952</v>
      </c>
      <c r="T201" s="398">
        <v>1036.6733367999593</v>
      </c>
      <c r="U201" s="399">
        <v>4913831.6164318072</v>
      </c>
    </row>
    <row r="202" spans="1:21" x14ac:dyDescent="0.35">
      <c r="A202" s="75">
        <v>598</v>
      </c>
      <c r="B202" s="21" t="s">
        <v>1020</v>
      </c>
      <c r="C202" s="359">
        <v>19377</v>
      </c>
      <c r="D202" s="360">
        <v>21.25</v>
      </c>
      <c r="E202" s="16">
        <v>65564191.979999997</v>
      </c>
      <c r="F202" s="16">
        <v>308537374.02352941</v>
      </c>
      <c r="G202" s="183">
        <v>0</v>
      </c>
      <c r="I202" s="14">
        <v>61398937.430682346</v>
      </c>
      <c r="J202" s="16">
        <v>5362981.946208247</v>
      </c>
      <c r="K202" s="19">
        <v>0</v>
      </c>
      <c r="L202" s="19">
        <v>66761919.376890592</v>
      </c>
      <c r="M202" s="19">
        <v>3445.4208276250497</v>
      </c>
      <c r="N202" s="64">
        <v>236.87917237495049</v>
      </c>
      <c r="O202" s="391">
        <v>0</v>
      </c>
      <c r="P202" s="176">
        <v>0</v>
      </c>
      <c r="Q202" s="292">
        <v>189.5033378999604</v>
      </c>
      <c r="R202" s="459">
        <v>3672006.1784875328</v>
      </c>
      <c r="T202" s="398">
        <v>168.12595360923916</v>
      </c>
      <c r="U202" s="399">
        <v>3267696.0343491724</v>
      </c>
    </row>
    <row r="203" spans="1:21" x14ac:dyDescent="0.35">
      <c r="A203" s="75">
        <v>599</v>
      </c>
      <c r="B203" s="21" t="s">
        <v>1021</v>
      </c>
      <c r="C203" s="359">
        <v>11067</v>
      </c>
      <c r="D203" s="360">
        <v>20.5</v>
      </c>
      <c r="E203" s="16">
        <v>29343486.010000002</v>
      </c>
      <c r="F203" s="16">
        <v>143138956.14634147</v>
      </c>
      <c r="G203" s="183">
        <v>0</v>
      </c>
      <c r="I203" s="14">
        <v>28484652.273121949</v>
      </c>
      <c r="J203" s="16">
        <v>2807423.1234159381</v>
      </c>
      <c r="K203" s="19">
        <v>0</v>
      </c>
      <c r="L203" s="19">
        <v>31292075.396537889</v>
      </c>
      <c r="M203" s="19">
        <v>2827.5120083616057</v>
      </c>
      <c r="N203" s="64">
        <v>854.78799163839449</v>
      </c>
      <c r="O203" s="391">
        <v>0</v>
      </c>
      <c r="P203" s="176">
        <v>0</v>
      </c>
      <c r="Q203" s="292">
        <v>683.83039331071564</v>
      </c>
      <c r="R203" s="459">
        <v>7567950.96276969</v>
      </c>
      <c r="T203" s="398">
        <v>624.9027562917363</v>
      </c>
      <c r="U203" s="399">
        <v>6954542.774770733</v>
      </c>
    </row>
    <row r="204" spans="1:21" x14ac:dyDescent="0.35">
      <c r="A204" s="75">
        <v>601</v>
      </c>
      <c r="B204" s="21" t="s">
        <v>1022</v>
      </c>
      <c r="C204" s="359">
        <v>4202</v>
      </c>
      <c r="D204" s="360">
        <v>21</v>
      </c>
      <c r="E204" s="16">
        <v>9448769.4499999993</v>
      </c>
      <c r="F204" s="16">
        <v>44994140.238095231</v>
      </c>
      <c r="G204" s="183">
        <v>0</v>
      </c>
      <c r="I204" s="14">
        <v>8953833.9073809497</v>
      </c>
      <c r="J204" s="16">
        <v>1478148.7945433869</v>
      </c>
      <c r="K204" s="19">
        <v>0</v>
      </c>
      <c r="L204" s="19">
        <v>10431982.701924337</v>
      </c>
      <c r="M204" s="19">
        <v>2482.6232036945116</v>
      </c>
      <c r="N204" s="64">
        <v>1199.6767963054886</v>
      </c>
      <c r="O204" s="391">
        <v>0</v>
      </c>
      <c r="P204" s="176">
        <v>0</v>
      </c>
      <c r="Q204" s="292">
        <v>959.74143704439086</v>
      </c>
      <c r="R204" s="459">
        <v>4032833.5184605303</v>
      </c>
      <c r="T204" s="398">
        <v>940.00494716440483</v>
      </c>
      <c r="U204" s="399">
        <v>3967760.8819809528</v>
      </c>
    </row>
    <row r="205" spans="1:21" x14ac:dyDescent="0.35">
      <c r="A205" s="75">
        <v>604</v>
      </c>
      <c r="B205" s="21" t="s">
        <v>1023</v>
      </c>
      <c r="C205" s="359">
        <v>19163</v>
      </c>
      <c r="D205" s="360">
        <v>20</v>
      </c>
      <c r="E205" s="16">
        <v>75542831.680000007</v>
      </c>
      <c r="F205" s="16">
        <v>377714158.40000004</v>
      </c>
      <c r="G205" s="183">
        <v>0</v>
      </c>
      <c r="I205" s="14">
        <v>75165117.521599993</v>
      </c>
      <c r="J205" s="16">
        <v>3473066.6345325895</v>
      </c>
      <c r="K205" s="19">
        <v>0</v>
      </c>
      <c r="L205" s="19">
        <v>78638184.156132579</v>
      </c>
      <c r="M205" s="19">
        <v>4103.6468275391417</v>
      </c>
      <c r="N205" s="64">
        <v>-421.34682753914149</v>
      </c>
      <c r="O205" s="391">
        <v>6.0434563129130305</v>
      </c>
      <c r="P205" s="176">
        <v>0.3604345631291303</v>
      </c>
      <c r="Q205" s="292">
        <v>-151.86795970991548</v>
      </c>
      <c r="R205" s="459">
        <v>-2910245.7119211103</v>
      </c>
      <c r="T205" s="398">
        <v>-154.67968297749559</v>
      </c>
      <c r="U205" s="399">
        <v>-2925456.844153374</v>
      </c>
    </row>
    <row r="206" spans="1:21" x14ac:dyDescent="0.35">
      <c r="A206" s="75">
        <v>607</v>
      </c>
      <c r="B206" s="21" t="s">
        <v>1024</v>
      </c>
      <c r="C206" s="359">
        <v>4514</v>
      </c>
      <c r="D206" s="360">
        <v>20.25</v>
      </c>
      <c r="E206" s="16">
        <v>9493415.9499999993</v>
      </c>
      <c r="F206" s="16">
        <v>46881066.419753082</v>
      </c>
      <c r="G206" s="183">
        <v>0</v>
      </c>
      <c r="I206" s="14">
        <v>9329332.2175308634</v>
      </c>
      <c r="J206" s="16">
        <v>1139366.0026545988</v>
      </c>
      <c r="K206" s="19">
        <v>0</v>
      </c>
      <c r="L206" s="19">
        <v>10468698.220185462</v>
      </c>
      <c r="M206" s="19">
        <v>2319.1622109405102</v>
      </c>
      <c r="N206" s="64">
        <v>1363.1377890594899</v>
      </c>
      <c r="O206" s="391">
        <v>0</v>
      </c>
      <c r="P206" s="176">
        <v>0</v>
      </c>
      <c r="Q206" s="292">
        <v>1090.5102312475919</v>
      </c>
      <c r="R206" s="459">
        <v>4922563.1838516304</v>
      </c>
      <c r="T206" s="398">
        <v>1069.2189883506217</v>
      </c>
      <c r="U206" s="399">
        <v>4871361.7109254319</v>
      </c>
    </row>
    <row r="207" spans="1:21" x14ac:dyDescent="0.35">
      <c r="A207" s="75">
        <v>608</v>
      </c>
      <c r="B207" s="21" t="s">
        <v>1025</v>
      </c>
      <c r="C207" s="359">
        <v>2233</v>
      </c>
      <c r="D207" s="360">
        <v>20.5</v>
      </c>
      <c r="E207" s="16">
        <v>5288675.71</v>
      </c>
      <c r="F207" s="16">
        <v>25798418.097560976</v>
      </c>
      <c r="G207" s="183">
        <v>0</v>
      </c>
      <c r="I207" s="14">
        <v>5133885.2014146335</v>
      </c>
      <c r="J207" s="16">
        <v>489347.10091286892</v>
      </c>
      <c r="K207" s="19">
        <v>0</v>
      </c>
      <c r="L207" s="19">
        <v>5623232.3023275025</v>
      </c>
      <c r="M207" s="19">
        <v>2518.2410668730417</v>
      </c>
      <c r="N207" s="64">
        <v>1164.0589331269584</v>
      </c>
      <c r="O207" s="391">
        <v>0</v>
      </c>
      <c r="P207" s="176">
        <v>0</v>
      </c>
      <c r="Q207" s="292">
        <v>931.24714650156682</v>
      </c>
      <c r="R207" s="459">
        <v>2079474.8781379987</v>
      </c>
      <c r="T207" s="398">
        <v>897.48957413066239</v>
      </c>
      <c r="U207" s="399">
        <v>2010376.6460526837</v>
      </c>
    </row>
    <row r="208" spans="1:21" x14ac:dyDescent="0.35">
      <c r="A208" s="75">
        <v>609</v>
      </c>
      <c r="B208" s="21" t="s">
        <v>1026</v>
      </c>
      <c r="C208" s="359">
        <v>85059</v>
      </c>
      <c r="D208" s="360">
        <v>19.75</v>
      </c>
      <c r="E208" s="16">
        <v>262638209.88</v>
      </c>
      <c r="F208" s="16">
        <v>1329813720.9113925</v>
      </c>
      <c r="G208" s="183">
        <v>0</v>
      </c>
      <c r="I208" s="14">
        <v>264632930.46136707</v>
      </c>
      <c r="J208" s="16">
        <v>15572508.687081993</v>
      </c>
      <c r="K208" s="19">
        <v>0</v>
      </c>
      <c r="L208" s="19">
        <v>280205439.14844906</v>
      </c>
      <c r="M208" s="19">
        <v>3294.247982558566</v>
      </c>
      <c r="N208" s="64">
        <v>388.05201744143415</v>
      </c>
      <c r="O208" s="391">
        <v>0</v>
      </c>
      <c r="P208" s="176">
        <v>0</v>
      </c>
      <c r="Q208" s="292">
        <v>310.44161395314734</v>
      </c>
      <c r="R208" s="459">
        <v>26405853.241240758</v>
      </c>
      <c r="T208" s="398">
        <v>326.74950413654699</v>
      </c>
      <c r="U208" s="399">
        <v>27892317.921608061</v>
      </c>
    </row>
    <row r="209" spans="1:21" x14ac:dyDescent="0.35">
      <c r="A209" s="75">
        <v>611</v>
      </c>
      <c r="B209" s="21" t="s">
        <v>1027</v>
      </c>
      <c r="C209" s="359">
        <v>5108</v>
      </c>
      <c r="D209" s="360">
        <v>20.5</v>
      </c>
      <c r="E209" s="16">
        <v>17495315.260000002</v>
      </c>
      <c r="F209" s="16">
        <v>85343001.268292695</v>
      </c>
      <c r="G209" s="183">
        <v>0</v>
      </c>
      <c r="I209" s="14">
        <v>16983257.252390243</v>
      </c>
      <c r="J209" s="16">
        <v>636209.72642064781</v>
      </c>
      <c r="K209" s="19">
        <v>0</v>
      </c>
      <c r="L209" s="19">
        <v>17619466.978810892</v>
      </c>
      <c r="M209" s="19">
        <v>3449.386644246455</v>
      </c>
      <c r="N209" s="64">
        <v>232.91335575354515</v>
      </c>
      <c r="O209" s="391">
        <v>0</v>
      </c>
      <c r="P209" s="176">
        <v>0</v>
      </c>
      <c r="Q209" s="292">
        <v>186.33068460283613</v>
      </c>
      <c r="R209" s="459">
        <v>951777.13695128693</v>
      </c>
      <c r="T209" s="398">
        <v>224.15919722450892</v>
      </c>
      <c r="U209" s="399">
        <v>1148815.8857756082</v>
      </c>
    </row>
    <row r="210" spans="1:21" x14ac:dyDescent="0.35">
      <c r="A210" s="75">
        <v>614</v>
      </c>
      <c r="B210" s="21" t="s">
        <v>1028</v>
      </c>
      <c r="C210" s="359">
        <v>3424</v>
      </c>
      <c r="D210" s="360">
        <v>21.75</v>
      </c>
      <c r="E210" s="16">
        <v>7956674.6200000001</v>
      </c>
      <c r="F210" s="16">
        <v>36582412.045977011</v>
      </c>
      <c r="G210" s="183">
        <v>0</v>
      </c>
      <c r="I210" s="14">
        <v>7279899.9971494246</v>
      </c>
      <c r="J210" s="16">
        <v>739047.35090478556</v>
      </c>
      <c r="K210" s="19">
        <v>0</v>
      </c>
      <c r="L210" s="19">
        <v>8018947.3480542097</v>
      </c>
      <c r="M210" s="19">
        <v>2341.9822862307856</v>
      </c>
      <c r="N210" s="64">
        <v>1340.3177137692146</v>
      </c>
      <c r="O210" s="391">
        <v>0</v>
      </c>
      <c r="P210" s="176">
        <v>0</v>
      </c>
      <c r="Q210" s="292">
        <v>1072.2541710153716</v>
      </c>
      <c r="R210" s="459">
        <v>3671398.2815566324</v>
      </c>
      <c r="T210" s="398">
        <v>1012.8022363874261</v>
      </c>
      <c r="U210" s="399">
        <v>3521513.3759190803</v>
      </c>
    </row>
    <row r="211" spans="1:21" x14ac:dyDescent="0.35">
      <c r="A211" s="75">
        <v>615</v>
      </c>
      <c r="B211" s="21" t="s">
        <v>1029</v>
      </c>
      <c r="C211" s="359">
        <v>8187</v>
      </c>
      <c r="D211" s="360">
        <v>20.5</v>
      </c>
      <c r="E211" s="16">
        <v>17680510.82</v>
      </c>
      <c r="F211" s="16">
        <v>86246394.243902445</v>
      </c>
      <c r="G211" s="183">
        <v>0</v>
      </c>
      <c r="I211" s="14">
        <v>17163032.454536583</v>
      </c>
      <c r="J211" s="16">
        <v>2583568.791176137</v>
      </c>
      <c r="K211" s="19">
        <v>0</v>
      </c>
      <c r="L211" s="19">
        <v>19746601.24571272</v>
      </c>
      <c r="M211" s="19">
        <v>2411.9459198378795</v>
      </c>
      <c r="N211" s="64">
        <v>1270.3540801621207</v>
      </c>
      <c r="O211" s="391">
        <v>0</v>
      </c>
      <c r="P211" s="176">
        <v>0</v>
      </c>
      <c r="Q211" s="292">
        <v>1016.2832641296966</v>
      </c>
      <c r="R211" s="459">
        <v>8320311.0834298264</v>
      </c>
      <c r="T211" s="398">
        <v>1004.7126939866544</v>
      </c>
      <c r="U211" s="399">
        <v>8295912.7142478051</v>
      </c>
    </row>
    <row r="212" spans="1:21" x14ac:dyDescent="0.35">
      <c r="A212" s="75">
        <v>616</v>
      </c>
      <c r="B212" s="21" t="s">
        <v>1030</v>
      </c>
      <c r="C212" s="359">
        <v>1988</v>
      </c>
      <c r="D212" s="360">
        <v>22</v>
      </c>
      <c r="E212" s="16">
        <v>6203455.3499999996</v>
      </c>
      <c r="F212" s="16">
        <v>28197524.318181816</v>
      </c>
      <c r="G212" s="183">
        <v>0</v>
      </c>
      <c r="I212" s="14">
        <v>5611307.3393181814</v>
      </c>
      <c r="J212" s="16">
        <v>407446.94784578832</v>
      </c>
      <c r="K212" s="19">
        <v>0</v>
      </c>
      <c r="L212" s="19">
        <v>6018754.2871639701</v>
      </c>
      <c r="M212" s="19">
        <v>3027.5423979698039</v>
      </c>
      <c r="N212" s="64">
        <v>654.75760203019627</v>
      </c>
      <c r="O212" s="391">
        <v>0</v>
      </c>
      <c r="P212" s="176">
        <v>0</v>
      </c>
      <c r="Q212" s="292">
        <v>523.80608162415706</v>
      </c>
      <c r="R212" s="459">
        <v>1041326.4902688243</v>
      </c>
      <c r="T212" s="398">
        <v>431.53708654582374</v>
      </c>
      <c r="U212" s="399">
        <v>850559.59758181858</v>
      </c>
    </row>
    <row r="213" spans="1:21" x14ac:dyDescent="0.35">
      <c r="A213" s="75">
        <v>619</v>
      </c>
      <c r="B213" s="21" t="s">
        <v>1031</v>
      </c>
      <c r="C213" s="359">
        <v>3003</v>
      </c>
      <c r="D213" s="360">
        <v>21.5</v>
      </c>
      <c r="E213" s="16">
        <v>7554826.5599999996</v>
      </c>
      <c r="F213" s="16">
        <v>35138728.186046511</v>
      </c>
      <c r="G213" s="183">
        <v>0</v>
      </c>
      <c r="I213" s="14">
        <v>6992606.9090232551</v>
      </c>
      <c r="J213" s="16">
        <v>544090.82456945581</v>
      </c>
      <c r="K213" s="19">
        <v>0</v>
      </c>
      <c r="L213" s="19">
        <v>7536697.7335927114</v>
      </c>
      <c r="M213" s="19">
        <v>2509.7228550092277</v>
      </c>
      <c r="N213" s="64">
        <v>1172.5771449907725</v>
      </c>
      <c r="O213" s="391">
        <v>0</v>
      </c>
      <c r="P213" s="176">
        <v>0</v>
      </c>
      <c r="Q213" s="292">
        <v>938.06171599261802</v>
      </c>
      <c r="R213" s="459">
        <v>2816999.333125832</v>
      </c>
      <c r="T213" s="398">
        <v>954.16454671924475</v>
      </c>
      <c r="U213" s="399">
        <v>2909247.7029469772</v>
      </c>
    </row>
    <row r="214" spans="1:21" x14ac:dyDescent="0.35">
      <c r="A214" s="75">
        <v>620</v>
      </c>
      <c r="B214" s="21" t="s">
        <v>1032</v>
      </c>
      <c r="C214" s="359">
        <v>2735</v>
      </c>
      <c r="D214" s="360">
        <v>21.5</v>
      </c>
      <c r="E214" s="16">
        <v>6369678.1399999997</v>
      </c>
      <c r="F214" s="16">
        <v>29626409.953488372</v>
      </c>
      <c r="G214" s="183">
        <v>0</v>
      </c>
      <c r="I214" s="14">
        <v>5895655.5807441855</v>
      </c>
      <c r="J214" s="16">
        <v>1232821.5240136131</v>
      </c>
      <c r="K214" s="19">
        <v>0</v>
      </c>
      <c r="L214" s="19">
        <v>7128477.1047577988</v>
      </c>
      <c r="M214" s="19">
        <v>2606.3901662734183</v>
      </c>
      <c r="N214" s="64">
        <v>1075.9098337265818</v>
      </c>
      <c r="O214" s="391">
        <v>0</v>
      </c>
      <c r="P214" s="176">
        <v>0</v>
      </c>
      <c r="Q214" s="292">
        <v>860.72786698126549</v>
      </c>
      <c r="R214" s="459">
        <v>2354090.7161937612</v>
      </c>
      <c r="T214" s="398">
        <v>789.43196010321049</v>
      </c>
      <c r="U214" s="399">
        <v>2191463.1212465125</v>
      </c>
    </row>
    <row r="215" spans="1:21" x14ac:dyDescent="0.35">
      <c r="A215" s="75">
        <v>623</v>
      </c>
      <c r="B215" s="21" t="s">
        <v>1033</v>
      </c>
      <c r="C215" s="359">
        <v>2234</v>
      </c>
      <c r="D215" s="360">
        <v>20</v>
      </c>
      <c r="E215" s="16">
        <v>5726466.5700000003</v>
      </c>
      <c r="F215" s="16">
        <v>28632332.850000001</v>
      </c>
      <c r="G215" s="183">
        <v>0</v>
      </c>
      <c r="I215" s="14">
        <v>5697834.2371499995</v>
      </c>
      <c r="J215" s="16">
        <v>1324146.6107300688</v>
      </c>
      <c r="K215" s="19">
        <v>0</v>
      </c>
      <c r="L215" s="19">
        <v>7021980.8478800682</v>
      </c>
      <c r="M215" s="19">
        <v>3143.2322506177566</v>
      </c>
      <c r="N215" s="64">
        <v>539.06774938224362</v>
      </c>
      <c r="O215" s="391">
        <v>0</v>
      </c>
      <c r="P215" s="176">
        <v>0</v>
      </c>
      <c r="Q215" s="292">
        <v>431.25419950579493</v>
      </c>
      <c r="R215" s="459">
        <v>963421.88169594586</v>
      </c>
      <c r="T215" s="398">
        <v>460.85780294755023</v>
      </c>
      <c r="U215" s="399">
        <v>1041538.6346614636</v>
      </c>
    </row>
    <row r="216" spans="1:21" x14ac:dyDescent="0.35">
      <c r="A216" s="75">
        <v>624</v>
      </c>
      <c r="B216" s="21" t="s">
        <v>216</v>
      </c>
      <c r="C216" s="359">
        <v>5340</v>
      </c>
      <c r="D216" s="360">
        <v>20.25</v>
      </c>
      <c r="E216" s="16">
        <v>17689300.190000001</v>
      </c>
      <c r="F216" s="16">
        <v>87354568.839506179</v>
      </c>
      <c r="G216" s="183">
        <v>0</v>
      </c>
      <c r="I216" s="14">
        <v>17383559.199061729</v>
      </c>
      <c r="J216" s="16">
        <v>723393.39152918186</v>
      </c>
      <c r="K216" s="19">
        <v>0</v>
      </c>
      <c r="L216" s="19">
        <v>18106952.590590909</v>
      </c>
      <c r="M216" s="19">
        <v>3390.8150918709566</v>
      </c>
      <c r="N216" s="64">
        <v>291.48490812904356</v>
      </c>
      <c r="O216" s="391">
        <v>0</v>
      </c>
      <c r="P216" s="176">
        <v>0</v>
      </c>
      <c r="Q216" s="292">
        <v>233.18792650323485</v>
      </c>
      <c r="R216" s="459">
        <v>1245223.5275272741</v>
      </c>
      <c r="T216" s="398">
        <v>244.38568957083555</v>
      </c>
      <c r="U216" s="399">
        <v>1300376.254206416</v>
      </c>
    </row>
    <row r="217" spans="1:21" x14ac:dyDescent="0.35">
      <c r="A217" s="75">
        <v>625</v>
      </c>
      <c r="B217" s="21" t="s">
        <v>1034</v>
      </c>
      <c r="C217" s="359">
        <v>3188</v>
      </c>
      <c r="D217" s="360">
        <v>20.25</v>
      </c>
      <c r="E217" s="16">
        <v>8776101.6400000006</v>
      </c>
      <c r="F217" s="16">
        <v>43338773.530864194</v>
      </c>
      <c r="G217" s="183">
        <v>0</v>
      </c>
      <c r="I217" s="14">
        <v>8624415.9326419737</v>
      </c>
      <c r="J217" s="16">
        <v>604357.63818004343</v>
      </c>
      <c r="K217" s="19">
        <v>0</v>
      </c>
      <c r="L217" s="19">
        <v>9228773.5708220173</v>
      </c>
      <c r="M217" s="19">
        <v>2894.8474187020129</v>
      </c>
      <c r="N217" s="64">
        <v>787.45258129798731</v>
      </c>
      <c r="O217" s="391">
        <v>0</v>
      </c>
      <c r="P217" s="176">
        <v>0</v>
      </c>
      <c r="Q217" s="292">
        <v>629.96206503838994</v>
      </c>
      <c r="R217" s="459">
        <v>2008319.0633423871</v>
      </c>
      <c r="T217" s="398">
        <v>645.98980265830039</v>
      </c>
      <c r="U217" s="399">
        <v>2074273.2563358026</v>
      </c>
    </row>
    <row r="218" spans="1:21" x14ac:dyDescent="0.35">
      <c r="A218" s="75">
        <v>626</v>
      </c>
      <c r="B218" s="21" t="s">
        <v>218</v>
      </c>
      <c r="C218" s="359">
        <v>5446</v>
      </c>
      <c r="D218" s="360">
        <v>20.75</v>
      </c>
      <c r="E218" s="16">
        <v>14365804.41</v>
      </c>
      <c r="F218" s="16">
        <v>69232792.3373494</v>
      </c>
      <c r="G218" s="183">
        <v>0</v>
      </c>
      <c r="I218" s="14">
        <v>13777325.67513253</v>
      </c>
      <c r="J218" s="16">
        <v>5642410.6753797634</v>
      </c>
      <c r="K218" s="19">
        <v>0</v>
      </c>
      <c r="L218" s="19">
        <v>19419736.350512292</v>
      </c>
      <c r="M218" s="19">
        <v>3565.8715296570495</v>
      </c>
      <c r="N218" s="64">
        <v>116.42847034295073</v>
      </c>
      <c r="O218" s="391">
        <v>0</v>
      </c>
      <c r="P218" s="176">
        <v>0</v>
      </c>
      <c r="Q218" s="292">
        <v>93.142776274360585</v>
      </c>
      <c r="R218" s="459">
        <v>507255.55959016777</v>
      </c>
      <c r="T218" s="398">
        <v>67.187784929052214</v>
      </c>
      <c r="U218" s="399">
        <v>369868.75603443244</v>
      </c>
    </row>
    <row r="219" spans="1:21" x14ac:dyDescent="0.35">
      <c r="A219" s="75">
        <v>630</v>
      </c>
      <c r="B219" s="21" t="s">
        <v>1035</v>
      </c>
      <c r="C219" s="359">
        <v>1579</v>
      </c>
      <c r="D219" s="360">
        <v>19.75</v>
      </c>
      <c r="E219" s="16">
        <v>3605345.62</v>
      </c>
      <c r="F219" s="16">
        <v>18254914.53164557</v>
      </c>
      <c r="G219" s="183">
        <v>0</v>
      </c>
      <c r="I219" s="14">
        <v>3632727.9917974682</v>
      </c>
      <c r="J219" s="16">
        <v>547366.42115724576</v>
      </c>
      <c r="K219" s="19">
        <v>0</v>
      </c>
      <c r="L219" s="19">
        <v>4180094.4129547141</v>
      </c>
      <c r="M219" s="19">
        <v>2647.3048847084951</v>
      </c>
      <c r="N219" s="64">
        <v>1034.995115291505</v>
      </c>
      <c r="O219" s="391">
        <v>0</v>
      </c>
      <c r="P219" s="176">
        <v>0</v>
      </c>
      <c r="Q219" s="292">
        <v>827.99609223320408</v>
      </c>
      <c r="R219" s="459">
        <v>1307405.8296362292</v>
      </c>
      <c r="T219" s="398">
        <v>802.6170808859963</v>
      </c>
      <c r="U219" s="399">
        <v>1273753.3073660762</v>
      </c>
    </row>
    <row r="220" spans="1:21" x14ac:dyDescent="0.35">
      <c r="A220" s="75">
        <v>631</v>
      </c>
      <c r="B220" s="21" t="s">
        <v>1036</v>
      </c>
      <c r="C220" s="359">
        <v>2075</v>
      </c>
      <c r="D220" s="360">
        <v>21.75</v>
      </c>
      <c r="E220" s="16">
        <v>7005773.7599999998</v>
      </c>
      <c r="F220" s="16">
        <v>32210454.068965517</v>
      </c>
      <c r="G220" s="183">
        <v>0</v>
      </c>
      <c r="I220" s="14">
        <v>6409880.359724137</v>
      </c>
      <c r="J220" s="16">
        <v>283314.53275023861</v>
      </c>
      <c r="K220" s="19">
        <v>0</v>
      </c>
      <c r="L220" s="19">
        <v>6693194.8924743757</v>
      </c>
      <c r="M220" s="19">
        <v>3225.6360927587352</v>
      </c>
      <c r="N220" s="64">
        <v>456.66390724126495</v>
      </c>
      <c r="O220" s="391">
        <v>0</v>
      </c>
      <c r="P220" s="176">
        <v>0</v>
      </c>
      <c r="Q220" s="292">
        <v>365.33112579301201</v>
      </c>
      <c r="R220" s="459">
        <v>758062.08602049993</v>
      </c>
      <c r="T220" s="398">
        <v>398.76904102015362</v>
      </c>
      <c r="U220" s="399">
        <v>851770.67161904811</v>
      </c>
    </row>
    <row r="221" spans="1:21" x14ac:dyDescent="0.35">
      <c r="A221" s="75">
        <v>635</v>
      </c>
      <c r="B221" s="21" t="s">
        <v>1037</v>
      </c>
      <c r="C221" s="359">
        <v>6627</v>
      </c>
      <c r="D221" s="360">
        <v>21</v>
      </c>
      <c r="E221" s="16">
        <v>18885255.280000001</v>
      </c>
      <c r="F221" s="16">
        <v>89929787.047619045</v>
      </c>
      <c r="G221" s="183">
        <v>0</v>
      </c>
      <c r="I221" s="14">
        <v>17896027.622476187</v>
      </c>
      <c r="J221" s="16">
        <v>1202279.2648732318</v>
      </c>
      <c r="K221" s="19">
        <v>0</v>
      </c>
      <c r="L221" s="19">
        <v>19098306.887349419</v>
      </c>
      <c r="M221" s="19">
        <v>2881.893298226863</v>
      </c>
      <c r="N221" s="64">
        <v>800.40670177313723</v>
      </c>
      <c r="O221" s="391">
        <v>0</v>
      </c>
      <c r="P221" s="176">
        <v>0</v>
      </c>
      <c r="Q221" s="292">
        <v>640.32536141850983</v>
      </c>
      <c r="R221" s="459">
        <v>4243436.1701204646</v>
      </c>
      <c r="T221" s="398">
        <v>620.62528419584021</v>
      </c>
      <c r="U221" s="399">
        <v>4143294.3972914293</v>
      </c>
    </row>
    <row r="222" spans="1:21" x14ac:dyDescent="0.35">
      <c r="A222" s="75">
        <v>636</v>
      </c>
      <c r="B222" s="21" t="s">
        <v>1038</v>
      </c>
      <c r="C222" s="359">
        <v>8503</v>
      </c>
      <c r="D222" s="360">
        <v>21.25</v>
      </c>
      <c r="E222" s="16">
        <v>23623878.039999999</v>
      </c>
      <c r="F222" s="16">
        <v>111171190.77647059</v>
      </c>
      <c r="G222" s="183">
        <v>0</v>
      </c>
      <c r="I222" s="14">
        <v>22123066.964517646</v>
      </c>
      <c r="J222" s="16">
        <v>1625263.2840105104</v>
      </c>
      <c r="K222" s="19">
        <v>0</v>
      </c>
      <c r="L222" s="19">
        <v>23748330.248528156</v>
      </c>
      <c r="M222" s="19">
        <v>2792.9354637808015</v>
      </c>
      <c r="N222" s="64">
        <v>889.36453621919873</v>
      </c>
      <c r="O222" s="391">
        <v>0</v>
      </c>
      <c r="P222" s="176">
        <v>0</v>
      </c>
      <c r="Q222" s="292">
        <v>711.49162897535905</v>
      </c>
      <c r="R222" s="459">
        <v>6049813.3211774779</v>
      </c>
      <c r="T222" s="398">
        <v>724.36642596952299</v>
      </c>
      <c r="U222" s="399">
        <v>6202025.3391510556</v>
      </c>
    </row>
    <row r="223" spans="1:21" x14ac:dyDescent="0.35">
      <c r="A223" s="75">
        <v>638</v>
      </c>
      <c r="B223" s="21" t="s">
        <v>1039</v>
      </c>
      <c r="C223" s="359">
        <v>50144</v>
      </c>
      <c r="D223" s="360">
        <v>19.75</v>
      </c>
      <c r="E223" s="16">
        <v>189107361.34999999</v>
      </c>
      <c r="F223" s="16">
        <v>957505627.08860755</v>
      </c>
      <c r="G223" s="183">
        <v>0</v>
      </c>
      <c r="I223" s="14">
        <v>190543619.79063287</v>
      </c>
      <c r="J223" s="16">
        <v>11656501.568703922</v>
      </c>
      <c r="K223" s="19">
        <v>0</v>
      </c>
      <c r="L223" s="19">
        <v>202200121.35933679</v>
      </c>
      <c r="M223" s="19">
        <v>4032.3891464449744</v>
      </c>
      <c r="N223" s="64">
        <v>-350.08914644497418</v>
      </c>
      <c r="O223" s="391">
        <v>5.8581878261803677</v>
      </c>
      <c r="P223" s="176">
        <v>0.35858187826180365</v>
      </c>
      <c r="Q223" s="292">
        <v>-125.53562369131048</v>
      </c>
      <c r="R223" s="459">
        <v>-6294858.3143770723</v>
      </c>
      <c r="T223" s="398">
        <v>-158.11936156141297</v>
      </c>
      <c r="U223" s="399">
        <v>-7894583.4840382272</v>
      </c>
    </row>
    <row r="224" spans="1:21" x14ac:dyDescent="0.35">
      <c r="A224" s="75">
        <v>678</v>
      </c>
      <c r="B224" s="21" t="s">
        <v>1040</v>
      </c>
      <c r="C224" s="359">
        <v>25010</v>
      </c>
      <c r="D224" s="360">
        <v>21</v>
      </c>
      <c r="E224" s="16">
        <v>80474658.329999998</v>
      </c>
      <c r="F224" s="16">
        <v>383212658.71428573</v>
      </c>
      <c r="G224" s="183">
        <v>0</v>
      </c>
      <c r="I224" s="14">
        <v>76259319.084142849</v>
      </c>
      <c r="J224" s="16">
        <v>3178643.1265240517</v>
      </c>
      <c r="K224" s="19">
        <v>0</v>
      </c>
      <c r="L224" s="19">
        <v>79437962.210666895</v>
      </c>
      <c r="M224" s="19">
        <v>3176.2479892309834</v>
      </c>
      <c r="N224" s="64">
        <v>506.05201076901676</v>
      </c>
      <c r="O224" s="391">
        <v>0</v>
      </c>
      <c r="P224" s="176">
        <v>0</v>
      </c>
      <c r="Q224" s="292">
        <v>404.84160861521343</v>
      </c>
      <c r="R224" s="459">
        <v>10125088.631466487</v>
      </c>
      <c r="T224" s="398">
        <v>422.67635601994482</v>
      </c>
      <c r="U224" s="399">
        <v>10636650.499241911</v>
      </c>
    </row>
    <row r="225" spans="1:21" x14ac:dyDescent="0.35">
      <c r="A225" s="75">
        <v>680</v>
      </c>
      <c r="B225" s="21" t="s">
        <v>1041</v>
      </c>
      <c r="C225" s="359">
        <v>24283</v>
      </c>
      <c r="D225" s="360">
        <v>19.75</v>
      </c>
      <c r="E225" s="16">
        <v>84382038.290000007</v>
      </c>
      <c r="F225" s="16">
        <v>427250826.78481019</v>
      </c>
      <c r="G225" s="183">
        <v>0</v>
      </c>
      <c r="I225" s="14">
        <v>85022914.530177221</v>
      </c>
      <c r="J225" s="16">
        <v>5380896.0262759365</v>
      </c>
      <c r="K225" s="19">
        <v>0</v>
      </c>
      <c r="L225" s="19">
        <v>90403810.556453153</v>
      </c>
      <c r="M225" s="19">
        <v>3722.9259381646893</v>
      </c>
      <c r="N225" s="64">
        <v>-40.62593816468916</v>
      </c>
      <c r="O225" s="391">
        <v>3.7044067336679118</v>
      </c>
      <c r="P225" s="176">
        <v>0.33704406733667913</v>
      </c>
      <c r="Q225" s="292">
        <v>-13.692731438395256</v>
      </c>
      <c r="R225" s="459">
        <v>-332500.59751855204</v>
      </c>
      <c r="T225" s="398">
        <v>-9.6185190603571513</v>
      </c>
      <c r="U225" s="399">
        <v>-233633.8279760752</v>
      </c>
    </row>
    <row r="226" spans="1:21" x14ac:dyDescent="0.35">
      <c r="A226" s="75">
        <v>681</v>
      </c>
      <c r="B226" s="21" t="s">
        <v>1042</v>
      </c>
      <c r="C226" s="359">
        <v>3649</v>
      </c>
      <c r="D226" s="360">
        <v>20.5</v>
      </c>
      <c r="E226" s="16">
        <v>8565962.5</v>
      </c>
      <c r="F226" s="16">
        <v>41785182.926829271</v>
      </c>
      <c r="G226" s="183">
        <v>0</v>
      </c>
      <c r="I226" s="14">
        <v>8315251.4024390243</v>
      </c>
      <c r="J226" s="16">
        <v>1004988.2190068769</v>
      </c>
      <c r="K226" s="19">
        <v>0</v>
      </c>
      <c r="L226" s="19">
        <v>9320239.6214459017</v>
      </c>
      <c r="M226" s="19">
        <v>2554.1900853510283</v>
      </c>
      <c r="N226" s="64">
        <v>1128.1099146489719</v>
      </c>
      <c r="O226" s="391">
        <v>0</v>
      </c>
      <c r="P226" s="176">
        <v>0</v>
      </c>
      <c r="Q226" s="292">
        <v>902.4879317191776</v>
      </c>
      <c r="R226" s="459">
        <v>3293178.4628432789</v>
      </c>
      <c r="T226" s="398">
        <v>871.58729978347367</v>
      </c>
      <c r="U226" s="399">
        <v>3253635.390091707</v>
      </c>
    </row>
    <row r="227" spans="1:21" x14ac:dyDescent="0.35">
      <c r="A227" s="75">
        <v>683</v>
      </c>
      <c r="B227" s="21" t="s">
        <v>1043</v>
      </c>
      <c r="C227" s="359">
        <v>4023</v>
      </c>
      <c r="D227" s="360">
        <v>19.75</v>
      </c>
      <c r="E227" s="16">
        <v>8105823.3499999996</v>
      </c>
      <c r="F227" s="16">
        <v>41042143.544303797</v>
      </c>
      <c r="G227" s="183">
        <v>0</v>
      </c>
      <c r="I227" s="14">
        <v>8167386.5653164545</v>
      </c>
      <c r="J227" s="16">
        <v>568860.34811049723</v>
      </c>
      <c r="K227" s="19">
        <v>0</v>
      </c>
      <c r="L227" s="19">
        <v>8736246.9134269524</v>
      </c>
      <c r="M227" s="19">
        <v>2171.5751711227822</v>
      </c>
      <c r="N227" s="64">
        <v>1510.724828877218</v>
      </c>
      <c r="O227" s="391">
        <v>0</v>
      </c>
      <c r="P227" s="176">
        <v>0</v>
      </c>
      <c r="Q227" s="292">
        <v>1208.5798631017744</v>
      </c>
      <c r="R227" s="459">
        <v>4862116.7892584382</v>
      </c>
      <c r="T227" s="398">
        <v>1162.0410779852634</v>
      </c>
      <c r="U227" s="399">
        <v>4671405.1335007586</v>
      </c>
    </row>
    <row r="228" spans="1:21" x14ac:dyDescent="0.35">
      <c r="A228" s="75">
        <v>684</v>
      </c>
      <c r="B228" s="21" t="s">
        <v>1044</v>
      </c>
      <c r="C228" s="359">
        <v>39614</v>
      </c>
      <c r="D228" s="360">
        <v>20</v>
      </c>
      <c r="E228" s="16">
        <v>145596679.24000001</v>
      </c>
      <c r="F228" s="16">
        <v>727983396.20000005</v>
      </c>
      <c r="G228" s="183">
        <v>0</v>
      </c>
      <c r="I228" s="14">
        <v>144868695.84380001</v>
      </c>
      <c r="J228" s="16">
        <v>20776415.847905487</v>
      </c>
      <c r="K228" s="19">
        <v>0</v>
      </c>
      <c r="L228" s="19">
        <v>165645111.6917055</v>
      </c>
      <c r="M228" s="19">
        <v>4181.4790652725169</v>
      </c>
      <c r="N228" s="64">
        <v>-499.17906527251671</v>
      </c>
      <c r="O228" s="391">
        <v>6.2129648796224037</v>
      </c>
      <c r="P228" s="176">
        <v>0.362129648796224</v>
      </c>
      <c r="Q228" s="292">
        <v>-180.76753959356384</v>
      </c>
      <c r="R228" s="459">
        <v>-7160925.3134594383</v>
      </c>
      <c r="T228" s="398">
        <v>-187.52290501053861</v>
      </c>
      <c r="U228" s="399">
        <v>-7465099.3255645316</v>
      </c>
    </row>
    <row r="229" spans="1:21" x14ac:dyDescent="0.35">
      <c r="A229" s="75">
        <v>686</v>
      </c>
      <c r="B229" s="21" t="s">
        <v>1045</v>
      </c>
      <c r="C229" s="359">
        <v>3288</v>
      </c>
      <c r="D229" s="360">
        <v>22</v>
      </c>
      <c r="E229" s="16">
        <v>8528852.9499999993</v>
      </c>
      <c r="F229" s="16">
        <v>38767513.409090906</v>
      </c>
      <c r="G229" s="183">
        <v>0</v>
      </c>
      <c r="I229" s="14">
        <v>7714735.1684090896</v>
      </c>
      <c r="J229" s="16">
        <v>705834.41234184196</v>
      </c>
      <c r="K229" s="19">
        <v>0</v>
      </c>
      <c r="L229" s="19">
        <v>8420569.5807509311</v>
      </c>
      <c r="M229" s="19">
        <v>2561.0004807636651</v>
      </c>
      <c r="N229" s="64">
        <v>1121.2995192363351</v>
      </c>
      <c r="O229" s="391">
        <v>0</v>
      </c>
      <c r="P229" s="176">
        <v>0</v>
      </c>
      <c r="Q229" s="292">
        <v>897.0396153890681</v>
      </c>
      <c r="R229" s="459">
        <v>2949466.255399256</v>
      </c>
      <c r="T229" s="398">
        <v>892.13733943247144</v>
      </c>
      <c r="U229" s="399">
        <v>2946729.6321454532</v>
      </c>
    </row>
    <row r="230" spans="1:21" x14ac:dyDescent="0.35">
      <c r="A230" s="75">
        <v>687</v>
      </c>
      <c r="B230" s="21" t="s">
        <v>1046</v>
      </c>
      <c r="C230" s="359">
        <v>1723</v>
      </c>
      <c r="D230" s="360">
        <v>21</v>
      </c>
      <c r="E230" s="16">
        <v>3637246.73</v>
      </c>
      <c r="F230" s="16">
        <v>17320222.523809522</v>
      </c>
      <c r="G230" s="183">
        <v>0</v>
      </c>
      <c r="I230" s="14">
        <v>3446724.2822380946</v>
      </c>
      <c r="J230" s="16">
        <v>1274001.2813664475</v>
      </c>
      <c r="K230" s="19">
        <v>0</v>
      </c>
      <c r="L230" s="19">
        <v>4720725.5636045421</v>
      </c>
      <c r="M230" s="19">
        <v>2739.8291141059444</v>
      </c>
      <c r="N230" s="64">
        <v>942.47088589405575</v>
      </c>
      <c r="O230" s="391">
        <v>0</v>
      </c>
      <c r="P230" s="176">
        <v>0</v>
      </c>
      <c r="Q230" s="292">
        <v>753.97670871524463</v>
      </c>
      <c r="R230" s="459">
        <v>1299101.8691163664</v>
      </c>
      <c r="T230" s="398">
        <v>728.07834589467348</v>
      </c>
      <c r="U230" s="399">
        <v>1264672.0868190478</v>
      </c>
    </row>
    <row r="231" spans="1:21" x14ac:dyDescent="0.35">
      <c r="A231" s="75">
        <v>689</v>
      </c>
      <c r="B231" s="21" t="s">
        <v>1047</v>
      </c>
      <c r="C231" s="359">
        <v>3473</v>
      </c>
      <c r="D231" s="360">
        <v>20.25</v>
      </c>
      <c r="E231" s="16">
        <v>9992616.7300000004</v>
      </c>
      <c r="F231" s="16">
        <v>49346255.456790127</v>
      </c>
      <c r="G231" s="183">
        <v>0</v>
      </c>
      <c r="I231" s="14">
        <v>9819904.8359012343</v>
      </c>
      <c r="J231" s="16">
        <v>1367213.9826616764</v>
      </c>
      <c r="K231" s="19">
        <v>0</v>
      </c>
      <c r="L231" s="19">
        <v>11187118.81856291</v>
      </c>
      <c r="M231" s="19">
        <v>3221.1686779622546</v>
      </c>
      <c r="N231" s="64">
        <v>461.13132203774558</v>
      </c>
      <c r="O231" s="391">
        <v>0</v>
      </c>
      <c r="P231" s="176">
        <v>0</v>
      </c>
      <c r="Q231" s="292">
        <v>368.9050576301965</v>
      </c>
      <c r="R231" s="459">
        <v>1281207.2651496725</v>
      </c>
      <c r="T231" s="398">
        <v>362.37293004930439</v>
      </c>
      <c r="U231" s="399">
        <v>1281713.0535843896</v>
      </c>
    </row>
    <row r="232" spans="1:21" x14ac:dyDescent="0.35">
      <c r="A232" s="75">
        <v>691</v>
      </c>
      <c r="B232" s="21" t="s">
        <v>1048</v>
      </c>
      <c r="C232" s="359">
        <v>2854</v>
      </c>
      <c r="D232" s="360">
        <v>22</v>
      </c>
      <c r="E232" s="16">
        <v>6896564.6600000001</v>
      </c>
      <c r="F232" s="16">
        <v>31348021.181818184</v>
      </c>
      <c r="G232" s="183">
        <v>0</v>
      </c>
      <c r="I232" s="14">
        <v>6238256.2151818182</v>
      </c>
      <c r="J232" s="16">
        <v>380257.58500429633</v>
      </c>
      <c r="K232" s="19">
        <v>0</v>
      </c>
      <c r="L232" s="19">
        <v>6618513.8001861144</v>
      </c>
      <c r="M232" s="19">
        <v>2319.0307639054358</v>
      </c>
      <c r="N232" s="64">
        <v>1363.2692360945643</v>
      </c>
      <c r="O232" s="391">
        <v>0</v>
      </c>
      <c r="P232" s="176">
        <v>0</v>
      </c>
      <c r="Q232" s="292">
        <v>1090.6153888756514</v>
      </c>
      <c r="R232" s="459">
        <v>3112616.3198511093</v>
      </c>
      <c r="T232" s="398">
        <v>1085.4514482415027</v>
      </c>
      <c r="U232" s="399">
        <v>3141296.4912109086</v>
      </c>
    </row>
    <row r="233" spans="1:21" x14ac:dyDescent="0.35">
      <c r="A233" s="75">
        <v>694</v>
      </c>
      <c r="B233" s="21" t="s">
        <v>1049</v>
      </c>
      <c r="C233" s="359">
        <v>29160</v>
      </c>
      <c r="D233" s="360">
        <v>20.5</v>
      </c>
      <c r="E233" s="16">
        <v>101565295.87</v>
      </c>
      <c r="F233" s="16">
        <v>495440467.65853661</v>
      </c>
      <c r="G233" s="183">
        <v>0</v>
      </c>
      <c r="I233" s="14">
        <v>98592653.064048782</v>
      </c>
      <c r="J233" s="16">
        <v>7985736.0598071236</v>
      </c>
      <c r="K233" s="19">
        <v>0</v>
      </c>
      <c r="L233" s="19">
        <v>106578389.1238559</v>
      </c>
      <c r="M233" s="19">
        <v>3654.9516160444409</v>
      </c>
      <c r="N233" s="64">
        <v>27.348383955559257</v>
      </c>
      <c r="O233" s="391">
        <v>0</v>
      </c>
      <c r="P233" s="176">
        <v>0</v>
      </c>
      <c r="Q233" s="292">
        <v>21.878707164447405</v>
      </c>
      <c r="R233" s="459">
        <v>637983.10091528634</v>
      </c>
      <c r="T233" s="398">
        <v>21.365000332491764</v>
      </c>
      <c r="U233" s="399">
        <v>625332.1947317014</v>
      </c>
    </row>
    <row r="234" spans="1:21" x14ac:dyDescent="0.35">
      <c r="A234" s="75">
        <v>697</v>
      </c>
      <c r="B234" s="21" t="s">
        <v>1050</v>
      </c>
      <c r="C234" s="359">
        <v>1345</v>
      </c>
      <c r="D234" s="360">
        <v>21.5</v>
      </c>
      <c r="E234" s="16">
        <v>3588657.06</v>
      </c>
      <c r="F234" s="16">
        <v>16691428.186046511</v>
      </c>
      <c r="G234" s="183">
        <v>0</v>
      </c>
      <c r="I234" s="14">
        <v>3321594.2090232554</v>
      </c>
      <c r="J234" s="16">
        <v>443619.97048918583</v>
      </c>
      <c r="K234" s="19">
        <v>0</v>
      </c>
      <c r="L234" s="19">
        <v>3765214.1795124412</v>
      </c>
      <c r="M234" s="19">
        <v>2799.4157468493986</v>
      </c>
      <c r="N234" s="64">
        <v>882.88425315060158</v>
      </c>
      <c r="O234" s="391">
        <v>0</v>
      </c>
      <c r="P234" s="176">
        <v>0</v>
      </c>
      <c r="Q234" s="292">
        <v>706.30740252048133</v>
      </c>
      <c r="R234" s="459">
        <v>949983.45639004745</v>
      </c>
      <c r="T234" s="398">
        <v>695.69359057786642</v>
      </c>
      <c r="U234" s="399">
        <v>939882.04087069747</v>
      </c>
    </row>
    <row r="235" spans="1:21" x14ac:dyDescent="0.35">
      <c r="A235" s="75">
        <v>698</v>
      </c>
      <c r="B235" s="21" t="s">
        <v>1051</v>
      </c>
      <c r="C235" s="359">
        <v>62231</v>
      </c>
      <c r="D235" s="360">
        <v>21</v>
      </c>
      <c r="E235" s="16">
        <v>202777116.09</v>
      </c>
      <c r="F235" s="16">
        <v>965605314.71428573</v>
      </c>
      <c r="G235" s="183">
        <v>0</v>
      </c>
      <c r="I235" s="14">
        <v>192155457.62814283</v>
      </c>
      <c r="J235" s="16">
        <v>10837574.095592979</v>
      </c>
      <c r="K235" s="19">
        <v>0</v>
      </c>
      <c r="L235" s="19">
        <v>202993031.72373581</v>
      </c>
      <c r="M235" s="19">
        <v>3261.9278450247593</v>
      </c>
      <c r="N235" s="64">
        <v>420.37215497524085</v>
      </c>
      <c r="O235" s="391">
        <v>0</v>
      </c>
      <c r="P235" s="176">
        <v>0</v>
      </c>
      <c r="Q235" s="292">
        <v>336.2977239801927</v>
      </c>
      <c r="R235" s="459">
        <v>20928143.661011372</v>
      </c>
      <c r="T235" s="398">
        <v>317.76246085633869</v>
      </c>
      <c r="U235" s="399">
        <v>19649795.054434273</v>
      </c>
    </row>
    <row r="236" spans="1:21" x14ac:dyDescent="0.35">
      <c r="A236" s="75">
        <v>700</v>
      </c>
      <c r="B236" s="21" t="s">
        <v>1052</v>
      </c>
      <c r="C236" s="359">
        <v>5245</v>
      </c>
      <c r="D236" s="360">
        <v>20.5</v>
      </c>
      <c r="E236" s="16">
        <v>16823022.77</v>
      </c>
      <c r="F236" s="16">
        <v>82063525.707317069</v>
      </c>
      <c r="G236" s="183">
        <v>0</v>
      </c>
      <c r="I236" s="14">
        <v>16330641.615756094</v>
      </c>
      <c r="J236" s="16">
        <v>1869603.4048080295</v>
      </c>
      <c r="K236" s="19">
        <v>0</v>
      </c>
      <c r="L236" s="19">
        <v>18200245.020564124</v>
      </c>
      <c r="M236" s="19">
        <v>3470.018116408794</v>
      </c>
      <c r="N236" s="64">
        <v>212.28188359120622</v>
      </c>
      <c r="O236" s="391">
        <v>0</v>
      </c>
      <c r="P236" s="176">
        <v>0</v>
      </c>
      <c r="Q236" s="292">
        <v>169.82550687296498</v>
      </c>
      <c r="R236" s="459">
        <v>890734.78354870132</v>
      </c>
      <c r="T236" s="398">
        <v>173.22113386056409</v>
      </c>
      <c r="U236" s="399">
        <v>920150.66306731652</v>
      </c>
    </row>
    <row r="237" spans="1:21" x14ac:dyDescent="0.35">
      <c r="A237" s="75">
        <v>702</v>
      </c>
      <c r="B237" s="21" t="s">
        <v>1053</v>
      </c>
      <c r="C237" s="359">
        <v>4565</v>
      </c>
      <c r="D237" s="360">
        <v>22</v>
      </c>
      <c r="E237" s="16">
        <v>12878842.300000001</v>
      </c>
      <c r="F237" s="16">
        <v>58540192.272727273</v>
      </c>
      <c r="G237" s="183">
        <v>0</v>
      </c>
      <c r="I237" s="14">
        <v>11649498.262272727</v>
      </c>
      <c r="J237" s="16">
        <v>1694156.0969495715</v>
      </c>
      <c r="K237" s="19">
        <v>0</v>
      </c>
      <c r="L237" s="19">
        <v>13343654.359222298</v>
      </c>
      <c r="M237" s="19">
        <v>2923.0349089205474</v>
      </c>
      <c r="N237" s="64">
        <v>759.26509107945276</v>
      </c>
      <c r="O237" s="391">
        <v>0</v>
      </c>
      <c r="P237" s="176">
        <v>0</v>
      </c>
      <c r="Q237" s="292">
        <v>607.41207286356223</v>
      </c>
      <c r="R237" s="459">
        <v>2772836.1126221614</v>
      </c>
      <c r="T237" s="398">
        <v>630.43244312059653</v>
      </c>
      <c r="U237" s="399">
        <v>2914489.1845465177</v>
      </c>
    </row>
    <row r="238" spans="1:21" x14ac:dyDescent="0.35">
      <c r="A238" s="75">
        <v>704</v>
      </c>
      <c r="B238" s="21" t="s">
        <v>1054</v>
      </c>
      <c r="C238" s="359">
        <v>6137</v>
      </c>
      <c r="D238" s="360">
        <v>19.75</v>
      </c>
      <c r="E238" s="16">
        <v>21430615.77</v>
      </c>
      <c r="F238" s="16">
        <v>108509446.93670887</v>
      </c>
      <c r="G238" s="183">
        <v>0</v>
      </c>
      <c r="I238" s="14">
        <v>21593379.940405063</v>
      </c>
      <c r="J238" s="16">
        <v>1176013.5738555416</v>
      </c>
      <c r="K238" s="19">
        <v>0</v>
      </c>
      <c r="L238" s="19">
        <v>22769393.514260605</v>
      </c>
      <c r="M238" s="19">
        <v>3710.1830722275713</v>
      </c>
      <c r="N238" s="64">
        <v>-27.88307222757112</v>
      </c>
      <c r="O238" s="391">
        <v>3.3280197744974878</v>
      </c>
      <c r="P238" s="176">
        <v>0.33328019774497486</v>
      </c>
      <c r="Q238" s="292">
        <v>-9.2928758257423194</v>
      </c>
      <c r="R238" s="459">
        <v>-57030.378942580617</v>
      </c>
      <c r="T238" s="398">
        <v>27.515641991008671</v>
      </c>
      <c r="U238" s="399">
        <v>168120.57256506299</v>
      </c>
    </row>
    <row r="239" spans="1:21" x14ac:dyDescent="0.35">
      <c r="A239" s="75">
        <v>707</v>
      </c>
      <c r="B239" s="21" t="s">
        <v>1055</v>
      </c>
      <c r="C239" s="359">
        <v>2268</v>
      </c>
      <c r="D239" s="360">
        <v>21.5</v>
      </c>
      <c r="E239" s="16">
        <v>4830304.24</v>
      </c>
      <c r="F239" s="16">
        <v>22466531.348837208</v>
      </c>
      <c r="G239" s="183">
        <v>0</v>
      </c>
      <c r="I239" s="14">
        <v>4470839.7384186042</v>
      </c>
      <c r="J239" s="16">
        <v>488575.81019726087</v>
      </c>
      <c r="K239" s="19">
        <v>0</v>
      </c>
      <c r="L239" s="19">
        <v>4959415.5486158654</v>
      </c>
      <c r="M239" s="19">
        <v>2186.6911590017044</v>
      </c>
      <c r="N239" s="64">
        <v>1495.6088409982958</v>
      </c>
      <c r="O239" s="391">
        <v>0</v>
      </c>
      <c r="P239" s="176">
        <v>0</v>
      </c>
      <c r="Q239" s="292">
        <v>1196.4870727986367</v>
      </c>
      <c r="R239" s="459">
        <v>2713632.6811073082</v>
      </c>
      <c r="T239" s="398">
        <v>1219.5333240112068</v>
      </c>
      <c r="U239" s="399">
        <v>2864683.7781023248</v>
      </c>
    </row>
    <row r="240" spans="1:21" x14ac:dyDescent="0.35">
      <c r="A240" s="75">
        <v>710</v>
      </c>
      <c r="B240" s="21" t="s">
        <v>240</v>
      </c>
      <c r="C240" s="359">
        <v>28077</v>
      </c>
      <c r="D240" s="360">
        <v>22</v>
      </c>
      <c r="E240" s="16">
        <v>96913652.680000007</v>
      </c>
      <c r="F240" s="16">
        <v>440516603.09090906</v>
      </c>
      <c r="G240" s="183">
        <v>0</v>
      </c>
      <c r="I240" s="14">
        <v>87662804.015090898</v>
      </c>
      <c r="J240" s="16">
        <v>4091773.6928137182</v>
      </c>
      <c r="K240" s="19">
        <v>0</v>
      </c>
      <c r="L240" s="19">
        <v>91754577.707904622</v>
      </c>
      <c r="M240" s="19">
        <v>3267.9623075080895</v>
      </c>
      <c r="N240" s="64">
        <v>414.33769249191073</v>
      </c>
      <c r="O240" s="391">
        <v>0</v>
      </c>
      <c r="P240" s="176">
        <v>0</v>
      </c>
      <c r="Q240" s="292">
        <v>331.47015399352858</v>
      </c>
      <c r="R240" s="459">
        <v>9306687.5136763025</v>
      </c>
      <c r="T240" s="398">
        <v>337.21051846851555</v>
      </c>
      <c r="U240" s="399">
        <v>9578464.7770981845</v>
      </c>
    </row>
    <row r="241" spans="1:21" x14ac:dyDescent="0.35">
      <c r="A241" s="75">
        <v>729</v>
      </c>
      <c r="B241" s="21" t="s">
        <v>1056</v>
      </c>
      <c r="C241" s="359">
        <v>9690</v>
      </c>
      <c r="D241" s="360">
        <v>21.5</v>
      </c>
      <c r="E241" s="16">
        <v>24882878.719999999</v>
      </c>
      <c r="F241" s="16">
        <v>115734319.62790698</v>
      </c>
      <c r="G241" s="183">
        <v>0</v>
      </c>
      <c r="I241" s="14">
        <v>23031129.605953485</v>
      </c>
      <c r="J241" s="16">
        <v>1984144.8539829017</v>
      </c>
      <c r="K241" s="19">
        <v>0</v>
      </c>
      <c r="L241" s="19">
        <v>25015274.459936388</v>
      </c>
      <c r="M241" s="19">
        <v>2581.5556718200605</v>
      </c>
      <c r="N241" s="64">
        <v>1100.7443281799397</v>
      </c>
      <c r="O241" s="391">
        <v>0</v>
      </c>
      <c r="P241" s="176">
        <v>0</v>
      </c>
      <c r="Q241" s="292">
        <v>880.59546254395173</v>
      </c>
      <c r="R241" s="459">
        <v>8532970.0320508927</v>
      </c>
      <c r="T241" s="398">
        <v>861.16666067152187</v>
      </c>
      <c r="U241" s="399">
        <v>8538467.4405581392</v>
      </c>
    </row>
    <row r="242" spans="1:21" x14ac:dyDescent="0.35">
      <c r="A242" s="75">
        <v>732</v>
      </c>
      <c r="B242" s="21" t="s">
        <v>1057</v>
      </c>
      <c r="C242" s="359">
        <v>3653</v>
      </c>
      <c r="D242" s="360">
        <v>20.5</v>
      </c>
      <c r="E242" s="16">
        <v>8776774.7699999996</v>
      </c>
      <c r="F242" s="16">
        <v>42813535.463414632</v>
      </c>
      <c r="G242" s="183">
        <v>0</v>
      </c>
      <c r="I242" s="14">
        <v>8519893.5572195109</v>
      </c>
      <c r="J242" s="16">
        <v>1178844.1425260075</v>
      </c>
      <c r="K242" s="19">
        <v>0</v>
      </c>
      <c r="L242" s="19">
        <v>9698737.6997455191</v>
      </c>
      <c r="M242" s="19">
        <v>2655.0062140009632</v>
      </c>
      <c r="N242" s="64">
        <v>1027.293785999037</v>
      </c>
      <c r="O242" s="391">
        <v>0</v>
      </c>
      <c r="P242" s="176">
        <v>0</v>
      </c>
      <c r="Q242" s="292">
        <v>821.83502879922969</v>
      </c>
      <c r="R242" s="459">
        <v>3002163.3602035861</v>
      </c>
      <c r="T242" s="398">
        <v>805.9263906077606</v>
      </c>
      <c r="U242" s="399">
        <v>3003687.6577951238</v>
      </c>
    </row>
    <row r="243" spans="1:21" x14ac:dyDescent="0.35">
      <c r="A243" s="75">
        <v>734</v>
      </c>
      <c r="B243" s="21" t="s">
        <v>1058</v>
      </c>
      <c r="C243" s="359">
        <v>53546</v>
      </c>
      <c r="D243" s="360">
        <v>20.75</v>
      </c>
      <c r="E243" s="16">
        <v>160196811.02000001</v>
      </c>
      <c r="F243" s="16">
        <v>772032824.1927712</v>
      </c>
      <c r="G243" s="183">
        <v>0</v>
      </c>
      <c r="I243" s="14">
        <v>153634532.01436144</v>
      </c>
      <c r="J243" s="16">
        <v>11519744.387326458</v>
      </c>
      <c r="K243" s="19">
        <v>0</v>
      </c>
      <c r="L243" s="19">
        <v>165154276.40168789</v>
      </c>
      <c r="M243" s="19">
        <v>3084.3438613843778</v>
      </c>
      <c r="N243" s="64">
        <v>597.95613861562242</v>
      </c>
      <c r="O243" s="391">
        <v>0</v>
      </c>
      <c r="P243" s="176">
        <v>0</v>
      </c>
      <c r="Q243" s="292">
        <v>478.36491089249796</v>
      </c>
      <c r="R243" s="459">
        <v>25614527.518649697</v>
      </c>
      <c r="T243" s="398">
        <v>415.29294500227337</v>
      </c>
      <c r="U243" s="399">
        <v>22380136.806172512</v>
      </c>
    </row>
    <row r="244" spans="1:21" x14ac:dyDescent="0.35">
      <c r="A244" s="75">
        <v>738</v>
      </c>
      <c r="B244" s="21" t="s">
        <v>1059</v>
      </c>
      <c r="C244" s="359">
        <v>3047</v>
      </c>
      <c r="D244" s="360">
        <v>21.5</v>
      </c>
      <c r="E244" s="16">
        <v>9816018</v>
      </c>
      <c r="F244" s="16">
        <v>45655897.674418606</v>
      </c>
      <c r="G244" s="183">
        <v>0</v>
      </c>
      <c r="I244" s="14">
        <v>9085523.6372093018</v>
      </c>
      <c r="J244" s="16">
        <v>421463.45020657475</v>
      </c>
      <c r="K244" s="19">
        <v>0</v>
      </c>
      <c r="L244" s="19">
        <v>9506987.0874158759</v>
      </c>
      <c r="M244" s="19">
        <v>3120.1139111965463</v>
      </c>
      <c r="N244" s="64">
        <v>562.18608880345391</v>
      </c>
      <c r="O244" s="391">
        <v>0</v>
      </c>
      <c r="P244" s="176">
        <v>0</v>
      </c>
      <c r="Q244" s="292">
        <v>449.74887104276314</v>
      </c>
      <c r="R244" s="459">
        <v>1370384.8100672993</v>
      </c>
      <c r="T244" s="398">
        <v>463.39578257070281</v>
      </c>
      <c r="U244" s="399">
        <v>1398991.8675809517</v>
      </c>
    </row>
    <row r="245" spans="1:21" x14ac:dyDescent="0.35">
      <c r="A245" s="75">
        <v>739</v>
      </c>
      <c r="B245" s="21" t="s">
        <v>1060</v>
      </c>
      <c r="C245" s="359">
        <v>3534</v>
      </c>
      <c r="D245" s="360">
        <v>21</v>
      </c>
      <c r="E245" s="16">
        <v>9415280.3200000003</v>
      </c>
      <c r="F245" s="16">
        <v>44834668.190476194</v>
      </c>
      <c r="G245" s="183">
        <v>0</v>
      </c>
      <c r="I245" s="14">
        <v>8922098.9699047618</v>
      </c>
      <c r="J245" s="16">
        <v>1241556.5620074123</v>
      </c>
      <c r="K245" s="19">
        <v>0</v>
      </c>
      <c r="L245" s="19">
        <v>10163655.531912174</v>
      </c>
      <c r="M245" s="19">
        <v>2875.9636479660935</v>
      </c>
      <c r="N245" s="64">
        <v>806.33635203390668</v>
      </c>
      <c r="O245" s="391">
        <v>0</v>
      </c>
      <c r="P245" s="176">
        <v>0</v>
      </c>
      <c r="Q245" s="292">
        <v>645.06908162712534</v>
      </c>
      <c r="R245" s="459">
        <v>2279674.1344702612</v>
      </c>
      <c r="T245" s="398">
        <v>651.91641678594578</v>
      </c>
      <c r="U245" s="399">
        <v>2355374.0138476221</v>
      </c>
    </row>
    <row r="246" spans="1:21" x14ac:dyDescent="0.35">
      <c r="A246" s="75">
        <v>740</v>
      </c>
      <c r="B246" s="21" t="s">
        <v>1061</v>
      </c>
      <c r="C246" s="359">
        <v>35242</v>
      </c>
      <c r="D246" s="360">
        <v>22.5</v>
      </c>
      <c r="E246" s="16">
        <v>111307694.08</v>
      </c>
      <c r="F246" s="16">
        <v>494700862.5777778</v>
      </c>
      <c r="G246" s="183">
        <v>0</v>
      </c>
      <c r="I246" s="14">
        <v>98445471.65297778</v>
      </c>
      <c r="J246" s="16">
        <v>8212783.5697374493</v>
      </c>
      <c r="K246" s="19">
        <v>0</v>
      </c>
      <c r="L246" s="19">
        <v>106658255.22271523</v>
      </c>
      <c r="M246" s="19">
        <v>3026.4529601814661</v>
      </c>
      <c r="N246" s="64">
        <v>655.84703981853409</v>
      </c>
      <c r="O246" s="391">
        <v>0</v>
      </c>
      <c r="P246" s="176">
        <v>0</v>
      </c>
      <c r="Q246" s="292">
        <v>524.67763185482727</v>
      </c>
      <c r="R246" s="459">
        <v>18490689.101827823</v>
      </c>
      <c r="T246" s="398">
        <v>502.07981518297714</v>
      </c>
      <c r="U246" s="399">
        <v>17835381.274744898</v>
      </c>
    </row>
    <row r="247" spans="1:21" x14ac:dyDescent="0.35">
      <c r="A247" s="75">
        <v>742</v>
      </c>
      <c r="B247" s="21" t="s">
        <v>1062</v>
      </c>
      <c r="C247" s="359">
        <v>1044</v>
      </c>
      <c r="D247" s="360">
        <v>21.75</v>
      </c>
      <c r="E247" s="16">
        <v>2709855.61</v>
      </c>
      <c r="F247" s="16">
        <v>12459106.252873564</v>
      </c>
      <c r="G247" s="183">
        <v>0</v>
      </c>
      <c r="I247" s="14">
        <v>2479362.1443218389</v>
      </c>
      <c r="J247" s="16">
        <v>887556.13604386325</v>
      </c>
      <c r="K247" s="19">
        <v>0</v>
      </c>
      <c r="L247" s="19">
        <v>3366918.2803657022</v>
      </c>
      <c r="M247" s="19">
        <v>3225.0175099288335</v>
      </c>
      <c r="N247" s="64">
        <v>457.28249007116665</v>
      </c>
      <c r="O247" s="391">
        <v>0</v>
      </c>
      <c r="P247" s="176">
        <v>0</v>
      </c>
      <c r="Q247" s="292">
        <v>365.82599205693333</v>
      </c>
      <c r="R247" s="459">
        <v>381922.33570743841</v>
      </c>
      <c r="T247" s="398">
        <v>319.59707567486771</v>
      </c>
      <c r="U247" s="399">
        <v>339092.49729103467</v>
      </c>
    </row>
    <row r="248" spans="1:21" x14ac:dyDescent="0.35">
      <c r="A248" s="75">
        <v>743</v>
      </c>
      <c r="B248" s="21" t="s">
        <v>1063</v>
      </c>
      <c r="C248" s="359">
        <v>62052</v>
      </c>
      <c r="D248" s="360">
        <v>21</v>
      </c>
      <c r="E248" s="16">
        <v>204641323.34999999</v>
      </c>
      <c r="F248" s="16">
        <v>974482492.14285719</v>
      </c>
      <c r="G248" s="183">
        <v>0</v>
      </c>
      <c r="I248" s="14">
        <v>193922015.93642858</v>
      </c>
      <c r="J248" s="16">
        <v>14251194.351417776</v>
      </c>
      <c r="K248" s="19">
        <v>0</v>
      </c>
      <c r="L248" s="19">
        <v>208173210.28784636</v>
      </c>
      <c r="M248" s="19">
        <v>3354.8187050835809</v>
      </c>
      <c r="N248" s="64">
        <v>327.4812949164193</v>
      </c>
      <c r="O248" s="391">
        <v>0</v>
      </c>
      <c r="P248" s="176">
        <v>0</v>
      </c>
      <c r="Q248" s="292">
        <v>261.98503593313546</v>
      </c>
      <c r="R248" s="459">
        <v>16256695.449722921</v>
      </c>
      <c r="T248" s="398">
        <v>250.19481546023962</v>
      </c>
      <c r="U248" s="399">
        <v>15394486.995268544</v>
      </c>
    </row>
    <row r="249" spans="1:21" x14ac:dyDescent="0.35">
      <c r="A249" s="75">
        <v>746</v>
      </c>
      <c r="B249" s="21" t="s">
        <v>1064</v>
      </c>
      <c r="C249" s="359">
        <v>5069</v>
      </c>
      <c r="D249" s="360">
        <v>21.75</v>
      </c>
      <c r="E249" s="16">
        <v>12065918.17</v>
      </c>
      <c r="F249" s="16">
        <v>55475485.83908046</v>
      </c>
      <c r="G249" s="183">
        <v>0</v>
      </c>
      <c r="I249" s="14">
        <v>11039621.681977011</v>
      </c>
      <c r="J249" s="16">
        <v>2047075.8627135751</v>
      </c>
      <c r="K249" s="19">
        <v>0</v>
      </c>
      <c r="L249" s="19">
        <v>13086697.544690587</v>
      </c>
      <c r="M249" s="19">
        <v>2581.7118849261365</v>
      </c>
      <c r="N249" s="64">
        <v>1100.5881150738637</v>
      </c>
      <c r="O249" s="391">
        <v>0</v>
      </c>
      <c r="P249" s="176">
        <v>0</v>
      </c>
      <c r="Q249" s="292">
        <v>880.47049205909104</v>
      </c>
      <c r="R249" s="459">
        <v>4463104.9242475322</v>
      </c>
      <c r="T249" s="398">
        <v>922.81815984064167</v>
      </c>
      <c r="U249" s="399">
        <v>4728520.2510234481</v>
      </c>
    </row>
    <row r="250" spans="1:21" x14ac:dyDescent="0.35">
      <c r="A250" s="75">
        <v>747</v>
      </c>
      <c r="B250" s="21" t="s">
        <v>1065</v>
      </c>
      <c r="C250" s="359">
        <v>1494</v>
      </c>
      <c r="D250" s="360">
        <v>21</v>
      </c>
      <c r="E250" s="16">
        <v>3183989.34</v>
      </c>
      <c r="F250" s="16">
        <v>15161854</v>
      </c>
      <c r="G250" s="183">
        <v>0</v>
      </c>
      <c r="I250" s="14">
        <v>3017208.9459999995</v>
      </c>
      <c r="J250" s="16">
        <v>549520.40405616595</v>
      </c>
      <c r="K250" s="19">
        <v>0</v>
      </c>
      <c r="L250" s="19">
        <v>3566729.3500561654</v>
      </c>
      <c r="M250" s="19">
        <v>2387.3690428756126</v>
      </c>
      <c r="N250" s="64">
        <v>1294.9309571243875</v>
      </c>
      <c r="O250" s="391">
        <v>0</v>
      </c>
      <c r="P250" s="176">
        <v>0</v>
      </c>
      <c r="Q250" s="292">
        <v>1035.9447656995101</v>
      </c>
      <c r="R250" s="459">
        <v>1547701.4799550681</v>
      </c>
      <c r="T250" s="398">
        <v>1011.6174295718342</v>
      </c>
      <c r="U250" s="399">
        <v>1544739.8149561908</v>
      </c>
    </row>
    <row r="251" spans="1:21" x14ac:dyDescent="0.35">
      <c r="A251" s="75">
        <v>748</v>
      </c>
      <c r="B251" s="21" t="s">
        <v>1066</v>
      </c>
      <c r="C251" s="359">
        <v>5366</v>
      </c>
      <c r="D251" s="360">
        <v>22</v>
      </c>
      <c r="E251" s="16">
        <v>14268839.560000001</v>
      </c>
      <c r="F251" s="16">
        <v>64858361.636363633</v>
      </c>
      <c r="G251" s="183">
        <v>0</v>
      </c>
      <c r="I251" s="14">
        <v>12906813.965636361</v>
      </c>
      <c r="J251" s="16">
        <v>806306.63153842278</v>
      </c>
      <c r="K251" s="19">
        <v>0</v>
      </c>
      <c r="L251" s="19">
        <v>13713120.597174784</v>
      </c>
      <c r="M251" s="19">
        <v>2555.5573233646633</v>
      </c>
      <c r="N251" s="64">
        <v>1126.7426766353369</v>
      </c>
      <c r="O251" s="391">
        <v>0</v>
      </c>
      <c r="P251" s="176">
        <v>0</v>
      </c>
      <c r="Q251" s="292">
        <v>901.39414130826958</v>
      </c>
      <c r="R251" s="459">
        <v>4836880.9622601746</v>
      </c>
      <c r="T251" s="398">
        <v>891.0117228739648</v>
      </c>
      <c r="U251" s="399">
        <v>4870270.0772290919</v>
      </c>
    </row>
    <row r="252" spans="1:21" x14ac:dyDescent="0.35">
      <c r="A252" s="75">
        <v>749</v>
      </c>
      <c r="B252" s="21" t="s">
        <v>1067</v>
      </c>
      <c r="C252" s="359">
        <v>21768</v>
      </c>
      <c r="D252" s="360">
        <v>21.25</v>
      </c>
      <c r="E252" s="16">
        <v>74915759.480000004</v>
      </c>
      <c r="F252" s="16">
        <v>352544750.49411762</v>
      </c>
      <c r="G252" s="183">
        <v>0</v>
      </c>
      <c r="I252" s="14">
        <v>70156405.348329395</v>
      </c>
      <c r="J252" s="16">
        <v>4321351.2751865927</v>
      </c>
      <c r="K252" s="19">
        <v>0</v>
      </c>
      <c r="L252" s="19">
        <v>74477756.623515993</v>
      </c>
      <c r="M252" s="19">
        <v>3421.4331414698636</v>
      </c>
      <c r="N252" s="64">
        <v>260.8668585301366</v>
      </c>
      <c r="O252" s="391">
        <v>0</v>
      </c>
      <c r="P252" s="176">
        <v>0</v>
      </c>
      <c r="Q252" s="292">
        <v>208.6934868241093</v>
      </c>
      <c r="R252" s="459">
        <v>4542839.8211872112</v>
      </c>
      <c r="T252" s="398">
        <v>230.94221729931053</v>
      </c>
      <c r="U252" s="399">
        <v>5033154.6838211734</v>
      </c>
    </row>
    <row r="253" spans="1:21" x14ac:dyDescent="0.35">
      <c r="A253" s="75">
        <v>751</v>
      </c>
      <c r="B253" s="21" t="s">
        <v>1068</v>
      </c>
      <c r="C253" s="359">
        <v>3170</v>
      </c>
      <c r="D253" s="360">
        <v>22</v>
      </c>
      <c r="E253" s="16">
        <v>10160052.67</v>
      </c>
      <c r="F253" s="16">
        <v>46182057.590909094</v>
      </c>
      <c r="G253" s="183">
        <v>0</v>
      </c>
      <c r="I253" s="14">
        <v>9190229.4605909083</v>
      </c>
      <c r="J253" s="16">
        <v>325614.02675701521</v>
      </c>
      <c r="K253" s="19">
        <v>0</v>
      </c>
      <c r="L253" s="19">
        <v>9515843.4873479232</v>
      </c>
      <c r="M253" s="19">
        <v>3001.8433714031303</v>
      </c>
      <c r="N253" s="64">
        <v>680.4566285968699</v>
      </c>
      <c r="O253" s="391">
        <v>0</v>
      </c>
      <c r="P253" s="176">
        <v>0</v>
      </c>
      <c r="Q253" s="292">
        <v>544.36530287749599</v>
      </c>
      <c r="R253" s="459">
        <v>1725638.0101216624</v>
      </c>
      <c r="T253" s="398">
        <v>529.61981329327864</v>
      </c>
      <c r="U253" s="399">
        <v>1714908.9554436363</v>
      </c>
    </row>
    <row r="254" spans="1:21" x14ac:dyDescent="0.35">
      <c r="A254" s="75">
        <v>753</v>
      </c>
      <c r="B254" s="21" t="s">
        <v>1069</v>
      </c>
      <c r="C254" s="359">
        <v>19922</v>
      </c>
      <c r="D254" s="360">
        <v>19.25</v>
      </c>
      <c r="E254" s="16">
        <v>81477537.209999993</v>
      </c>
      <c r="F254" s="16">
        <v>423259933.55844152</v>
      </c>
      <c r="G254" s="183">
        <v>0</v>
      </c>
      <c r="I254" s="14">
        <v>84228726.778129861</v>
      </c>
      <c r="J254" s="16">
        <v>4342939.0538862124</v>
      </c>
      <c r="K254" s="19">
        <v>0</v>
      </c>
      <c r="L254" s="19">
        <v>88571665.832016081</v>
      </c>
      <c r="M254" s="19">
        <v>4445.9223889175828</v>
      </c>
      <c r="N254" s="64">
        <v>-763.62238891758261</v>
      </c>
      <c r="O254" s="391">
        <v>6.638073411638608</v>
      </c>
      <c r="P254" s="176">
        <v>0.36638073411638605</v>
      </c>
      <c r="Q254" s="292">
        <v>-279.77653143933236</v>
      </c>
      <c r="R254" s="459">
        <v>-5573708.0593343796</v>
      </c>
      <c r="T254" s="398">
        <v>-276.82966587241373</v>
      </c>
      <c r="U254" s="399">
        <v>-5370218.6882589543</v>
      </c>
    </row>
    <row r="255" spans="1:21" x14ac:dyDescent="0.35">
      <c r="A255" s="75">
        <v>755</v>
      </c>
      <c r="B255" s="21" t="s">
        <v>1070</v>
      </c>
      <c r="C255" s="359">
        <v>6178</v>
      </c>
      <c r="D255" s="360">
        <v>21.5</v>
      </c>
      <c r="E255" s="16">
        <v>25819313.010000002</v>
      </c>
      <c r="F255" s="16">
        <v>120089827.95348836</v>
      </c>
      <c r="G255" s="183">
        <v>0</v>
      </c>
      <c r="I255" s="14">
        <v>23897875.762744181</v>
      </c>
      <c r="J255" s="16">
        <v>526396.1869487291</v>
      </c>
      <c r="K255" s="19">
        <v>0</v>
      </c>
      <c r="L255" s="19">
        <v>24424271.949692909</v>
      </c>
      <c r="M255" s="19">
        <v>3953.4269908858705</v>
      </c>
      <c r="N255" s="64">
        <v>-271.12699088587033</v>
      </c>
      <c r="O255" s="391">
        <v>5.6025873121753857</v>
      </c>
      <c r="P255" s="176">
        <v>0.35602587312175382</v>
      </c>
      <c r="Q255" s="292">
        <v>-96.528223657015772</v>
      </c>
      <c r="R255" s="459">
        <v>-596351.36575304344</v>
      </c>
      <c r="T255" s="398">
        <v>-96.021952728496231</v>
      </c>
      <c r="U255" s="399">
        <v>-593607.71176756371</v>
      </c>
    </row>
    <row r="256" spans="1:21" x14ac:dyDescent="0.35">
      <c r="A256" s="75">
        <v>758</v>
      </c>
      <c r="B256" s="21" t="s">
        <v>1071</v>
      </c>
      <c r="C256" s="359">
        <v>8653</v>
      </c>
      <c r="D256" s="360">
        <v>20</v>
      </c>
      <c r="E256" s="16">
        <v>25939979.420000002</v>
      </c>
      <c r="F256" s="16">
        <v>129699897.09999999</v>
      </c>
      <c r="G256" s="183">
        <v>0</v>
      </c>
      <c r="I256" s="14">
        <v>25810279.522899996</v>
      </c>
      <c r="J256" s="16">
        <v>2657042.5931752003</v>
      </c>
      <c r="K256" s="19">
        <v>0</v>
      </c>
      <c r="L256" s="19">
        <v>28467322.116075195</v>
      </c>
      <c r="M256" s="19">
        <v>3289.8788993499588</v>
      </c>
      <c r="N256" s="64">
        <v>392.42110065004135</v>
      </c>
      <c r="O256" s="391">
        <v>0</v>
      </c>
      <c r="P256" s="176">
        <v>0</v>
      </c>
      <c r="Q256" s="292">
        <v>313.93688052003313</v>
      </c>
      <c r="R256" s="459">
        <v>2716495.8271398465</v>
      </c>
      <c r="T256" s="398">
        <v>309.45849099020711</v>
      </c>
      <c r="U256" s="399">
        <v>2717664.4678759989</v>
      </c>
    </row>
    <row r="257" spans="1:21" x14ac:dyDescent="0.35">
      <c r="A257" s="75">
        <v>759</v>
      </c>
      <c r="B257" s="21" t="s">
        <v>1072</v>
      </c>
      <c r="C257" s="359">
        <v>2186</v>
      </c>
      <c r="D257" s="360">
        <v>21.75</v>
      </c>
      <c r="E257" s="16">
        <v>4808351.1900000004</v>
      </c>
      <c r="F257" s="16">
        <v>22107361.793103453</v>
      </c>
      <c r="G257" s="183">
        <v>0</v>
      </c>
      <c r="I257" s="14">
        <v>4399364.9968275866</v>
      </c>
      <c r="J257" s="16">
        <v>583852.56735443545</v>
      </c>
      <c r="K257" s="19">
        <v>0</v>
      </c>
      <c r="L257" s="19">
        <v>4983217.5641820217</v>
      </c>
      <c r="M257" s="19">
        <v>2279.6054730933311</v>
      </c>
      <c r="N257" s="64">
        <v>1402.6945269066691</v>
      </c>
      <c r="O257" s="391">
        <v>0</v>
      </c>
      <c r="P257" s="176">
        <v>0</v>
      </c>
      <c r="Q257" s="292">
        <v>1122.1556215253354</v>
      </c>
      <c r="R257" s="459">
        <v>2453032.1886543832</v>
      </c>
      <c r="T257" s="398">
        <v>1140.4231802315389</v>
      </c>
      <c r="U257" s="399">
        <v>2536301.1528349426</v>
      </c>
    </row>
    <row r="258" spans="1:21" x14ac:dyDescent="0.35">
      <c r="A258" s="75">
        <v>761</v>
      </c>
      <c r="B258" s="21" t="s">
        <v>1073</v>
      </c>
      <c r="C258" s="359">
        <v>9027</v>
      </c>
      <c r="D258" s="360">
        <v>19.5</v>
      </c>
      <c r="E258" s="16">
        <v>23173996.82</v>
      </c>
      <c r="F258" s="16">
        <v>118841009.33333333</v>
      </c>
      <c r="G258" s="183">
        <v>0</v>
      </c>
      <c r="I258" s="14">
        <v>23649360.857333329</v>
      </c>
      <c r="J258" s="16">
        <v>1230677.2675684073</v>
      </c>
      <c r="K258" s="19">
        <v>0</v>
      </c>
      <c r="L258" s="19">
        <v>24880038.124901734</v>
      </c>
      <c r="M258" s="19">
        <v>2756.1801401242642</v>
      </c>
      <c r="N258" s="64">
        <v>926.11985987573598</v>
      </c>
      <c r="O258" s="391">
        <v>0</v>
      </c>
      <c r="P258" s="176">
        <v>0</v>
      </c>
      <c r="Q258" s="292">
        <v>740.89588790058883</v>
      </c>
      <c r="R258" s="459">
        <v>6688067.1800786154</v>
      </c>
      <c r="T258" s="398">
        <v>724.44218558383841</v>
      </c>
      <c r="U258" s="399">
        <v>6587352.7935138429</v>
      </c>
    </row>
    <row r="259" spans="1:21" x14ac:dyDescent="0.35">
      <c r="A259" s="75">
        <v>762</v>
      </c>
      <c r="B259" s="21" t="s">
        <v>1074</v>
      </c>
      <c r="C259" s="359">
        <v>4199</v>
      </c>
      <c r="D259" s="360">
        <v>20.5</v>
      </c>
      <c r="E259" s="16">
        <v>9639640.8200000003</v>
      </c>
      <c r="F259" s="16">
        <v>47022638.146341465</v>
      </c>
      <c r="G259" s="183">
        <v>0</v>
      </c>
      <c r="I259" s="14">
        <v>9357504.9911219515</v>
      </c>
      <c r="J259" s="16">
        <v>1932942.753955174</v>
      </c>
      <c r="K259" s="19">
        <v>0</v>
      </c>
      <c r="L259" s="19">
        <v>11290447.745077126</v>
      </c>
      <c r="M259" s="19">
        <v>2688.8420445527804</v>
      </c>
      <c r="N259" s="64">
        <v>993.45795544721977</v>
      </c>
      <c r="O259" s="391">
        <v>0</v>
      </c>
      <c r="P259" s="176">
        <v>0</v>
      </c>
      <c r="Q259" s="292">
        <v>794.76636435777584</v>
      </c>
      <c r="R259" s="459">
        <v>3337223.963938301</v>
      </c>
      <c r="T259" s="398">
        <v>792.44854451430444</v>
      </c>
      <c r="U259" s="399">
        <v>3390094.8734321943</v>
      </c>
    </row>
    <row r="260" spans="1:21" x14ac:dyDescent="0.35">
      <c r="A260" s="75">
        <v>765</v>
      </c>
      <c r="B260" s="21" t="s">
        <v>1075</v>
      </c>
      <c r="C260" s="359">
        <v>10471</v>
      </c>
      <c r="D260" s="360">
        <v>21.25</v>
      </c>
      <c r="E260" s="16">
        <v>32086747.390000001</v>
      </c>
      <c r="F260" s="16">
        <v>150996458.30588236</v>
      </c>
      <c r="G260" s="183">
        <v>0</v>
      </c>
      <c r="I260" s="14">
        <v>30048295.202870589</v>
      </c>
      <c r="J260" s="16">
        <v>2269127.7295044898</v>
      </c>
      <c r="K260" s="19">
        <v>0</v>
      </c>
      <c r="L260" s="19">
        <v>32317422.932375077</v>
      </c>
      <c r="M260" s="19">
        <v>3086.3740743362696</v>
      </c>
      <c r="N260" s="64">
        <v>595.9259256637306</v>
      </c>
      <c r="O260" s="391">
        <v>0</v>
      </c>
      <c r="P260" s="176">
        <v>0</v>
      </c>
      <c r="Q260" s="292">
        <v>476.74074053098451</v>
      </c>
      <c r="R260" s="459">
        <v>4991952.2940999391</v>
      </c>
      <c r="T260" s="398">
        <v>478.59238866840718</v>
      </c>
      <c r="U260" s="399">
        <v>5036227.7059576483</v>
      </c>
    </row>
    <row r="261" spans="1:21" x14ac:dyDescent="0.35">
      <c r="A261" s="75">
        <v>768</v>
      </c>
      <c r="B261" s="21" t="s">
        <v>1076</v>
      </c>
      <c r="C261" s="359">
        <v>2661</v>
      </c>
      <c r="D261" s="360">
        <v>21.5</v>
      </c>
      <c r="E261" s="16">
        <v>6279460.04</v>
      </c>
      <c r="F261" s="16">
        <v>29206790.883720931</v>
      </c>
      <c r="G261" s="183">
        <v>0</v>
      </c>
      <c r="I261" s="14">
        <v>5812151.3858604645</v>
      </c>
      <c r="J261" s="16">
        <v>1090409.1776790768</v>
      </c>
      <c r="K261" s="19">
        <v>0</v>
      </c>
      <c r="L261" s="19">
        <v>6902560.5635395413</v>
      </c>
      <c r="M261" s="19">
        <v>2593.9724026830295</v>
      </c>
      <c r="N261" s="64">
        <v>1088.3275973169707</v>
      </c>
      <c r="O261" s="391">
        <v>0</v>
      </c>
      <c r="P261" s="176">
        <v>0</v>
      </c>
      <c r="Q261" s="292">
        <v>870.66207785357665</v>
      </c>
      <c r="R261" s="459">
        <v>2316831.7891683676</v>
      </c>
      <c r="T261" s="398">
        <v>811.98038053887944</v>
      </c>
      <c r="U261" s="399">
        <v>2211834.5565879075</v>
      </c>
    </row>
    <row r="262" spans="1:21" x14ac:dyDescent="0.35">
      <c r="A262" s="75">
        <v>777</v>
      </c>
      <c r="B262" s="21" t="s">
        <v>1077</v>
      </c>
      <c r="C262" s="359">
        <v>8187</v>
      </c>
      <c r="D262" s="360">
        <v>20.5</v>
      </c>
      <c r="E262" s="16">
        <v>20429056.48</v>
      </c>
      <c r="F262" s="16">
        <v>99653934.048780486</v>
      </c>
      <c r="G262" s="183">
        <v>0</v>
      </c>
      <c r="I262" s="14">
        <v>19831132.875707313</v>
      </c>
      <c r="J262" s="16">
        <v>2541376.1175206816</v>
      </c>
      <c r="K262" s="19">
        <v>0</v>
      </c>
      <c r="L262" s="19">
        <v>22372508.993227996</v>
      </c>
      <c r="M262" s="19">
        <v>2732.687064031757</v>
      </c>
      <c r="N262" s="64">
        <v>949.61293596824316</v>
      </c>
      <c r="O262" s="391">
        <v>0</v>
      </c>
      <c r="P262" s="176">
        <v>0</v>
      </c>
      <c r="Q262" s="292">
        <v>759.69034877459455</v>
      </c>
      <c r="R262" s="459">
        <v>6219584.8854176058</v>
      </c>
      <c r="T262" s="398">
        <v>745.19842710968624</v>
      </c>
      <c r="U262" s="399">
        <v>6211974.0883863447</v>
      </c>
    </row>
    <row r="263" spans="1:21" x14ac:dyDescent="0.35">
      <c r="A263" s="75">
        <v>778</v>
      </c>
      <c r="B263" s="21" t="s">
        <v>1078</v>
      </c>
      <c r="C263" s="359">
        <v>7312</v>
      </c>
      <c r="D263" s="360">
        <v>21.75</v>
      </c>
      <c r="E263" s="16">
        <v>19933376.850000001</v>
      </c>
      <c r="F263" s="16">
        <v>91647709.655172423</v>
      </c>
      <c r="G263" s="183">
        <v>0</v>
      </c>
      <c r="I263" s="14">
        <v>18237894.22137931</v>
      </c>
      <c r="J263" s="16">
        <v>1653704.9704276323</v>
      </c>
      <c r="K263" s="19">
        <v>0</v>
      </c>
      <c r="L263" s="19">
        <v>19891599.191806942</v>
      </c>
      <c r="M263" s="19">
        <v>2720.4047034746914</v>
      </c>
      <c r="N263" s="64">
        <v>961.89529652530882</v>
      </c>
      <c r="O263" s="391">
        <v>0</v>
      </c>
      <c r="P263" s="176">
        <v>0</v>
      </c>
      <c r="Q263" s="292">
        <v>769.51623722024715</v>
      </c>
      <c r="R263" s="459">
        <v>5626702.7265544469</v>
      </c>
      <c r="T263" s="398">
        <v>760.04421968310999</v>
      </c>
      <c r="U263" s="399">
        <v>5616726.7834581826</v>
      </c>
    </row>
    <row r="264" spans="1:21" x14ac:dyDescent="0.35">
      <c r="A264" s="75">
        <v>781</v>
      </c>
      <c r="B264" s="21" t="s">
        <v>1079</v>
      </c>
      <c r="C264" s="359">
        <v>3953</v>
      </c>
      <c r="D264" s="360">
        <v>19</v>
      </c>
      <c r="E264" s="16">
        <v>8596990.7699999996</v>
      </c>
      <c r="F264" s="16">
        <v>45247319.842105262</v>
      </c>
      <c r="G264" s="183">
        <v>0</v>
      </c>
      <c r="I264" s="14">
        <v>9004216.6485789455</v>
      </c>
      <c r="J264" s="16">
        <v>1351941.743934483</v>
      </c>
      <c r="K264" s="19">
        <v>0</v>
      </c>
      <c r="L264" s="19">
        <v>10356158.392513428</v>
      </c>
      <c r="M264" s="19">
        <v>2619.8225126520183</v>
      </c>
      <c r="N264" s="64">
        <v>1062.4774873479819</v>
      </c>
      <c r="O264" s="391">
        <v>0</v>
      </c>
      <c r="P264" s="176">
        <v>0</v>
      </c>
      <c r="Q264" s="292">
        <v>849.98198987838555</v>
      </c>
      <c r="R264" s="459">
        <v>3359978.805989258</v>
      </c>
      <c r="T264" s="398">
        <v>834.95534040125062</v>
      </c>
      <c r="U264" s="399">
        <v>3373219.5752210524</v>
      </c>
    </row>
    <row r="265" spans="1:21" x14ac:dyDescent="0.35">
      <c r="A265" s="75">
        <v>783</v>
      </c>
      <c r="B265" s="21" t="s">
        <v>1080</v>
      </c>
      <c r="C265" s="359">
        <v>6988</v>
      </c>
      <c r="D265" s="360">
        <v>21.5</v>
      </c>
      <c r="E265" s="16">
        <v>24136808.84</v>
      </c>
      <c r="F265" s="16">
        <v>112264227.1627907</v>
      </c>
      <c r="G265" s="183">
        <v>0</v>
      </c>
      <c r="I265" s="14">
        <v>22340581.205395348</v>
      </c>
      <c r="J265" s="16">
        <v>1578317.4460003513</v>
      </c>
      <c r="K265" s="19">
        <v>0</v>
      </c>
      <c r="L265" s="19">
        <v>23918898.651395701</v>
      </c>
      <c r="M265" s="19">
        <v>3422.8532700909705</v>
      </c>
      <c r="N265" s="64">
        <v>259.44672990902973</v>
      </c>
      <c r="O265" s="391">
        <v>0</v>
      </c>
      <c r="P265" s="176">
        <v>0</v>
      </c>
      <c r="Q265" s="292">
        <v>207.55738392722378</v>
      </c>
      <c r="R265" s="459">
        <v>1450410.9988834397</v>
      </c>
      <c r="T265" s="398">
        <v>190.58512530561458</v>
      </c>
      <c r="U265" s="399">
        <v>1347436.8359106951</v>
      </c>
    </row>
    <row r="266" spans="1:21" x14ac:dyDescent="0.35">
      <c r="A266" s="75">
        <v>785</v>
      </c>
      <c r="B266" s="21" t="s">
        <v>1081</v>
      </c>
      <c r="C266" s="359">
        <v>3040</v>
      </c>
      <c r="D266" s="360">
        <v>21.5</v>
      </c>
      <c r="E266" s="16">
        <v>7715961.6100000003</v>
      </c>
      <c r="F266" s="16">
        <v>35888193.534883723</v>
      </c>
      <c r="G266" s="183">
        <v>0</v>
      </c>
      <c r="I266" s="14">
        <v>7141750.5134418597</v>
      </c>
      <c r="J266" s="16">
        <v>625882.62152936577</v>
      </c>
      <c r="K266" s="19">
        <v>0</v>
      </c>
      <c r="L266" s="19">
        <v>7767633.1349712256</v>
      </c>
      <c r="M266" s="19">
        <v>2555.142478608956</v>
      </c>
      <c r="N266" s="64">
        <v>1127.1575213910442</v>
      </c>
      <c r="O266" s="391">
        <v>0</v>
      </c>
      <c r="P266" s="176">
        <v>0</v>
      </c>
      <c r="Q266" s="292">
        <v>901.72601711283539</v>
      </c>
      <c r="R266" s="459">
        <v>2741247.0920230197</v>
      </c>
      <c r="T266" s="398">
        <v>888.17448359383275</v>
      </c>
      <c r="U266" s="399">
        <v>2730248.362567442</v>
      </c>
    </row>
    <row r="267" spans="1:21" x14ac:dyDescent="0.35">
      <c r="A267" s="75">
        <v>790</v>
      </c>
      <c r="B267" s="21" t="s">
        <v>267</v>
      </c>
      <c r="C267" s="359">
        <v>25062</v>
      </c>
      <c r="D267" s="360">
        <v>20.75</v>
      </c>
      <c r="E267" s="16">
        <v>70228214.219999999</v>
      </c>
      <c r="F267" s="16">
        <v>338449225.15662652</v>
      </c>
      <c r="G267" s="183">
        <v>0</v>
      </c>
      <c r="I267" s="14">
        <v>67351395.806168675</v>
      </c>
      <c r="J267" s="16">
        <v>4349731.0194511116</v>
      </c>
      <c r="K267" s="19">
        <v>0</v>
      </c>
      <c r="L267" s="19">
        <v>71701126.825619787</v>
      </c>
      <c r="M267" s="19">
        <v>2860.9499172300611</v>
      </c>
      <c r="N267" s="64">
        <v>821.35008276993904</v>
      </c>
      <c r="O267" s="391">
        <v>0</v>
      </c>
      <c r="P267" s="176">
        <v>0</v>
      </c>
      <c r="Q267" s="292">
        <v>657.08006621595132</v>
      </c>
      <c r="R267" s="459">
        <v>16467740.619504172</v>
      </c>
      <c r="T267" s="398">
        <v>659.23309653466822</v>
      </c>
      <c r="U267" s="399">
        <v>16625858.694604332</v>
      </c>
    </row>
    <row r="268" spans="1:21" x14ac:dyDescent="0.35">
      <c r="A268" s="75">
        <v>791</v>
      </c>
      <c r="B268" s="21" t="s">
        <v>268</v>
      </c>
      <c r="C268" s="359">
        <v>5583</v>
      </c>
      <c r="D268" s="360">
        <v>22</v>
      </c>
      <c r="E268" s="16">
        <v>13702727.060000001</v>
      </c>
      <c r="F268" s="16">
        <v>62285123</v>
      </c>
      <c r="G268" s="183">
        <v>0</v>
      </c>
      <c r="I268" s="14">
        <v>12394739.476999998</v>
      </c>
      <c r="J268" s="16">
        <v>1149670.5831267524</v>
      </c>
      <c r="K268" s="19">
        <v>0</v>
      </c>
      <c r="L268" s="19">
        <v>13544410.06012675</v>
      </c>
      <c r="M268" s="19">
        <v>2426.0093247585078</v>
      </c>
      <c r="N268" s="64">
        <v>1256.2906752414924</v>
      </c>
      <c r="O268" s="391">
        <v>0</v>
      </c>
      <c r="P268" s="176">
        <v>0</v>
      </c>
      <c r="Q268" s="292">
        <v>1005.032540193194</v>
      </c>
      <c r="R268" s="459">
        <v>5611096.6718986025</v>
      </c>
      <c r="T268" s="398">
        <v>1012.8915559791233</v>
      </c>
      <c r="U268" s="399">
        <v>5750185.3632934829</v>
      </c>
    </row>
    <row r="269" spans="1:21" x14ac:dyDescent="0.35">
      <c r="A269" s="75">
        <v>831</v>
      </c>
      <c r="B269" s="21" t="s">
        <v>1082</v>
      </c>
      <c r="C269" s="359">
        <v>4832</v>
      </c>
      <c r="D269" s="360">
        <v>20.5</v>
      </c>
      <c r="E269" s="16">
        <v>16428453.310000001</v>
      </c>
      <c r="F269" s="16">
        <v>80138796.634146348</v>
      </c>
      <c r="G269" s="183">
        <v>0</v>
      </c>
      <c r="I269" s="14">
        <v>15947620.530195123</v>
      </c>
      <c r="J269" s="16">
        <v>782734.31500196224</v>
      </c>
      <c r="K269" s="19">
        <v>0</v>
      </c>
      <c r="L269" s="19">
        <v>16730354.845197085</v>
      </c>
      <c r="M269" s="19">
        <v>3462.4078735921121</v>
      </c>
      <c r="N269" s="64">
        <v>219.8921264078881</v>
      </c>
      <c r="O269" s="391">
        <v>0</v>
      </c>
      <c r="P269" s="176">
        <v>0</v>
      </c>
      <c r="Q269" s="292">
        <v>175.91370112631049</v>
      </c>
      <c r="R269" s="459">
        <v>850015.00384233228</v>
      </c>
      <c r="T269" s="398">
        <v>180.04768979273103</v>
      </c>
      <c r="U269" s="399">
        <v>866929.62635199993</v>
      </c>
    </row>
    <row r="270" spans="1:21" x14ac:dyDescent="0.35">
      <c r="A270" s="75">
        <v>832</v>
      </c>
      <c r="B270" s="21" t="s">
        <v>1083</v>
      </c>
      <c r="C270" s="359">
        <v>4133</v>
      </c>
      <c r="D270" s="360">
        <v>20.5</v>
      </c>
      <c r="E270" s="16">
        <v>9660164.4700000007</v>
      </c>
      <c r="F270" s="16">
        <v>47122753.512195125</v>
      </c>
      <c r="G270" s="183">
        <v>0</v>
      </c>
      <c r="I270" s="14">
        <v>9377427.9489268288</v>
      </c>
      <c r="J270" s="16">
        <v>1170604.4711134937</v>
      </c>
      <c r="K270" s="19">
        <v>0</v>
      </c>
      <c r="L270" s="19">
        <v>10548032.420040322</v>
      </c>
      <c r="M270" s="19">
        <v>2552.1491459086192</v>
      </c>
      <c r="N270" s="64">
        <v>1130.150854091381</v>
      </c>
      <c r="O270" s="391">
        <v>0</v>
      </c>
      <c r="P270" s="176">
        <v>0</v>
      </c>
      <c r="Q270" s="292">
        <v>904.12068327310487</v>
      </c>
      <c r="R270" s="459">
        <v>3736730.7839677422</v>
      </c>
      <c r="T270" s="398">
        <v>910.16751422487368</v>
      </c>
      <c r="U270" s="399">
        <v>3821793.3922302448</v>
      </c>
    </row>
    <row r="271" spans="1:21" x14ac:dyDescent="0.35">
      <c r="A271" s="75">
        <v>833</v>
      </c>
      <c r="B271" s="21" t="s">
        <v>1084</v>
      </c>
      <c r="C271" s="359">
        <v>1622</v>
      </c>
      <c r="D271" s="360">
        <v>20.75</v>
      </c>
      <c r="E271" s="16">
        <v>4922338.05</v>
      </c>
      <c r="F271" s="16">
        <v>23722111.08433735</v>
      </c>
      <c r="G271" s="183">
        <v>0</v>
      </c>
      <c r="I271" s="14">
        <v>4720700.1057831319</v>
      </c>
      <c r="J271" s="16">
        <v>222521.46680183354</v>
      </c>
      <c r="K271" s="19">
        <v>0</v>
      </c>
      <c r="L271" s="19">
        <v>4943221.5725849653</v>
      </c>
      <c r="M271" s="19">
        <v>3047.6088610264892</v>
      </c>
      <c r="N271" s="64">
        <v>634.69113897351099</v>
      </c>
      <c r="O271" s="391">
        <v>0</v>
      </c>
      <c r="P271" s="176">
        <v>0</v>
      </c>
      <c r="Q271" s="292">
        <v>507.7529111788088</v>
      </c>
      <c r="R271" s="459">
        <v>823575.22193202784</v>
      </c>
      <c r="T271" s="398">
        <v>576.59960607411847</v>
      </c>
      <c r="U271" s="399">
        <v>941587.15671903547</v>
      </c>
    </row>
    <row r="272" spans="1:21" x14ac:dyDescent="0.35">
      <c r="A272" s="75">
        <v>834</v>
      </c>
      <c r="B272" s="21" t="s">
        <v>1085</v>
      </c>
      <c r="C272" s="359">
        <v>6241</v>
      </c>
      <c r="D272" s="360">
        <v>20.25</v>
      </c>
      <c r="E272" s="16">
        <v>18408708.5</v>
      </c>
      <c r="F272" s="16">
        <v>90907202.469135806</v>
      </c>
      <c r="G272" s="183">
        <v>0</v>
      </c>
      <c r="I272" s="14">
        <v>18090533.291358024</v>
      </c>
      <c r="J272" s="16">
        <v>1191940.7271328464</v>
      </c>
      <c r="K272" s="19">
        <v>0</v>
      </c>
      <c r="L272" s="19">
        <v>19282474.01849087</v>
      </c>
      <c r="M272" s="19">
        <v>3089.6449316601297</v>
      </c>
      <c r="N272" s="64">
        <v>592.65506833987047</v>
      </c>
      <c r="O272" s="391">
        <v>0</v>
      </c>
      <c r="P272" s="176">
        <v>0</v>
      </c>
      <c r="Q272" s="292">
        <v>474.12405467189637</v>
      </c>
      <c r="R272" s="459">
        <v>2959008.225207305</v>
      </c>
      <c r="T272" s="398">
        <v>454.29053342936459</v>
      </c>
      <c r="U272" s="399">
        <v>2852944.5499364096</v>
      </c>
    </row>
    <row r="273" spans="1:21" x14ac:dyDescent="0.35">
      <c r="A273" s="75">
        <v>837</v>
      </c>
      <c r="B273" s="21" t="s">
        <v>1086</v>
      </c>
      <c r="C273" s="359">
        <v>228274</v>
      </c>
      <c r="D273" s="360">
        <v>19.75</v>
      </c>
      <c r="E273" s="16">
        <v>755680595.08000004</v>
      </c>
      <c r="F273" s="16">
        <v>3826230861.164557</v>
      </c>
      <c r="G273" s="183">
        <v>0</v>
      </c>
      <c r="I273" s="14">
        <v>761419941.37174678</v>
      </c>
      <c r="J273" s="16">
        <v>61575125.384030938</v>
      </c>
      <c r="K273" s="19">
        <v>0</v>
      </c>
      <c r="L273" s="19">
        <v>822995066.75577772</v>
      </c>
      <c r="M273" s="19">
        <v>3605.2948069240374</v>
      </c>
      <c r="N273" s="64">
        <v>77.005193075962779</v>
      </c>
      <c r="O273" s="391">
        <v>0</v>
      </c>
      <c r="P273" s="176">
        <v>0</v>
      </c>
      <c r="Q273" s="292">
        <v>61.604154460770225</v>
      </c>
      <c r="R273" s="459">
        <v>14062626.755377863</v>
      </c>
      <c r="T273" s="398">
        <v>31.42046702688349</v>
      </c>
      <c r="U273" s="399">
        <v>7073312.6961579574</v>
      </c>
    </row>
    <row r="274" spans="1:21" x14ac:dyDescent="0.35">
      <c r="A274" s="75">
        <v>844</v>
      </c>
      <c r="B274" s="21" t="s">
        <v>1087</v>
      </c>
      <c r="C274" s="359">
        <v>1611</v>
      </c>
      <c r="D274" s="360">
        <v>20.75</v>
      </c>
      <c r="E274" s="16">
        <v>3522564.58</v>
      </c>
      <c r="F274" s="16">
        <v>16976214.843373492</v>
      </c>
      <c r="G274" s="183">
        <v>0</v>
      </c>
      <c r="I274" s="14">
        <v>3378266.7538313246</v>
      </c>
      <c r="J274" s="16">
        <v>388845.5317156057</v>
      </c>
      <c r="K274" s="19">
        <v>0</v>
      </c>
      <c r="L274" s="19">
        <v>3767112.2855469305</v>
      </c>
      <c r="M274" s="19">
        <v>2338.3688923320487</v>
      </c>
      <c r="N274" s="64">
        <v>1343.9311076679514</v>
      </c>
      <c r="O274" s="391">
        <v>0</v>
      </c>
      <c r="P274" s="176">
        <v>0</v>
      </c>
      <c r="Q274" s="292">
        <v>1075.1448861343613</v>
      </c>
      <c r="R274" s="459">
        <v>1732058.4115624561</v>
      </c>
      <c r="T274" s="398">
        <v>1041.628254062219</v>
      </c>
      <c r="U274" s="399">
        <v>1674938.2325320481</v>
      </c>
    </row>
    <row r="275" spans="1:21" x14ac:dyDescent="0.35">
      <c r="A275" s="75">
        <v>845</v>
      </c>
      <c r="B275" s="21" t="s">
        <v>1088</v>
      </c>
      <c r="C275" s="359">
        <v>3099</v>
      </c>
      <c r="D275" s="360">
        <v>19.5</v>
      </c>
      <c r="E275" s="16">
        <v>7925937.2300000004</v>
      </c>
      <c r="F275" s="16">
        <v>40645831.948717952</v>
      </c>
      <c r="G275" s="183">
        <v>0</v>
      </c>
      <c r="I275" s="14">
        <v>8088520.5577948717</v>
      </c>
      <c r="J275" s="16">
        <v>535726.074374964</v>
      </c>
      <c r="K275" s="19">
        <v>0</v>
      </c>
      <c r="L275" s="19">
        <v>8624246.6321698353</v>
      </c>
      <c r="M275" s="19">
        <v>2782.9127564278269</v>
      </c>
      <c r="N275" s="64">
        <v>899.38724357217325</v>
      </c>
      <c r="O275" s="391">
        <v>0</v>
      </c>
      <c r="P275" s="176">
        <v>0</v>
      </c>
      <c r="Q275" s="292">
        <v>719.5097948577386</v>
      </c>
      <c r="R275" s="459">
        <v>2229760.8542641317</v>
      </c>
      <c r="T275" s="398">
        <v>728.7059152014765</v>
      </c>
      <c r="U275" s="399">
        <v>2328215.3990687174</v>
      </c>
    </row>
    <row r="276" spans="1:21" x14ac:dyDescent="0.35">
      <c r="A276" s="75">
        <v>846</v>
      </c>
      <c r="B276" s="21" t="s">
        <v>1089</v>
      </c>
      <c r="C276" s="359">
        <v>5363</v>
      </c>
      <c r="D276" s="360">
        <v>22</v>
      </c>
      <c r="E276" s="16">
        <v>13973021.890000001</v>
      </c>
      <c r="F276" s="16">
        <v>63513735.863636367</v>
      </c>
      <c r="G276" s="183">
        <v>0</v>
      </c>
      <c r="I276" s="14">
        <v>12639233.436863637</v>
      </c>
      <c r="J276" s="16">
        <v>770241.28244404041</v>
      </c>
      <c r="K276" s="19">
        <v>0</v>
      </c>
      <c r="L276" s="19">
        <v>13409474.719307678</v>
      </c>
      <c r="M276" s="19">
        <v>2500.3682116926493</v>
      </c>
      <c r="N276" s="64">
        <v>1181.9317883073509</v>
      </c>
      <c r="O276" s="391">
        <v>0</v>
      </c>
      <c r="P276" s="176">
        <v>0</v>
      </c>
      <c r="Q276" s="292">
        <v>945.54543064588074</v>
      </c>
      <c r="R276" s="459">
        <v>5070960.1445538588</v>
      </c>
      <c r="T276" s="398">
        <v>903.09662738880979</v>
      </c>
      <c r="U276" s="399">
        <v>4950775.7113454556</v>
      </c>
    </row>
    <row r="277" spans="1:21" x14ac:dyDescent="0.35">
      <c r="A277" s="75">
        <v>848</v>
      </c>
      <c r="B277" s="21" t="s">
        <v>1090</v>
      </c>
      <c r="C277" s="359">
        <v>4653</v>
      </c>
      <c r="D277" s="360">
        <v>21.75</v>
      </c>
      <c r="E277" s="16">
        <v>11436346.720000001</v>
      </c>
      <c r="F277" s="16">
        <v>52580904.459770113</v>
      </c>
      <c r="G277" s="183">
        <v>0</v>
      </c>
      <c r="I277" s="14">
        <v>10463599.987494251</v>
      </c>
      <c r="J277" s="16">
        <v>931030.48327563109</v>
      </c>
      <c r="K277" s="19">
        <v>0</v>
      </c>
      <c r="L277" s="19">
        <v>11394630.470769882</v>
      </c>
      <c r="M277" s="19">
        <v>2448.8782443090226</v>
      </c>
      <c r="N277" s="64">
        <v>1233.4217556909775</v>
      </c>
      <c r="O277" s="391">
        <v>0</v>
      </c>
      <c r="P277" s="176">
        <v>0</v>
      </c>
      <c r="Q277" s="292">
        <v>986.7374045527821</v>
      </c>
      <c r="R277" s="459">
        <v>4591289.1433840953</v>
      </c>
      <c r="T277" s="398">
        <v>959.45674716117685</v>
      </c>
      <c r="U277" s="399">
        <v>4545906.0680496562</v>
      </c>
    </row>
    <row r="278" spans="1:21" x14ac:dyDescent="0.35">
      <c r="A278" s="75">
        <v>849</v>
      </c>
      <c r="B278" s="21" t="s">
        <v>1091</v>
      </c>
      <c r="C278" s="359">
        <v>3232</v>
      </c>
      <c r="D278" s="360">
        <v>21.5</v>
      </c>
      <c r="E278" s="16">
        <v>7845354.6799999997</v>
      </c>
      <c r="F278" s="16">
        <v>36490021.767441861</v>
      </c>
      <c r="G278" s="183">
        <v>0</v>
      </c>
      <c r="I278" s="14">
        <v>7261514.3317209296</v>
      </c>
      <c r="J278" s="16">
        <v>619432.27632124699</v>
      </c>
      <c r="K278" s="19">
        <v>0</v>
      </c>
      <c r="L278" s="19">
        <v>7880946.6080421768</v>
      </c>
      <c r="M278" s="19">
        <v>2438.4116980328517</v>
      </c>
      <c r="N278" s="64">
        <v>1243.8883019671484</v>
      </c>
      <c r="O278" s="391">
        <v>0</v>
      </c>
      <c r="P278" s="176">
        <v>0</v>
      </c>
      <c r="Q278" s="292">
        <v>995.11064157371879</v>
      </c>
      <c r="R278" s="459">
        <v>3216197.5935662594</v>
      </c>
      <c r="T278" s="398">
        <v>973.79069835769451</v>
      </c>
      <c r="U278" s="399">
        <v>3224221.0022623264</v>
      </c>
    </row>
    <row r="279" spans="1:21" x14ac:dyDescent="0.35">
      <c r="A279" s="75">
        <v>850</v>
      </c>
      <c r="B279" s="21" t="s">
        <v>1092</v>
      </c>
      <c r="C279" s="359">
        <v>2432</v>
      </c>
      <c r="D279" s="360">
        <v>21</v>
      </c>
      <c r="E279" s="16">
        <v>6703232.3499999996</v>
      </c>
      <c r="F279" s="16">
        <v>31920154.047619049</v>
      </c>
      <c r="G279" s="183">
        <v>0</v>
      </c>
      <c r="I279" s="14">
        <v>6352110.6554761901</v>
      </c>
      <c r="J279" s="16">
        <v>503391.92943710467</v>
      </c>
      <c r="K279" s="19">
        <v>0</v>
      </c>
      <c r="L279" s="19">
        <v>6855502.5849132948</v>
      </c>
      <c r="M279" s="19">
        <v>2818.8744181386901</v>
      </c>
      <c r="N279" s="64">
        <v>863.42558186131009</v>
      </c>
      <c r="O279" s="391">
        <v>0</v>
      </c>
      <c r="P279" s="176">
        <v>0</v>
      </c>
      <c r="Q279" s="292">
        <v>690.74046548904812</v>
      </c>
      <c r="R279" s="459">
        <v>1679880.8120693651</v>
      </c>
      <c r="T279" s="398">
        <v>718.62084674739856</v>
      </c>
      <c r="U279" s="399">
        <v>1746967.278442926</v>
      </c>
    </row>
    <row r="280" spans="1:21" x14ac:dyDescent="0.35">
      <c r="A280" s="75">
        <v>851</v>
      </c>
      <c r="B280" s="21" t="s">
        <v>1093</v>
      </c>
      <c r="C280" s="359">
        <v>22117</v>
      </c>
      <c r="D280" s="360">
        <v>21</v>
      </c>
      <c r="E280" s="16">
        <v>72593171.090000004</v>
      </c>
      <c r="F280" s="16">
        <v>345681767.09523809</v>
      </c>
      <c r="G280" s="183">
        <v>0</v>
      </c>
      <c r="I280" s="14">
        <v>68790671.651952371</v>
      </c>
      <c r="J280" s="16">
        <v>2959067.9220000254</v>
      </c>
      <c r="K280" s="19">
        <v>0</v>
      </c>
      <c r="L280" s="19">
        <v>71749739.573952392</v>
      </c>
      <c r="M280" s="19">
        <v>3244.0990900190982</v>
      </c>
      <c r="N280" s="64">
        <v>438.200909980902</v>
      </c>
      <c r="O280" s="391">
        <v>0</v>
      </c>
      <c r="P280" s="176">
        <v>0</v>
      </c>
      <c r="Q280" s="292">
        <v>350.56072798472161</v>
      </c>
      <c r="R280" s="459">
        <v>7753351.620838088</v>
      </c>
      <c r="T280" s="398">
        <v>379.30541516794329</v>
      </c>
      <c r="U280" s="399">
        <v>8420200.9113131724</v>
      </c>
    </row>
    <row r="281" spans="1:21" x14ac:dyDescent="0.35">
      <c r="A281" s="75">
        <v>853</v>
      </c>
      <c r="B281" s="21" t="s">
        <v>1094</v>
      </c>
      <c r="C281" s="359">
        <v>187604</v>
      </c>
      <c r="D281" s="360">
        <v>19.5</v>
      </c>
      <c r="E281" s="16">
        <v>591234234.25999999</v>
      </c>
      <c r="F281" s="16">
        <v>3031970432.1025643</v>
      </c>
      <c r="G281" s="183">
        <v>0</v>
      </c>
      <c r="I281" s="14">
        <v>603362115.98841023</v>
      </c>
      <c r="J281" s="16">
        <v>86775602.663871631</v>
      </c>
      <c r="K281" s="19">
        <v>0</v>
      </c>
      <c r="L281" s="19">
        <v>690137718.65228188</v>
      </c>
      <c r="M281" s="19">
        <v>3678.6940505121524</v>
      </c>
      <c r="N281" s="64">
        <v>3.6059494878477381</v>
      </c>
      <c r="O281" s="391">
        <v>0</v>
      </c>
      <c r="P281" s="176">
        <v>0</v>
      </c>
      <c r="Q281" s="292">
        <v>2.8847595902781906</v>
      </c>
      <c r="R281" s="459">
        <v>541192.43817454972</v>
      </c>
      <c r="T281" s="398">
        <v>-5.5260918106856751</v>
      </c>
      <c r="U281" s="399">
        <v>-1027344.6763409525</v>
      </c>
    </row>
    <row r="282" spans="1:21" x14ac:dyDescent="0.35">
      <c r="A282" s="75">
        <v>854</v>
      </c>
      <c r="B282" s="21" t="s">
        <v>1095</v>
      </c>
      <c r="C282" s="359">
        <v>3565</v>
      </c>
      <c r="D282" s="360">
        <v>20.25</v>
      </c>
      <c r="E282" s="16">
        <v>9343292.6799999997</v>
      </c>
      <c r="F282" s="16">
        <v>46139716.938271604</v>
      </c>
      <c r="G282" s="183">
        <v>0</v>
      </c>
      <c r="I282" s="14">
        <v>9181803.6707160491</v>
      </c>
      <c r="J282" s="16">
        <v>721001.87839218054</v>
      </c>
      <c r="K282" s="19">
        <v>0</v>
      </c>
      <c r="L282" s="19">
        <v>9902805.5491082296</v>
      </c>
      <c r="M282" s="19">
        <v>2777.7855677722946</v>
      </c>
      <c r="N282" s="64">
        <v>904.51443222770558</v>
      </c>
      <c r="O282" s="391">
        <v>0</v>
      </c>
      <c r="P282" s="176">
        <v>0</v>
      </c>
      <c r="Q282" s="292">
        <v>723.61154578216451</v>
      </c>
      <c r="R282" s="459">
        <v>2579675.1607134165</v>
      </c>
      <c r="T282" s="398">
        <v>708.55367107621714</v>
      </c>
      <c r="U282" s="399">
        <v>2567089.9503091346</v>
      </c>
    </row>
    <row r="283" spans="1:21" x14ac:dyDescent="0.35">
      <c r="A283" s="75">
        <v>857</v>
      </c>
      <c r="B283" s="21" t="s">
        <v>1096</v>
      </c>
      <c r="C283" s="359">
        <v>2643</v>
      </c>
      <c r="D283" s="360">
        <v>22</v>
      </c>
      <c r="E283" s="16">
        <v>6362640.5</v>
      </c>
      <c r="F283" s="16">
        <v>28921093.181818184</v>
      </c>
      <c r="G283" s="183">
        <v>0</v>
      </c>
      <c r="I283" s="14">
        <v>5755297.543181818</v>
      </c>
      <c r="J283" s="16">
        <v>699321.27178342582</v>
      </c>
      <c r="K283" s="19">
        <v>0</v>
      </c>
      <c r="L283" s="19">
        <v>6454618.8149652435</v>
      </c>
      <c r="M283" s="19">
        <v>2442.1561918143184</v>
      </c>
      <c r="N283" s="64">
        <v>1240.1438081856818</v>
      </c>
      <c r="O283" s="391">
        <v>0</v>
      </c>
      <c r="P283" s="176">
        <v>0</v>
      </c>
      <c r="Q283" s="292">
        <v>992.11504654854548</v>
      </c>
      <c r="R283" s="459">
        <v>2622160.0680278055</v>
      </c>
      <c r="T283" s="398">
        <v>943.12661482496878</v>
      </c>
      <c r="U283" s="399">
        <v>2564361.26570909</v>
      </c>
    </row>
    <row r="284" spans="1:21" x14ac:dyDescent="0.35">
      <c r="A284" s="75">
        <v>858</v>
      </c>
      <c r="B284" s="21" t="s">
        <v>1097</v>
      </c>
      <c r="C284" s="359">
        <v>38588</v>
      </c>
      <c r="D284" s="360">
        <v>19.5</v>
      </c>
      <c r="E284" s="16">
        <v>157996577.40000001</v>
      </c>
      <c r="F284" s="16">
        <v>810238858.46153843</v>
      </c>
      <c r="G284" s="183">
        <v>0</v>
      </c>
      <c r="I284" s="14">
        <v>161237532.83384612</v>
      </c>
      <c r="J284" s="16">
        <v>6987665.7383448184</v>
      </c>
      <c r="K284" s="19">
        <v>0</v>
      </c>
      <c r="L284" s="19">
        <v>168225198.57219094</v>
      </c>
      <c r="M284" s="19">
        <v>4359.5210576394456</v>
      </c>
      <c r="N284" s="64">
        <v>-677.22105763944546</v>
      </c>
      <c r="O284" s="391">
        <v>6.5179977449312441</v>
      </c>
      <c r="P284" s="176">
        <v>0.36517997744931241</v>
      </c>
      <c r="Q284" s="292">
        <v>-247.30757055697219</v>
      </c>
      <c r="R284" s="459">
        <v>-9543104.5326524433</v>
      </c>
      <c r="T284" s="398">
        <v>-244.92938976823098</v>
      </c>
      <c r="U284" s="399">
        <v>-9419739.4010963943</v>
      </c>
    </row>
    <row r="285" spans="1:21" x14ac:dyDescent="0.35">
      <c r="A285" s="75">
        <v>859</v>
      </c>
      <c r="B285" s="21" t="s">
        <v>1098</v>
      </c>
      <c r="C285" s="359">
        <v>6750</v>
      </c>
      <c r="D285" s="360">
        <v>20.5</v>
      </c>
      <c r="E285" s="16">
        <v>16436691.689999999</v>
      </c>
      <c r="F285" s="16">
        <v>80178983.853658542</v>
      </c>
      <c r="G285" s="183">
        <v>0</v>
      </c>
      <c r="I285" s="14">
        <v>15955617.786878049</v>
      </c>
      <c r="J285" s="16">
        <v>453548.80269678892</v>
      </c>
      <c r="K285" s="19">
        <v>0</v>
      </c>
      <c r="L285" s="19">
        <v>16409166.589574838</v>
      </c>
      <c r="M285" s="19">
        <v>2430.987642899976</v>
      </c>
      <c r="N285" s="64">
        <v>1251.3123571000242</v>
      </c>
      <c r="O285" s="391">
        <v>0</v>
      </c>
      <c r="P285" s="176">
        <v>0</v>
      </c>
      <c r="Q285" s="292">
        <v>1001.0498856800194</v>
      </c>
      <c r="R285" s="459">
        <v>6757086.7283401312</v>
      </c>
      <c r="T285" s="398">
        <v>1012.7135784863185</v>
      </c>
      <c r="U285" s="399">
        <v>6879363.3386575617</v>
      </c>
    </row>
    <row r="286" spans="1:21" x14ac:dyDescent="0.35">
      <c r="A286" s="75">
        <v>886</v>
      </c>
      <c r="B286" s="21" t="s">
        <v>1099</v>
      </c>
      <c r="C286" s="359">
        <v>13312</v>
      </c>
      <c r="D286" s="360">
        <v>21</v>
      </c>
      <c r="E286" s="16">
        <v>44022556.18</v>
      </c>
      <c r="F286" s="16">
        <v>209631219.90476191</v>
      </c>
      <c r="G286" s="183">
        <v>0</v>
      </c>
      <c r="I286" s="14">
        <v>41716612.761047617</v>
      </c>
      <c r="J286" s="16">
        <v>1690760.199486891</v>
      </c>
      <c r="K286" s="19">
        <v>0</v>
      </c>
      <c r="L286" s="19">
        <v>43407372.960534506</v>
      </c>
      <c r="M286" s="19">
        <v>3260.7702043670752</v>
      </c>
      <c r="N286" s="64">
        <v>421.52979563292502</v>
      </c>
      <c r="O286" s="391">
        <v>0</v>
      </c>
      <c r="P286" s="176">
        <v>0</v>
      </c>
      <c r="Q286" s="292">
        <v>337.22383650634004</v>
      </c>
      <c r="R286" s="459">
        <v>4489123.7115723984</v>
      </c>
      <c r="T286" s="398">
        <v>350.08372513145042</v>
      </c>
      <c r="U286" s="399">
        <v>4674317.8979551261</v>
      </c>
    </row>
    <row r="287" spans="1:21" x14ac:dyDescent="0.35">
      <c r="A287" s="75">
        <v>887</v>
      </c>
      <c r="B287" s="21" t="s">
        <v>1100</v>
      </c>
      <c r="C287" s="359">
        <v>4858</v>
      </c>
      <c r="D287" s="360">
        <v>21.5</v>
      </c>
      <c r="E287" s="16">
        <v>13041831.039999999</v>
      </c>
      <c r="F287" s="16">
        <v>60659679.255813956</v>
      </c>
      <c r="G287" s="183">
        <v>0</v>
      </c>
      <c r="I287" s="14">
        <v>12071276.171906976</v>
      </c>
      <c r="J287" s="16">
        <v>811178.90229124459</v>
      </c>
      <c r="K287" s="19">
        <v>0</v>
      </c>
      <c r="L287" s="19">
        <v>12882455.07419822</v>
      </c>
      <c r="M287" s="19">
        <v>2651.8021972412967</v>
      </c>
      <c r="N287" s="64">
        <v>1030.4978027587035</v>
      </c>
      <c r="O287" s="391">
        <v>0</v>
      </c>
      <c r="P287" s="176">
        <v>0</v>
      </c>
      <c r="Q287" s="292">
        <v>824.39824220696289</v>
      </c>
      <c r="R287" s="459">
        <v>4004926.6606414258</v>
      </c>
      <c r="T287" s="398">
        <v>825.63675857954513</v>
      </c>
      <c r="U287" s="399">
        <v>4068737.9462799984</v>
      </c>
    </row>
    <row r="288" spans="1:21" x14ac:dyDescent="0.35">
      <c r="A288" s="75">
        <v>889</v>
      </c>
      <c r="B288" s="21" t="s">
        <v>1101</v>
      </c>
      <c r="C288" s="359">
        <v>2824</v>
      </c>
      <c r="D288" s="360">
        <v>20.5</v>
      </c>
      <c r="E288" s="16">
        <v>6485109</v>
      </c>
      <c r="F288" s="16">
        <v>31634678.048780486</v>
      </c>
      <c r="G288" s="183">
        <v>0</v>
      </c>
      <c r="I288" s="14">
        <v>6295300.9317073161</v>
      </c>
      <c r="J288" s="16">
        <v>914505.92097280791</v>
      </c>
      <c r="K288" s="19">
        <v>0</v>
      </c>
      <c r="L288" s="19">
        <v>7209806.8526801243</v>
      </c>
      <c r="M288" s="19">
        <v>2553.0477523654831</v>
      </c>
      <c r="N288" s="64">
        <v>1129.2522476345171</v>
      </c>
      <c r="O288" s="391">
        <v>0</v>
      </c>
      <c r="P288" s="176">
        <v>0</v>
      </c>
      <c r="Q288" s="292">
        <v>903.40179810761367</v>
      </c>
      <c r="R288" s="459">
        <v>2551206.677855901</v>
      </c>
      <c r="T288" s="398">
        <v>874.90925005311112</v>
      </c>
      <c r="U288" s="399">
        <v>2503115.364401951</v>
      </c>
    </row>
    <row r="289" spans="1:21" x14ac:dyDescent="0.35">
      <c r="A289" s="75">
        <v>890</v>
      </c>
      <c r="B289" s="21" t="s">
        <v>1102</v>
      </c>
      <c r="C289" s="359">
        <v>1241</v>
      </c>
      <c r="D289" s="360">
        <v>20.75</v>
      </c>
      <c r="E289" s="16">
        <v>3711382.18</v>
      </c>
      <c r="F289" s="16">
        <v>17886179.180722892</v>
      </c>
      <c r="G289" s="183">
        <v>0</v>
      </c>
      <c r="I289" s="14">
        <v>3559349.656963855</v>
      </c>
      <c r="J289" s="16">
        <v>146919.27783467754</v>
      </c>
      <c r="K289" s="19">
        <v>0</v>
      </c>
      <c r="L289" s="19">
        <v>3706268.9347985326</v>
      </c>
      <c r="M289" s="19">
        <v>2986.5180780004293</v>
      </c>
      <c r="N289" s="64">
        <v>695.78192199957084</v>
      </c>
      <c r="O289" s="391">
        <v>0</v>
      </c>
      <c r="P289" s="176">
        <v>0</v>
      </c>
      <c r="Q289" s="292">
        <v>556.6255375996567</v>
      </c>
      <c r="R289" s="459">
        <v>690772.292161174</v>
      </c>
      <c r="T289" s="398">
        <v>573.30641692992765</v>
      </c>
      <c r="U289" s="399">
        <v>716633.02116240957</v>
      </c>
    </row>
    <row r="290" spans="1:21" x14ac:dyDescent="0.35">
      <c r="A290" s="75">
        <v>892</v>
      </c>
      <c r="B290" s="21" t="s">
        <v>1103</v>
      </c>
      <c r="C290" s="359">
        <v>3717</v>
      </c>
      <c r="D290" s="360">
        <v>20.5</v>
      </c>
      <c r="E290" s="16">
        <v>9316283.8800000008</v>
      </c>
      <c r="F290" s="16">
        <v>45445287.219512202</v>
      </c>
      <c r="G290" s="183">
        <v>0</v>
      </c>
      <c r="I290" s="14">
        <v>9043612.1566829272</v>
      </c>
      <c r="J290" s="16">
        <v>543538.12310311629</v>
      </c>
      <c r="K290" s="19">
        <v>0</v>
      </c>
      <c r="L290" s="19">
        <v>9587150.2797860429</v>
      </c>
      <c r="M290" s="19">
        <v>2579.2709926785155</v>
      </c>
      <c r="N290" s="64">
        <v>1103.0290073214846</v>
      </c>
      <c r="O290" s="391">
        <v>0</v>
      </c>
      <c r="P290" s="176">
        <v>0</v>
      </c>
      <c r="Q290" s="292">
        <v>882.42320585718778</v>
      </c>
      <c r="R290" s="459">
        <v>3279967.0561711672</v>
      </c>
      <c r="T290" s="398">
        <v>870.18027735739088</v>
      </c>
      <c r="U290" s="399">
        <v>3190080.8967921948</v>
      </c>
    </row>
    <row r="291" spans="1:21" x14ac:dyDescent="0.35">
      <c r="A291" s="75">
        <v>893</v>
      </c>
      <c r="B291" s="21" t="s">
        <v>1104</v>
      </c>
      <c r="C291" s="359">
        <v>7516</v>
      </c>
      <c r="D291" s="360">
        <v>21</v>
      </c>
      <c r="E291" s="16">
        <v>20889801.27</v>
      </c>
      <c r="F291" s="16">
        <v>99475244.142857149</v>
      </c>
      <c r="G291" s="183">
        <v>0</v>
      </c>
      <c r="I291" s="14">
        <v>19795573.584428571</v>
      </c>
      <c r="J291" s="16">
        <v>2856581.3030473045</v>
      </c>
      <c r="K291" s="19">
        <v>0</v>
      </c>
      <c r="L291" s="19">
        <v>22652154.887475874</v>
      </c>
      <c r="M291" s="19">
        <v>3013.8577551191956</v>
      </c>
      <c r="N291" s="64">
        <v>668.44224488080454</v>
      </c>
      <c r="O291" s="391">
        <v>0</v>
      </c>
      <c r="P291" s="176">
        <v>0</v>
      </c>
      <c r="Q291" s="292">
        <v>534.75379590464365</v>
      </c>
      <c r="R291" s="459">
        <v>4019209.5300193019</v>
      </c>
      <c r="T291" s="398">
        <v>371.99283783183495</v>
      </c>
      <c r="U291" s="399">
        <v>2813753.8253599997</v>
      </c>
    </row>
    <row r="292" spans="1:21" x14ac:dyDescent="0.35">
      <c r="A292" s="75">
        <v>895</v>
      </c>
      <c r="B292" s="21" t="s">
        <v>1105</v>
      </c>
      <c r="C292" s="359">
        <v>15404</v>
      </c>
      <c r="D292" s="360">
        <v>20.75</v>
      </c>
      <c r="E292" s="16">
        <v>52742635.009999998</v>
      </c>
      <c r="F292" s="16">
        <v>254181373.54216868</v>
      </c>
      <c r="G292" s="183">
        <v>0</v>
      </c>
      <c r="I292" s="14">
        <v>50582093.334891565</v>
      </c>
      <c r="J292" s="16">
        <v>4062081.9011349715</v>
      </c>
      <c r="K292" s="19">
        <v>0</v>
      </c>
      <c r="L292" s="19">
        <v>54644175.23602654</v>
      </c>
      <c r="M292" s="19">
        <v>3547.4016642447768</v>
      </c>
      <c r="N292" s="64">
        <v>134.89833575522334</v>
      </c>
      <c r="O292" s="391">
        <v>0</v>
      </c>
      <c r="P292" s="176">
        <v>0</v>
      </c>
      <c r="Q292" s="292">
        <v>107.91866860417868</v>
      </c>
      <c r="R292" s="459">
        <v>1662379.1711787684</v>
      </c>
      <c r="T292" s="398">
        <v>183.34415116907076</v>
      </c>
      <c r="U292" s="399">
        <v>2843667.7846322875</v>
      </c>
    </row>
    <row r="293" spans="1:21" x14ac:dyDescent="0.35">
      <c r="A293" s="75">
        <v>905</v>
      </c>
      <c r="B293" s="21" t="s">
        <v>1106</v>
      </c>
      <c r="C293" s="359">
        <v>67620</v>
      </c>
      <c r="D293" s="360">
        <v>20</v>
      </c>
      <c r="E293" s="16">
        <v>223733659.65000001</v>
      </c>
      <c r="F293" s="16">
        <v>1118668298.25</v>
      </c>
      <c r="G293" s="183">
        <v>0</v>
      </c>
      <c r="I293" s="14">
        <v>222614991.35174999</v>
      </c>
      <c r="J293" s="16">
        <v>27729562.402017459</v>
      </c>
      <c r="K293" s="19">
        <v>0</v>
      </c>
      <c r="L293" s="19">
        <v>250344553.75376743</v>
      </c>
      <c r="M293" s="19">
        <v>3702.2264678167321</v>
      </c>
      <c r="N293" s="64">
        <v>-19.926467816731929</v>
      </c>
      <c r="O293" s="391">
        <v>2.9920488890511692</v>
      </c>
      <c r="P293" s="176">
        <v>0.32992048889051168</v>
      </c>
      <c r="Q293" s="292">
        <v>-6.5741500039572447</v>
      </c>
      <c r="R293" s="459">
        <v>-444544.02326758887</v>
      </c>
      <c r="T293" s="398">
        <v>-56.900093173538522</v>
      </c>
      <c r="U293" s="399">
        <v>-3847527.4003015012</v>
      </c>
    </row>
    <row r="294" spans="1:21" x14ac:dyDescent="0.35">
      <c r="A294" s="75">
        <v>908</v>
      </c>
      <c r="B294" s="21" t="s">
        <v>1107</v>
      </c>
      <c r="C294" s="359">
        <v>21346</v>
      </c>
      <c r="D294" s="360">
        <v>19.75</v>
      </c>
      <c r="E294" s="16">
        <v>68577818.209999993</v>
      </c>
      <c r="F294" s="16">
        <v>347229459.29113919</v>
      </c>
      <c r="G294" s="183">
        <v>0</v>
      </c>
      <c r="I294" s="14">
        <v>69098662.398936689</v>
      </c>
      <c r="J294" s="16">
        <v>4255265.3120220974</v>
      </c>
      <c r="K294" s="19">
        <v>0</v>
      </c>
      <c r="L294" s="19">
        <v>73353927.710958779</v>
      </c>
      <c r="M294" s="19">
        <v>3436.4249841168735</v>
      </c>
      <c r="N294" s="64">
        <v>245.87501588312671</v>
      </c>
      <c r="O294" s="391">
        <v>0</v>
      </c>
      <c r="P294" s="176">
        <v>0</v>
      </c>
      <c r="Q294" s="292">
        <v>196.70001270650138</v>
      </c>
      <c r="R294" s="459">
        <v>4198758.4712329786</v>
      </c>
      <c r="T294" s="398">
        <v>166.42048692397694</v>
      </c>
      <c r="U294" s="399">
        <v>3550081.8270622762</v>
      </c>
    </row>
    <row r="295" spans="1:21" x14ac:dyDescent="0.35">
      <c r="A295" s="75">
        <v>911</v>
      </c>
      <c r="B295" s="21" t="s">
        <v>1108</v>
      </c>
      <c r="C295" s="359">
        <v>2245</v>
      </c>
      <c r="D295" s="360">
        <v>21</v>
      </c>
      <c r="E295" s="16">
        <v>5082809.34</v>
      </c>
      <c r="F295" s="16">
        <v>24203854</v>
      </c>
      <c r="G295" s="183">
        <v>0</v>
      </c>
      <c r="I295" s="14">
        <v>4816566.9459999995</v>
      </c>
      <c r="J295" s="16">
        <v>926708.52503560483</v>
      </c>
      <c r="K295" s="19">
        <v>0</v>
      </c>
      <c r="L295" s="19">
        <v>5743275.4710356044</v>
      </c>
      <c r="M295" s="19">
        <v>2558.2518801940332</v>
      </c>
      <c r="N295" s="64">
        <v>1124.048119805967</v>
      </c>
      <c r="O295" s="391">
        <v>0</v>
      </c>
      <c r="P295" s="176">
        <v>0</v>
      </c>
      <c r="Q295" s="292">
        <v>899.23849584477364</v>
      </c>
      <c r="R295" s="459">
        <v>2018790.4231715167</v>
      </c>
      <c r="T295" s="398">
        <v>864.26320236701906</v>
      </c>
      <c r="U295" s="399">
        <v>2008547.6823009523</v>
      </c>
    </row>
    <row r="296" spans="1:21" x14ac:dyDescent="0.35">
      <c r="A296" s="75">
        <v>915</v>
      </c>
      <c r="B296" s="21" t="s">
        <v>1109</v>
      </c>
      <c r="C296" s="359">
        <v>21468</v>
      </c>
      <c r="D296" s="360">
        <v>21</v>
      </c>
      <c r="E296" s="16">
        <v>68705945.379999995</v>
      </c>
      <c r="F296" s="16">
        <v>327171168.47619045</v>
      </c>
      <c r="G296" s="183">
        <v>0</v>
      </c>
      <c r="I296" s="14">
        <v>65107062.526761897</v>
      </c>
      <c r="J296" s="16">
        <v>3795520.9289486944</v>
      </c>
      <c r="K296" s="19">
        <v>0</v>
      </c>
      <c r="L296" s="19">
        <v>68902583.45571059</v>
      </c>
      <c r="M296" s="19">
        <v>3209.5483256805751</v>
      </c>
      <c r="N296" s="64">
        <v>472.75167431942509</v>
      </c>
      <c r="O296" s="391">
        <v>0</v>
      </c>
      <c r="P296" s="176">
        <v>0</v>
      </c>
      <c r="Q296" s="292">
        <v>378.20133945554011</v>
      </c>
      <c r="R296" s="459">
        <v>8119226.3554315353</v>
      </c>
      <c r="T296" s="398">
        <v>360.52254190278802</v>
      </c>
      <c r="U296" s="399">
        <v>7800986.7616925268</v>
      </c>
    </row>
    <row r="297" spans="1:21" x14ac:dyDescent="0.35">
      <c r="A297" s="75">
        <v>918</v>
      </c>
      <c r="B297" s="21" t="s">
        <v>1110</v>
      </c>
      <c r="C297" s="359">
        <v>2277</v>
      </c>
      <c r="D297" s="360">
        <v>22.25</v>
      </c>
      <c r="E297" s="16">
        <v>6885312.9500000002</v>
      </c>
      <c r="F297" s="16">
        <v>30945226.741573032</v>
      </c>
      <c r="G297" s="183">
        <v>0</v>
      </c>
      <c r="I297" s="14">
        <v>6158100.1215730328</v>
      </c>
      <c r="J297" s="16">
        <v>348585.35083764134</v>
      </c>
      <c r="K297" s="19">
        <v>0</v>
      </c>
      <c r="L297" s="19">
        <v>6506685.4724106742</v>
      </c>
      <c r="M297" s="19">
        <v>2857.5693774311262</v>
      </c>
      <c r="N297" s="64">
        <v>824.73062256887397</v>
      </c>
      <c r="O297" s="391">
        <v>0</v>
      </c>
      <c r="P297" s="176">
        <v>0</v>
      </c>
      <c r="Q297" s="292">
        <v>659.78449805509922</v>
      </c>
      <c r="R297" s="459">
        <v>1502329.302071461</v>
      </c>
      <c r="T297" s="398">
        <v>685.1929128131768</v>
      </c>
      <c r="U297" s="399">
        <v>1559499.0695627904</v>
      </c>
    </row>
    <row r="298" spans="1:21" x14ac:dyDescent="0.35">
      <c r="A298" s="75">
        <v>921</v>
      </c>
      <c r="B298" s="21" t="s">
        <v>1111</v>
      </c>
      <c r="C298" s="359">
        <v>2148</v>
      </c>
      <c r="D298" s="360">
        <v>21</v>
      </c>
      <c r="E298" s="16">
        <v>4778118.67</v>
      </c>
      <c r="F298" s="16">
        <v>22752946.047619049</v>
      </c>
      <c r="G298" s="183">
        <v>0</v>
      </c>
      <c r="I298" s="14">
        <v>4527836.2634761902</v>
      </c>
      <c r="J298" s="16">
        <v>543675.48793189169</v>
      </c>
      <c r="K298" s="19">
        <v>0</v>
      </c>
      <c r="L298" s="19">
        <v>5071511.7514080815</v>
      </c>
      <c r="M298" s="19">
        <v>2361.0389904134458</v>
      </c>
      <c r="N298" s="64">
        <v>1321.2610095865543</v>
      </c>
      <c r="O298" s="391">
        <v>0</v>
      </c>
      <c r="P298" s="176">
        <v>0</v>
      </c>
      <c r="Q298" s="292">
        <v>1057.0088076692434</v>
      </c>
      <c r="R298" s="459">
        <v>2270454.918873535</v>
      </c>
      <c r="T298" s="398">
        <v>1096.9407315415881</v>
      </c>
      <c r="U298" s="399">
        <v>2403397.1428076196</v>
      </c>
    </row>
    <row r="299" spans="1:21" x14ac:dyDescent="0.35">
      <c r="A299" s="75">
        <v>922</v>
      </c>
      <c r="B299" s="21" t="s">
        <v>1112</v>
      </c>
      <c r="C299" s="359">
        <v>4462</v>
      </c>
      <c r="D299" s="360">
        <v>21.5</v>
      </c>
      <c r="E299" s="16">
        <v>14427220.9</v>
      </c>
      <c r="F299" s="16">
        <v>67103353.023255818</v>
      </c>
      <c r="G299" s="183">
        <v>0</v>
      </c>
      <c r="I299" s="14">
        <v>13353567.251627907</v>
      </c>
      <c r="J299" s="16">
        <v>462210.46568888193</v>
      </c>
      <c r="K299" s="19">
        <v>0</v>
      </c>
      <c r="L299" s="19">
        <v>13815777.71731679</v>
      </c>
      <c r="M299" s="19">
        <v>3096.31952427539</v>
      </c>
      <c r="N299" s="64">
        <v>585.98047572461019</v>
      </c>
      <c r="O299" s="391">
        <v>0</v>
      </c>
      <c r="P299" s="176">
        <v>0</v>
      </c>
      <c r="Q299" s="292">
        <v>468.78438057968816</v>
      </c>
      <c r="R299" s="459">
        <v>2091715.9061465685</v>
      </c>
      <c r="T299" s="398">
        <v>447.90723107627457</v>
      </c>
      <c r="U299" s="399">
        <v>2010655.5603013965</v>
      </c>
    </row>
    <row r="300" spans="1:21" x14ac:dyDescent="0.35">
      <c r="A300" s="75">
        <v>924</v>
      </c>
      <c r="B300" s="21" t="s">
        <v>1113</v>
      </c>
      <c r="C300" s="359">
        <v>3259</v>
      </c>
      <c r="D300" s="360">
        <v>22</v>
      </c>
      <c r="E300" s="16">
        <v>8893707.0399999991</v>
      </c>
      <c r="F300" s="16">
        <v>40425941.090909086</v>
      </c>
      <c r="G300" s="183">
        <v>0</v>
      </c>
      <c r="I300" s="14">
        <v>8044762.2770909071</v>
      </c>
      <c r="J300" s="16">
        <v>703529.75473011599</v>
      </c>
      <c r="K300" s="19">
        <v>0</v>
      </c>
      <c r="L300" s="19">
        <v>8748292.0318210237</v>
      </c>
      <c r="M300" s="19">
        <v>2684.3485829460028</v>
      </c>
      <c r="N300" s="64">
        <v>997.95141705399737</v>
      </c>
      <c r="O300" s="391">
        <v>0</v>
      </c>
      <c r="P300" s="176">
        <v>0</v>
      </c>
      <c r="Q300" s="292">
        <v>798.36113364319795</v>
      </c>
      <c r="R300" s="459">
        <v>2601858.9345431821</v>
      </c>
      <c r="T300" s="398">
        <v>751.95507717636656</v>
      </c>
      <c r="U300" s="399">
        <v>2482955.6648363625</v>
      </c>
    </row>
    <row r="301" spans="1:21" x14ac:dyDescent="0.35">
      <c r="A301" s="75">
        <v>925</v>
      </c>
      <c r="B301" s="21" t="s">
        <v>1114</v>
      </c>
      <c r="C301" s="359">
        <v>3721</v>
      </c>
      <c r="D301" s="360">
        <v>21</v>
      </c>
      <c r="E301" s="16">
        <v>9181286.0700000003</v>
      </c>
      <c r="F301" s="16">
        <v>43720409.857142858</v>
      </c>
      <c r="G301" s="183">
        <v>0</v>
      </c>
      <c r="I301" s="14">
        <v>8700361.5615714286</v>
      </c>
      <c r="J301" s="16">
        <v>2893859.0460652257</v>
      </c>
      <c r="K301" s="19">
        <v>0</v>
      </c>
      <c r="L301" s="19">
        <v>11594220.607636655</v>
      </c>
      <c r="M301" s="19">
        <v>3115.8883653954999</v>
      </c>
      <c r="N301" s="64">
        <v>566.41163460450025</v>
      </c>
      <c r="O301" s="391">
        <v>0</v>
      </c>
      <c r="P301" s="176">
        <v>0</v>
      </c>
      <c r="Q301" s="292">
        <v>453.12930768360025</v>
      </c>
      <c r="R301" s="459">
        <v>1686094.1538906766</v>
      </c>
      <c r="T301" s="398">
        <v>563.55527436734008</v>
      </c>
      <c r="U301" s="399">
        <v>2117277.1657980965</v>
      </c>
    </row>
    <row r="302" spans="1:21" x14ac:dyDescent="0.35">
      <c r="A302" s="75">
        <v>927</v>
      </c>
      <c r="B302" s="21" t="s">
        <v>1115</v>
      </c>
      <c r="C302" s="359">
        <v>28967</v>
      </c>
      <c r="D302" s="360">
        <v>20.5</v>
      </c>
      <c r="E302" s="16">
        <v>111055649.67</v>
      </c>
      <c r="F302" s="16">
        <v>541734876.43902445</v>
      </c>
      <c r="G302" s="183">
        <v>0</v>
      </c>
      <c r="I302" s="14">
        <v>107805240.41136585</v>
      </c>
      <c r="J302" s="16">
        <v>3403129.1663366808</v>
      </c>
      <c r="K302" s="19">
        <v>0</v>
      </c>
      <c r="L302" s="19">
        <v>111208369.57770254</v>
      </c>
      <c r="M302" s="19">
        <v>3839.1400413471379</v>
      </c>
      <c r="N302" s="64">
        <v>-156.84004134713769</v>
      </c>
      <c r="O302" s="391">
        <v>5.0552264410503245</v>
      </c>
      <c r="P302" s="176">
        <v>0.35055226441050324</v>
      </c>
      <c r="Q302" s="292">
        <v>-54.98063164447607</v>
      </c>
      <c r="R302" s="459">
        <v>-1592623.9568455382</v>
      </c>
      <c r="T302" s="398">
        <v>-62.36097521792982</v>
      </c>
      <c r="U302" s="399">
        <v>-1803417.0423273125</v>
      </c>
    </row>
    <row r="303" spans="1:21" x14ac:dyDescent="0.35">
      <c r="A303" s="75">
        <v>931</v>
      </c>
      <c r="B303" s="21" t="s">
        <v>1116</v>
      </c>
      <c r="C303" s="359">
        <v>6607</v>
      </c>
      <c r="D303" s="360">
        <v>21</v>
      </c>
      <c r="E303" s="16">
        <v>16400165.84</v>
      </c>
      <c r="F303" s="16">
        <v>78096027.809523806</v>
      </c>
      <c r="G303" s="183">
        <v>0</v>
      </c>
      <c r="I303" s="14">
        <v>15541109.534095235</v>
      </c>
      <c r="J303" s="16">
        <v>2123538.5868751584</v>
      </c>
      <c r="K303" s="19">
        <v>0</v>
      </c>
      <c r="L303" s="19">
        <v>17664648.120970394</v>
      </c>
      <c r="M303" s="19">
        <v>2673.6261723884359</v>
      </c>
      <c r="N303" s="64">
        <v>1008.6738276115643</v>
      </c>
      <c r="O303" s="391">
        <v>0</v>
      </c>
      <c r="P303" s="176">
        <v>0</v>
      </c>
      <c r="Q303" s="292">
        <v>806.93906208925148</v>
      </c>
      <c r="R303" s="459">
        <v>5331446.3832236845</v>
      </c>
      <c r="T303" s="398">
        <v>775.04206952580944</v>
      </c>
      <c r="U303" s="399">
        <v>5166430.4354590457</v>
      </c>
    </row>
    <row r="304" spans="1:21" x14ac:dyDescent="0.35">
      <c r="A304" s="75">
        <v>934</v>
      </c>
      <c r="B304" s="21" t="s">
        <v>1117</v>
      </c>
      <c r="C304" s="359">
        <v>3025</v>
      </c>
      <c r="D304" s="360">
        <v>22.25</v>
      </c>
      <c r="E304" s="16">
        <v>8660534.3900000006</v>
      </c>
      <c r="F304" s="16">
        <v>38923750.067415729</v>
      </c>
      <c r="G304" s="183">
        <v>0</v>
      </c>
      <c r="I304" s="14">
        <v>7745826.2634157296</v>
      </c>
      <c r="J304" s="16">
        <v>588932.67706557817</v>
      </c>
      <c r="K304" s="19">
        <v>0</v>
      </c>
      <c r="L304" s="19">
        <v>8334758.9404813079</v>
      </c>
      <c r="M304" s="19">
        <v>2755.2922117293579</v>
      </c>
      <c r="N304" s="64">
        <v>927.00778827064232</v>
      </c>
      <c r="O304" s="391">
        <v>0</v>
      </c>
      <c r="P304" s="176">
        <v>0</v>
      </c>
      <c r="Q304" s="292">
        <v>741.60623061651393</v>
      </c>
      <c r="R304" s="459">
        <v>2243358.8476149547</v>
      </c>
      <c r="T304" s="398">
        <v>695.8203579095931</v>
      </c>
      <c r="U304" s="399">
        <v>2138255.9598561795</v>
      </c>
    </row>
    <row r="305" spans="1:21" x14ac:dyDescent="0.35">
      <c r="A305" s="75">
        <v>935</v>
      </c>
      <c r="B305" s="21" t="s">
        <v>1118</v>
      </c>
      <c r="C305" s="359">
        <v>3267</v>
      </c>
      <c r="D305" s="360">
        <v>20</v>
      </c>
      <c r="E305" s="16">
        <v>8214787.3499999996</v>
      </c>
      <c r="F305" s="16">
        <v>41073936.75</v>
      </c>
      <c r="G305" s="183">
        <v>0</v>
      </c>
      <c r="I305" s="14">
        <v>8173713.4132499993</v>
      </c>
      <c r="J305" s="16">
        <v>1014111.4619515628</v>
      </c>
      <c r="K305" s="19">
        <v>0</v>
      </c>
      <c r="L305" s="19">
        <v>9187824.8752015624</v>
      </c>
      <c r="M305" s="19">
        <v>2812.3124809309957</v>
      </c>
      <c r="N305" s="64">
        <v>869.98751906900452</v>
      </c>
      <c r="O305" s="391">
        <v>0</v>
      </c>
      <c r="P305" s="176">
        <v>0</v>
      </c>
      <c r="Q305" s="292">
        <v>695.99001525520362</v>
      </c>
      <c r="R305" s="459">
        <v>2273799.3798387502</v>
      </c>
      <c r="T305" s="398">
        <v>650.79450625754362</v>
      </c>
      <c r="U305" s="399">
        <v>2178209.2124439985</v>
      </c>
    </row>
    <row r="306" spans="1:21" x14ac:dyDescent="0.35">
      <c r="A306" s="75">
        <v>936</v>
      </c>
      <c r="B306" s="21" t="s">
        <v>1119</v>
      </c>
      <c r="C306" s="359">
        <v>6917</v>
      </c>
      <c r="D306" s="360">
        <v>20.75</v>
      </c>
      <c r="E306" s="16">
        <v>17748412.039999999</v>
      </c>
      <c r="F306" s="16">
        <v>85534515.855421692</v>
      </c>
      <c r="G306" s="183">
        <v>0</v>
      </c>
      <c r="I306" s="14">
        <v>17021368.655228917</v>
      </c>
      <c r="J306" s="16">
        <v>2183890.7202551719</v>
      </c>
      <c r="K306" s="19">
        <v>0</v>
      </c>
      <c r="L306" s="19">
        <v>19205259.375484087</v>
      </c>
      <c r="M306" s="19">
        <v>2776.5301974098725</v>
      </c>
      <c r="N306" s="64">
        <v>905.76980259012771</v>
      </c>
      <c r="O306" s="391">
        <v>0</v>
      </c>
      <c r="P306" s="176">
        <v>0</v>
      </c>
      <c r="Q306" s="292">
        <v>724.61584207210217</v>
      </c>
      <c r="R306" s="459">
        <v>5012167.7796127303</v>
      </c>
      <c r="T306" s="398">
        <v>727.70764951728097</v>
      </c>
      <c r="U306" s="399">
        <v>5095408.9619200015</v>
      </c>
    </row>
    <row r="307" spans="1:21" x14ac:dyDescent="0.35">
      <c r="A307" s="75">
        <v>946</v>
      </c>
      <c r="B307" s="21" t="s">
        <v>307</v>
      </c>
      <c r="C307" s="359">
        <v>6684</v>
      </c>
      <c r="D307" s="360">
        <v>21</v>
      </c>
      <c r="E307" s="16">
        <v>18446413.84</v>
      </c>
      <c r="F307" s="16">
        <v>87840065.90476191</v>
      </c>
      <c r="G307" s="183">
        <v>0</v>
      </c>
      <c r="I307" s="14">
        <v>17480173.115047619</v>
      </c>
      <c r="J307" s="16">
        <v>1938860.7038020766</v>
      </c>
      <c r="K307" s="19">
        <v>0</v>
      </c>
      <c r="L307" s="19">
        <v>19419033.818849694</v>
      </c>
      <c r="M307" s="19">
        <v>2905.3012894748194</v>
      </c>
      <c r="N307" s="64">
        <v>776.99871052518074</v>
      </c>
      <c r="O307" s="391">
        <v>0</v>
      </c>
      <c r="P307" s="176">
        <v>0</v>
      </c>
      <c r="Q307" s="292">
        <v>621.59896842014462</v>
      </c>
      <c r="R307" s="459">
        <v>4154767.5049202465</v>
      </c>
      <c r="T307" s="398">
        <v>508.34320888718685</v>
      </c>
      <c r="U307" s="399">
        <v>3413016.3044685726</v>
      </c>
    </row>
    <row r="308" spans="1:21" x14ac:dyDescent="0.35">
      <c r="A308" s="75">
        <v>976</v>
      </c>
      <c r="B308" s="21" t="s">
        <v>1120</v>
      </c>
      <c r="C308" s="359">
        <v>4200</v>
      </c>
      <c r="D308" s="360">
        <v>19.25</v>
      </c>
      <c r="E308" s="16">
        <v>10190858.050000001</v>
      </c>
      <c r="F308" s="16">
        <v>52939522.337662347</v>
      </c>
      <c r="G308" s="183">
        <v>0</v>
      </c>
      <c r="I308" s="14">
        <v>10534964.945194807</v>
      </c>
      <c r="J308" s="16">
        <v>678234.14949079603</v>
      </c>
      <c r="K308" s="19">
        <v>0</v>
      </c>
      <c r="L308" s="19">
        <v>11213199.094685603</v>
      </c>
      <c r="M308" s="19">
        <v>2669.8093082584769</v>
      </c>
      <c r="N308" s="64">
        <v>1012.4906917415233</v>
      </c>
      <c r="O308" s="391">
        <v>0</v>
      </c>
      <c r="P308" s="176">
        <v>0</v>
      </c>
      <c r="Q308" s="292">
        <v>809.99255339321871</v>
      </c>
      <c r="R308" s="459">
        <v>3401968.7242515185</v>
      </c>
      <c r="T308" s="398">
        <v>816.42389998662259</v>
      </c>
      <c r="U308" s="399">
        <v>3503274.9548425977</v>
      </c>
    </row>
    <row r="309" spans="1:21" x14ac:dyDescent="0.35">
      <c r="A309" s="75">
        <v>977</v>
      </c>
      <c r="B309" s="21" t="s">
        <v>1121</v>
      </c>
      <c r="C309" s="359">
        <v>15199</v>
      </c>
      <c r="D309" s="360">
        <v>21.5</v>
      </c>
      <c r="E309" s="16">
        <v>44961666.520000003</v>
      </c>
      <c r="F309" s="16">
        <v>209124030.3255814</v>
      </c>
      <c r="G309" s="183">
        <v>0</v>
      </c>
      <c r="I309" s="14">
        <v>41615682.034790695</v>
      </c>
      <c r="J309" s="16">
        <v>3604329.3933985801</v>
      </c>
      <c r="K309" s="19">
        <v>0</v>
      </c>
      <c r="L309" s="19">
        <v>45220011.428189278</v>
      </c>
      <c r="M309" s="19">
        <v>2975.1964884656409</v>
      </c>
      <c r="N309" s="64">
        <v>707.10351153435931</v>
      </c>
      <c r="O309" s="391">
        <v>0</v>
      </c>
      <c r="P309" s="176">
        <v>0</v>
      </c>
      <c r="Q309" s="292">
        <v>565.6828092274875</v>
      </c>
      <c r="R309" s="459">
        <v>8597813.0174485818</v>
      </c>
      <c r="T309" s="398">
        <v>566.96410800668639</v>
      </c>
      <c r="U309" s="399">
        <v>8526573.2203125563</v>
      </c>
    </row>
    <row r="310" spans="1:21" x14ac:dyDescent="0.35">
      <c r="A310" s="75">
        <v>980</v>
      </c>
      <c r="B310" s="21" t="s">
        <v>1122</v>
      </c>
      <c r="C310" s="359">
        <v>32799</v>
      </c>
      <c r="D310" s="360">
        <v>20.5</v>
      </c>
      <c r="E310" s="16">
        <v>110244964.33</v>
      </c>
      <c r="F310" s="16">
        <v>537780313.804878</v>
      </c>
      <c r="G310" s="183">
        <v>0</v>
      </c>
      <c r="I310" s="14">
        <v>107018282.4471707</v>
      </c>
      <c r="J310" s="16">
        <v>5534335.270250584</v>
      </c>
      <c r="K310" s="19">
        <v>0</v>
      </c>
      <c r="L310" s="19">
        <v>112552617.71742129</v>
      </c>
      <c r="M310" s="19">
        <v>3431.5868690332418</v>
      </c>
      <c r="N310" s="64">
        <v>250.7131309667584</v>
      </c>
      <c r="O310" s="391">
        <v>0</v>
      </c>
      <c r="P310" s="176">
        <v>0</v>
      </c>
      <c r="Q310" s="292">
        <v>200.57050477340673</v>
      </c>
      <c r="R310" s="459">
        <v>6578511.9860629672</v>
      </c>
      <c r="T310" s="398">
        <v>203.92023747911372</v>
      </c>
      <c r="U310" s="399">
        <v>6675940.7345912252</v>
      </c>
    </row>
    <row r="311" spans="1:21" x14ac:dyDescent="0.35">
      <c r="A311" s="75">
        <v>981</v>
      </c>
      <c r="B311" s="21" t="s">
        <v>1123</v>
      </c>
      <c r="C311" s="359">
        <v>2382</v>
      </c>
      <c r="D311" s="360">
        <v>21.5</v>
      </c>
      <c r="E311" s="16">
        <v>6782694.7699999996</v>
      </c>
      <c r="F311" s="16">
        <v>31547417.534883723</v>
      </c>
      <c r="G311" s="183">
        <v>0</v>
      </c>
      <c r="I311" s="14">
        <v>6277936.0894418601</v>
      </c>
      <c r="J311" s="16">
        <v>325541.50495300337</v>
      </c>
      <c r="K311" s="19">
        <v>0</v>
      </c>
      <c r="L311" s="19">
        <v>6603477.5943948636</v>
      </c>
      <c r="M311" s="19">
        <v>2772.2408036922179</v>
      </c>
      <c r="N311" s="64">
        <v>910.05919630778226</v>
      </c>
      <c r="O311" s="391">
        <v>0</v>
      </c>
      <c r="P311" s="176">
        <v>0</v>
      </c>
      <c r="Q311" s="292">
        <v>728.0473570462259</v>
      </c>
      <c r="R311" s="459">
        <v>1734208.8044841101</v>
      </c>
      <c r="T311" s="398">
        <v>732.26950426418591</v>
      </c>
      <c r="U311" s="399">
        <v>1765501.7747809521</v>
      </c>
    </row>
    <row r="312" spans="1:21" x14ac:dyDescent="0.35">
      <c r="A312" s="75">
        <v>989</v>
      </c>
      <c r="B312" s="21" t="s">
        <v>1124</v>
      </c>
      <c r="C312" s="359">
        <v>5985</v>
      </c>
      <c r="D312" s="360">
        <v>22</v>
      </c>
      <c r="E312" s="16">
        <v>17069771.82</v>
      </c>
      <c r="F312" s="16">
        <v>77589871.909090906</v>
      </c>
      <c r="G312" s="183">
        <v>0</v>
      </c>
      <c r="I312" s="14">
        <v>15440384.50990909</v>
      </c>
      <c r="J312" s="16">
        <v>1387086.4927167625</v>
      </c>
      <c r="K312" s="19">
        <v>0</v>
      </c>
      <c r="L312" s="19">
        <v>16827471.002625853</v>
      </c>
      <c r="M312" s="19">
        <v>2811.6075192357316</v>
      </c>
      <c r="N312" s="64">
        <v>870.69248076426857</v>
      </c>
      <c r="O312" s="391">
        <v>0</v>
      </c>
      <c r="P312" s="176">
        <v>0</v>
      </c>
      <c r="Q312" s="292">
        <v>696.55398461141488</v>
      </c>
      <c r="R312" s="459">
        <v>4168875.5978993182</v>
      </c>
      <c r="T312" s="398">
        <v>706.95623147899573</v>
      </c>
      <c r="U312" s="399">
        <v>4289810.4126145458</v>
      </c>
    </row>
    <row r="313" spans="1:21" x14ac:dyDescent="0.35">
      <c r="A313" s="75">
        <v>992</v>
      </c>
      <c r="B313" s="21" t="s">
        <v>1125</v>
      </c>
      <c r="C313" s="359">
        <v>19374</v>
      </c>
      <c r="D313" s="360">
        <v>21.5</v>
      </c>
      <c r="E313" s="16">
        <v>60967646.079999998</v>
      </c>
      <c r="F313" s="16">
        <v>283570446.88372093</v>
      </c>
      <c r="G313" s="183">
        <v>0</v>
      </c>
      <c r="I313" s="14">
        <v>56430518.929860458</v>
      </c>
      <c r="J313" s="16">
        <v>8402292.5994344894</v>
      </c>
      <c r="K313" s="19">
        <v>0</v>
      </c>
      <c r="L313" s="19">
        <v>64832811.529294945</v>
      </c>
      <c r="M313" s="19">
        <v>3346.3823438265172</v>
      </c>
      <c r="N313" s="64">
        <v>335.91765617348301</v>
      </c>
      <c r="O313" s="391">
        <v>0</v>
      </c>
      <c r="P313" s="176">
        <v>0</v>
      </c>
      <c r="Q313" s="292">
        <v>268.73412493878641</v>
      </c>
      <c r="R313" s="459">
        <v>5206454.9365640478</v>
      </c>
      <c r="T313" s="398">
        <v>306.88874080243585</v>
      </c>
      <c r="U313" s="399">
        <v>6029136.2018046547</v>
      </c>
    </row>
  </sheetData>
  <sortState ref="Y19:AA313">
    <sortCondition ref="Y19:Y313"/>
  </sortState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14" sqref="G14"/>
    </sheetView>
  </sheetViews>
  <sheetFormatPr defaultRowHeight="14.5" x14ac:dyDescent="0.35"/>
  <cols>
    <col min="1" max="1" width="11.1796875" style="205" customWidth="1"/>
    <col min="2" max="2" width="11.7265625" style="36" customWidth="1"/>
    <col min="3" max="3" width="10" style="19" customWidth="1"/>
    <col min="4" max="4" width="10.1796875" style="12" customWidth="1"/>
    <col min="5" max="5" width="9" style="12" customWidth="1"/>
    <col min="6" max="6" width="10.1796875" style="12" customWidth="1"/>
    <col min="7" max="7" width="9.7265625" style="19" customWidth="1"/>
    <col min="8" max="8" width="12.7265625" style="407" customWidth="1"/>
    <col min="9" max="10" width="8.81640625" style="262"/>
    <col min="11" max="11" width="9.1796875" style="385"/>
    <col min="12" max="12" width="11.54296875" style="260" bestFit="1" customWidth="1"/>
    <col min="13" max="15" width="8.81640625" style="260"/>
    <col min="16" max="17" width="9.1796875" style="260"/>
  </cols>
  <sheetData>
    <row r="1" spans="1:17" x14ac:dyDescent="0.35">
      <c r="A1" s="205" t="s">
        <v>1619</v>
      </c>
      <c r="K1" s="80"/>
    </row>
    <row r="2" spans="1:17" ht="18" x14ac:dyDescent="0.4">
      <c r="A2" s="408" t="s">
        <v>1621</v>
      </c>
      <c r="K2" s="80"/>
    </row>
    <row r="3" spans="1:17" ht="15.5" x14ac:dyDescent="0.35">
      <c r="A3" s="205" t="s">
        <v>1620</v>
      </c>
      <c r="F3" s="438"/>
      <c r="K3" s="80"/>
    </row>
    <row r="4" spans="1:17" x14ac:dyDescent="0.35">
      <c r="A4" s="205" t="s">
        <v>411</v>
      </c>
      <c r="B4" s="36" t="s">
        <v>0</v>
      </c>
      <c r="C4" s="19" t="s">
        <v>400</v>
      </c>
      <c r="D4" s="2" t="s">
        <v>14</v>
      </c>
      <c r="G4" s="43" t="s">
        <v>9</v>
      </c>
      <c r="H4" s="407" t="s">
        <v>9</v>
      </c>
      <c r="K4" s="80"/>
    </row>
    <row r="5" spans="1:17" x14ac:dyDescent="0.35">
      <c r="A5" s="205" t="s">
        <v>413</v>
      </c>
      <c r="D5" s="19" t="s">
        <v>389</v>
      </c>
      <c r="E5" s="19" t="s">
        <v>8</v>
      </c>
      <c r="F5" s="43" t="s">
        <v>390</v>
      </c>
      <c r="G5" s="43" t="s">
        <v>12</v>
      </c>
      <c r="H5" s="406" t="s">
        <v>409</v>
      </c>
      <c r="K5" s="80"/>
    </row>
    <row r="6" spans="1:17" x14ac:dyDescent="0.35">
      <c r="A6" s="205" t="s">
        <v>412</v>
      </c>
      <c r="G6" s="43" t="s">
        <v>15</v>
      </c>
      <c r="H6" s="407" t="s">
        <v>410</v>
      </c>
      <c r="K6" s="80"/>
    </row>
    <row r="7" spans="1:17" x14ac:dyDescent="0.35">
      <c r="C7" s="409"/>
      <c r="H7" s="410"/>
      <c r="K7" s="80"/>
    </row>
    <row r="8" spans="1:17" x14ac:dyDescent="0.35">
      <c r="B8" s="2" t="s">
        <v>1622</v>
      </c>
      <c r="H8" s="410">
        <v>5841274.7312010489</v>
      </c>
      <c r="L8" s="78"/>
    </row>
    <row r="9" spans="1:17" x14ac:dyDescent="0.35">
      <c r="A9" s="411"/>
      <c r="B9" s="36" t="s">
        <v>17</v>
      </c>
      <c r="C9" s="43"/>
      <c r="D9" s="28">
        <v>289607369.30961919</v>
      </c>
      <c r="E9" s="28">
        <v>6336868.6731826104</v>
      </c>
      <c r="F9" s="28">
        <v>283766094.57841814</v>
      </c>
      <c r="G9" s="28">
        <v>82468.590442961606</v>
      </c>
      <c r="H9" s="412">
        <v>12260611.99482662</v>
      </c>
    </row>
    <row r="10" spans="1:17" x14ac:dyDescent="0.35">
      <c r="C10" s="20" t="s">
        <v>16</v>
      </c>
      <c r="H10" s="412"/>
    </row>
    <row r="11" spans="1:17" s="386" customFormat="1" x14ac:dyDescent="0.35">
      <c r="A11" s="417">
        <v>5</v>
      </c>
      <c r="B11" s="36" t="s">
        <v>1215</v>
      </c>
      <c r="C11" s="19"/>
      <c r="D11" s="12">
        <v>2941629.7672999999</v>
      </c>
      <c r="E11" s="12">
        <v>0</v>
      </c>
      <c r="F11" s="12">
        <v>528013.60000000009</v>
      </c>
      <c r="G11" s="19">
        <v>0</v>
      </c>
      <c r="H11" s="412">
        <v>2413616.1672999999</v>
      </c>
      <c r="I11" s="262"/>
      <c r="J11" s="262"/>
      <c r="K11" s="385"/>
      <c r="L11" s="385"/>
      <c r="M11" s="385"/>
      <c r="N11" s="385"/>
      <c r="O11" s="385"/>
      <c r="P11" s="385"/>
      <c r="Q11" s="385"/>
    </row>
    <row r="12" spans="1:17" s="386" customFormat="1" x14ac:dyDescent="0.35">
      <c r="A12" s="417">
        <v>9</v>
      </c>
      <c r="B12" s="36" t="s">
        <v>1216</v>
      </c>
      <c r="C12" s="19"/>
      <c r="D12" s="12">
        <v>72601.87000000001</v>
      </c>
      <c r="E12" s="12">
        <v>0</v>
      </c>
      <c r="F12" s="12">
        <v>17160.442000000003</v>
      </c>
      <c r="G12" s="19">
        <v>0</v>
      </c>
      <c r="H12" s="412">
        <v>55441.428000000007</v>
      </c>
      <c r="I12" s="262"/>
      <c r="J12" s="262"/>
      <c r="K12" s="385"/>
      <c r="L12" s="385"/>
      <c r="M12" s="385"/>
      <c r="N12" s="385"/>
      <c r="O12" s="385"/>
      <c r="P12" s="385"/>
      <c r="Q12" s="385"/>
    </row>
    <row r="13" spans="1:17" s="386" customFormat="1" x14ac:dyDescent="0.35">
      <c r="A13" s="417">
        <v>10</v>
      </c>
      <c r="B13" s="36" t="s">
        <v>1217</v>
      </c>
      <c r="C13" s="19"/>
      <c r="D13" s="12">
        <v>176950.55769999998</v>
      </c>
      <c r="E13" s="12">
        <v>0</v>
      </c>
      <c r="F13" s="12">
        <v>207245.33799999999</v>
      </c>
      <c r="G13" s="19">
        <v>0</v>
      </c>
      <c r="H13" s="412">
        <v>-30294.780300000013</v>
      </c>
      <c r="I13" s="262"/>
      <c r="J13" s="262"/>
      <c r="K13" s="385"/>
      <c r="L13" s="385"/>
      <c r="M13" s="385"/>
      <c r="N13" s="385"/>
      <c r="O13" s="385"/>
      <c r="P13" s="385"/>
      <c r="Q13" s="385"/>
    </row>
    <row r="14" spans="1:17" s="386" customFormat="1" x14ac:dyDescent="0.35">
      <c r="A14" s="417">
        <v>16</v>
      </c>
      <c r="B14" s="36" t="s">
        <v>1218</v>
      </c>
      <c r="C14" s="19"/>
      <c r="D14" s="12">
        <v>1219777.4177000001</v>
      </c>
      <c r="E14" s="12">
        <v>0</v>
      </c>
      <c r="F14" s="12">
        <v>199470.33774000005</v>
      </c>
      <c r="G14" s="19">
        <v>0</v>
      </c>
      <c r="H14" s="412">
        <v>1020307.07996</v>
      </c>
      <c r="I14" s="262"/>
      <c r="J14" s="262"/>
      <c r="K14" s="385"/>
      <c r="L14" s="385"/>
      <c r="M14" s="385"/>
      <c r="N14" s="385"/>
      <c r="O14" s="385"/>
      <c r="P14" s="385"/>
      <c r="Q14" s="385"/>
    </row>
    <row r="15" spans="1:17" s="386" customFormat="1" x14ac:dyDescent="0.35">
      <c r="A15" s="417">
        <v>18</v>
      </c>
      <c r="B15" s="36" t="s">
        <v>1219</v>
      </c>
      <c r="C15" s="19"/>
      <c r="D15" s="12">
        <v>726084.70170000009</v>
      </c>
      <c r="E15" s="12">
        <v>0</v>
      </c>
      <c r="F15" s="12">
        <v>233368.81086000006</v>
      </c>
      <c r="G15" s="19">
        <v>0</v>
      </c>
      <c r="H15" s="412">
        <v>492715.89084000001</v>
      </c>
      <c r="I15" s="262"/>
      <c r="J15" s="262"/>
      <c r="K15" s="385"/>
      <c r="L15" s="385"/>
      <c r="M15" s="385"/>
      <c r="N15" s="385"/>
      <c r="O15" s="385"/>
      <c r="P15" s="385"/>
      <c r="Q15" s="385"/>
    </row>
    <row r="16" spans="1:17" s="386" customFormat="1" x14ac:dyDescent="0.35">
      <c r="A16" s="417">
        <v>19</v>
      </c>
      <c r="B16" s="36" t="s">
        <v>1220</v>
      </c>
      <c r="C16" s="19"/>
      <c r="D16" s="12">
        <v>171736.42340000003</v>
      </c>
      <c r="E16" s="12">
        <v>0</v>
      </c>
      <c r="F16" s="12">
        <v>256733.41266</v>
      </c>
      <c r="G16" s="19">
        <v>0</v>
      </c>
      <c r="H16" s="412">
        <v>-84996.989259999973</v>
      </c>
      <c r="I16" s="262"/>
      <c r="J16" s="262"/>
      <c r="K16" s="385"/>
      <c r="L16" s="385"/>
      <c r="M16" s="385"/>
      <c r="N16" s="385"/>
      <c r="O16" s="385"/>
      <c r="P16" s="385"/>
      <c r="Q16" s="385"/>
    </row>
    <row r="17" spans="1:17" s="386" customFormat="1" x14ac:dyDescent="0.35">
      <c r="A17" s="417">
        <v>20</v>
      </c>
      <c r="B17" s="36" t="s">
        <v>1221</v>
      </c>
      <c r="C17" s="19"/>
      <c r="D17" s="12">
        <v>190084.89599999998</v>
      </c>
      <c r="E17" s="12">
        <v>0</v>
      </c>
      <c r="F17" s="12">
        <v>1112762.2613200003</v>
      </c>
      <c r="G17" s="19">
        <v>0</v>
      </c>
      <c r="H17" s="412">
        <v>-922677.36532000033</v>
      </c>
      <c r="I17" s="262"/>
      <c r="J17" s="414"/>
      <c r="K17" s="385"/>
      <c r="L17" s="385"/>
      <c r="M17" s="385"/>
      <c r="N17" s="385"/>
      <c r="O17" s="385"/>
      <c r="P17" s="385"/>
      <c r="Q17" s="385"/>
    </row>
    <row r="18" spans="1:17" s="386" customFormat="1" x14ac:dyDescent="0.35">
      <c r="A18" s="417">
        <v>46</v>
      </c>
      <c r="B18" s="36" t="s">
        <v>1222</v>
      </c>
      <c r="C18" s="19"/>
      <c r="D18" s="12">
        <v>179656.6274</v>
      </c>
      <c r="E18" s="12">
        <v>0</v>
      </c>
      <c r="F18" s="12">
        <v>48207.641680000001</v>
      </c>
      <c r="G18" s="19">
        <v>0</v>
      </c>
      <c r="H18" s="412">
        <v>131448.98572</v>
      </c>
      <c r="I18" s="262"/>
      <c r="J18" s="262"/>
      <c r="K18" s="385"/>
      <c r="L18" s="385"/>
      <c r="M18" s="385"/>
      <c r="N18" s="385"/>
      <c r="O18" s="385"/>
      <c r="P18" s="385"/>
      <c r="Q18" s="385"/>
    </row>
    <row r="19" spans="1:17" s="386" customFormat="1" x14ac:dyDescent="0.35">
      <c r="A19" s="417">
        <v>47</v>
      </c>
      <c r="B19" s="36" t="s">
        <v>1223</v>
      </c>
      <c r="C19" s="19"/>
      <c r="D19" s="12">
        <v>6600.17</v>
      </c>
      <c r="E19" s="12">
        <v>0</v>
      </c>
      <c r="F19" s="12">
        <v>26400.68</v>
      </c>
      <c r="G19" s="19">
        <v>0</v>
      </c>
      <c r="H19" s="412">
        <v>-19800.510000000002</v>
      </c>
      <c r="I19" s="262"/>
      <c r="J19" s="262"/>
      <c r="K19" s="385"/>
      <c r="L19" s="385"/>
      <c r="M19" s="385"/>
      <c r="N19" s="385"/>
      <c r="O19" s="385"/>
      <c r="P19" s="385"/>
      <c r="Q19" s="385"/>
    </row>
    <row r="20" spans="1:17" s="386" customFormat="1" x14ac:dyDescent="0.35">
      <c r="A20" s="417">
        <v>49</v>
      </c>
      <c r="B20" s="36" t="s">
        <v>1224</v>
      </c>
      <c r="C20" s="19"/>
      <c r="D20" s="12">
        <v>3000899.2939000009</v>
      </c>
      <c r="E20" s="12">
        <v>0</v>
      </c>
      <c r="F20" s="12">
        <v>16650779.512667999</v>
      </c>
      <c r="G20" s="19">
        <v>0</v>
      </c>
      <c r="H20" s="412">
        <v>-13649880.218767997</v>
      </c>
      <c r="I20" s="262"/>
      <c r="J20" s="385"/>
      <c r="K20" s="385"/>
      <c r="L20" s="385"/>
      <c r="M20" s="385"/>
      <c r="N20" s="385"/>
      <c r="O20" s="385"/>
      <c r="P20" s="385"/>
      <c r="Q20" s="385"/>
    </row>
    <row r="21" spans="1:17" s="386" customFormat="1" x14ac:dyDescent="0.35">
      <c r="A21" s="417">
        <v>50</v>
      </c>
      <c r="B21" s="36" t="s">
        <v>1225</v>
      </c>
      <c r="C21" s="19"/>
      <c r="D21" s="12">
        <v>380433.79879999999</v>
      </c>
      <c r="E21" s="12">
        <v>0</v>
      </c>
      <c r="F21" s="12">
        <v>189451.27968000001</v>
      </c>
      <c r="G21" s="19">
        <v>0</v>
      </c>
      <c r="H21" s="412">
        <v>190982.51911999998</v>
      </c>
      <c r="I21" s="262"/>
      <c r="J21" s="262"/>
      <c r="K21" s="385"/>
      <c r="L21" s="385"/>
      <c r="M21" s="385"/>
      <c r="N21" s="385"/>
      <c r="O21" s="385"/>
      <c r="P21" s="385"/>
      <c r="Q21" s="385"/>
    </row>
    <row r="22" spans="1:17" s="386" customFormat="1" x14ac:dyDescent="0.35">
      <c r="A22" s="417">
        <v>51</v>
      </c>
      <c r="B22" s="36" t="s">
        <v>1226</v>
      </c>
      <c r="C22" s="19"/>
      <c r="D22" s="12">
        <v>237738.12340000007</v>
      </c>
      <c r="E22" s="12">
        <v>0</v>
      </c>
      <c r="F22" s="12">
        <v>352237.87255999999</v>
      </c>
      <c r="G22" s="12">
        <v>0</v>
      </c>
      <c r="H22" s="412">
        <v>-114499.74915999992</v>
      </c>
      <c r="I22" s="262"/>
      <c r="J22" s="262"/>
      <c r="K22" s="385"/>
      <c r="L22" s="385"/>
      <c r="M22" s="385"/>
      <c r="N22" s="385"/>
      <c r="O22" s="385"/>
      <c r="P22" s="385"/>
      <c r="Q22" s="385"/>
    </row>
    <row r="23" spans="1:17" s="386" customFormat="1" x14ac:dyDescent="0.35">
      <c r="A23" s="417">
        <v>52</v>
      </c>
      <c r="B23" s="36" t="s">
        <v>1227</v>
      </c>
      <c r="C23" s="19"/>
      <c r="D23" s="12">
        <v>48973.261400000003</v>
      </c>
      <c r="E23" s="12">
        <v>0</v>
      </c>
      <c r="F23" s="12">
        <v>17226.4437</v>
      </c>
      <c r="G23" s="19">
        <v>0</v>
      </c>
      <c r="H23" s="412">
        <v>31746.817700000003</v>
      </c>
      <c r="I23" s="262"/>
      <c r="J23" s="262"/>
      <c r="K23" s="385"/>
      <c r="L23" s="385"/>
      <c r="M23" s="385"/>
      <c r="N23" s="385"/>
      <c r="O23" s="385"/>
      <c r="P23" s="385"/>
      <c r="Q23" s="385"/>
    </row>
    <row r="24" spans="1:17" s="386" customFormat="1" x14ac:dyDescent="0.35">
      <c r="A24" s="417">
        <v>61</v>
      </c>
      <c r="B24" s="36" t="s">
        <v>1228</v>
      </c>
      <c r="C24" s="19"/>
      <c r="D24" s="12">
        <v>579494.92599999998</v>
      </c>
      <c r="E24" s="12">
        <v>0</v>
      </c>
      <c r="F24" s="12">
        <v>337713.538458</v>
      </c>
      <c r="G24" s="19">
        <v>0</v>
      </c>
      <c r="H24" s="412">
        <v>241781.38754199998</v>
      </c>
      <c r="I24" s="262"/>
      <c r="J24" s="262"/>
      <c r="K24" s="385"/>
      <c r="L24" s="385"/>
      <c r="M24" s="385"/>
      <c r="N24" s="385"/>
      <c r="O24" s="385"/>
      <c r="P24" s="385"/>
      <c r="Q24" s="385"/>
    </row>
    <row r="25" spans="1:17" s="386" customFormat="1" x14ac:dyDescent="0.35">
      <c r="A25" s="417">
        <v>69</v>
      </c>
      <c r="B25" s="36" t="s">
        <v>1229</v>
      </c>
      <c r="C25" s="19"/>
      <c r="D25" s="12">
        <v>287833.41370000003</v>
      </c>
      <c r="E25" s="12">
        <v>0</v>
      </c>
      <c r="F25" s="12">
        <v>77776.403279999999</v>
      </c>
      <c r="G25" s="19">
        <v>0</v>
      </c>
      <c r="H25" s="412">
        <v>210057.01042000004</v>
      </c>
      <c r="I25" s="262"/>
      <c r="J25" s="262"/>
      <c r="K25" s="385"/>
      <c r="L25" s="385"/>
      <c r="M25" s="385"/>
      <c r="N25" s="385"/>
      <c r="O25" s="385"/>
      <c r="P25" s="385"/>
      <c r="Q25" s="385"/>
    </row>
    <row r="26" spans="1:17" s="386" customFormat="1" x14ac:dyDescent="0.35">
      <c r="A26" s="417">
        <v>71</v>
      </c>
      <c r="B26" s="36" t="s">
        <v>1230</v>
      </c>
      <c r="C26" s="19"/>
      <c r="D26" s="12">
        <v>249486.42600000001</v>
      </c>
      <c r="E26" s="12">
        <v>0</v>
      </c>
      <c r="F26" s="12">
        <v>105668.72169999999</v>
      </c>
      <c r="G26" s="19">
        <v>0</v>
      </c>
      <c r="H26" s="412">
        <v>143817.70430000001</v>
      </c>
      <c r="I26" s="262"/>
      <c r="J26" s="262"/>
      <c r="K26" s="385"/>
      <c r="L26" s="385"/>
      <c r="M26" s="385"/>
      <c r="N26" s="385"/>
      <c r="O26" s="385"/>
      <c r="P26" s="385"/>
      <c r="Q26" s="385"/>
    </row>
    <row r="27" spans="1:17" s="386" customFormat="1" x14ac:dyDescent="0.35">
      <c r="A27" s="417">
        <v>72</v>
      </c>
      <c r="B27" s="36" t="s">
        <v>1231</v>
      </c>
      <c r="C27" s="19"/>
      <c r="D27" s="12">
        <v>0</v>
      </c>
      <c r="E27" s="12">
        <v>0</v>
      </c>
      <c r="F27" s="12">
        <v>0</v>
      </c>
      <c r="G27" s="19">
        <v>0</v>
      </c>
      <c r="H27" s="412">
        <v>0</v>
      </c>
      <c r="I27" s="262"/>
      <c r="J27" s="262"/>
      <c r="K27" s="385"/>
      <c r="L27" s="385"/>
      <c r="M27" s="385"/>
      <c r="N27" s="385"/>
      <c r="O27" s="385"/>
      <c r="P27" s="385"/>
      <c r="Q27" s="385"/>
    </row>
    <row r="28" spans="1:17" s="386" customFormat="1" x14ac:dyDescent="0.35">
      <c r="A28" s="417">
        <v>74</v>
      </c>
      <c r="B28" s="36" t="s">
        <v>1232</v>
      </c>
      <c r="C28" s="19"/>
      <c r="D28" s="12">
        <v>6600.17</v>
      </c>
      <c r="E28" s="12">
        <v>0</v>
      </c>
      <c r="F28" s="12">
        <v>0</v>
      </c>
      <c r="G28" s="19">
        <v>0</v>
      </c>
      <c r="H28" s="412">
        <v>6600.17</v>
      </c>
      <c r="I28" s="262"/>
      <c r="J28" s="262"/>
      <c r="K28" s="385"/>
      <c r="L28" s="385"/>
      <c r="M28" s="385"/>
      <c r="N28" s="385"/>
      <c r="O28" s="385"/>
      <c r="P28" s="385"/>
      <c r="Q28" s="385"/>
    </row>
    <row r="29" spans="1:17" s="386" customFormat="1" x14ac:dyDescent="0.35">
      <c r="A29" s="417">
        <v>75</v>
      </c>
      <c r="B29" s="36" t="s">
        <v>1233</v>
      </c>
      <c r="C29" s="19"/>
      <c r="D29" s="12">
        <v>166588.29080000002</v>
      </c>
      <c r="E29" s="12">
        <v>0</v>
      </c>
      <c r="F29" s="12">
        <v>220155.27051999999</v>
      </c>
      <c r="G29" s="19">
        <v>0</v>
      </c>
      <c r="H29" s="412">
        <v>-53566.979719999974</v>
      </c>
      <c r="I29" s="262"/>
      <c r="J29" s="262"/>
      <c r="K29" s="385"/>
      <c r="L29" s="385"/>
      <c r="M29" s="385"/>
      <c r="N29" s="385"/>
      <c r="O29" s="385"/>
      <c r="P29" s="385"/>
      <c r="Q29" s="385"/>
    </row>
    <row r="30" spans="1:17" s="386" customFormat="1" x14ac:dyDescent="0.35">
      <c r="A30" s="417">
        <v>77</v>
      </c>
      <c r="B30" s="36" t="s">
        <v>1234</v>
      </c>
      <c r="C30" s="19"/>
      <c r="D30" s="12">
        <v>178204.59000000003</v>
      </c>
      <c r="E30" s="12">
        <v>0</v>
      </c>
      <c r="F30" s="12">
        <v>142906.88084</v>
      </c>
      <c r="G30" s="19">
        <v>0</v>
      </c>
      <c r="H30" s="412">
        <v>35297.709160000028</v>
      </c>
      <c r="I30" s="262"/>
      <c r="J30" s="262"/>
      <c r="K30" s="385"/>
      <c r="L30" s="385"/>
      <c r="M30" s="385"/>
      <c r="N30" s="385"/>
      <c r="O30" s="385"/>
      <c r="P30" s="385"/>
      <c r="Q30" s="385"/>
    </row>
    <row r="31" spans="1:17" s="386" customFormat="1" x14ac:dyDescent="0.35">
      <c r="A31" s="417">
        <v>78</v>
      </c>
      <c r="B31" s="36" t="s">
        <v>1235</v>
      </c>
      <c r="C31" s="19"/>
      <c r="D31" s="12">
        <v>281497.25050000002</v>
      </c>
      <c r="E31" s="12">
        <v>0</v>
      </c>
      <c r="F31" s="12">
        <v>156565.27263799999</v>
      </c>
      <c r="G31" s="19">
        <v>0</v>
      </c>
      <c r="H31" s="412">
        <v>124931.97786200003</v>
      </c>
      <c r="I31" s="262"/>
      <c r="J31" s="262"/>
      <c r="K31" s="385"/>
      <c r="L31" s="385"/>
      <c r="M31" s="385"/>
      <c r="N31" s="385"/>
      <c r="O31" s="385"/>
      <c r="P31" s="385"/>
      <c r="Q31" s="385"/>
    </row>
    <row r="32" spans="1:17" s="386" customFormat="1" x14ac:dyDescent="0.35">
      <c r="A32" s="417">
        <v>79</v>
      </c>
      <c r="B32" s="36" t="s">
        <v>1236</v>
      </c>
      <c r="C32" s="19"/>
      <c r="D32" s="12">
        <v>220445.67799999999</v>
      </c>
      <c r="E32" s="12">
        <v>0</v>
      </c>
      <c r="F32" s="12">
        <v>227521.06024000002</v>
      </c>
      <c r="G32" s="19">
        <v>0</v>
      </c>
      <c r="H32" s="412">
        <v>-7075.3822400000354</v>
      </c>
      <c r="I32" s="262"/>
      <c r="J32" s="262"/>
      <c r="K32" s="385"/>
      <c r="L32" s="385"/>
      <c r="M32" s="385"/>
      <c r="N32" s="385"/>
      <c r="O32" s="385"/>
      <c r="P32" s="385"/>
      <c r="Q32" s="385"/>
    </row>
    <row r="33" spans="1:17" s="386" customFormat="1" x14ac:dyDescent="0.35">
      <c r="A33" s="417">
        <v>81</v>
      </c>
      <c r="B33" s="36" t="s">
        <v>1237</v>
      </c>
      <c r="C33" s="19"/>
      <c r="D33" s="12">
        <v>104282.686</v>
      </c>
      <c r="E33" s="12">
        <v>0</v>
      </c>
      <c r="F33" s="12">
        <v>167947.92582</v>
      </c>
      <c r="G33" s="19">
        <v>0</v>
      </c>
      <c r="H33" s="412">
        <v>-63665.239820000003</v>
      </c>
      <c r="I33" s="262"/>
      <c r="J33" s="262"/>
      <c r="K33" s="385"/>
      <c r="L33" s="385"/>
      <c r="M33" s="385"/>
      <c r="N33" s="385"/>
      <c r="O33" s="385"/>
      <c r="P33" s="385"/>
      <c r="Q33" s="385"/>
    </row>
    <row r="34" spans="1:17" s="386" customFormat="1" x14ac:dyDescent="0.35">
      <c r="A34" s="417">
        <v>82</v>
      </c>
      <c r="B34" s="36" t="s">
        <v>1238</v>
      </c>
      <c r="C34" s="19"/>
      <c r="D34" s="12">
        <v>205925.30400000003</v>
      </c>
      <c r="E34" s="12">
        <v>0</v>
      </c>
      <c r="F34" s="12">
        <v>208618.17335999999</v>
      </c>
      <c r="G34" s="19">
        <v>0</v>
      </c>
      <c r="H34" s="412">
        <v>-2692.8693599999533</v>
      </c>
      <c r="I34" s="262"/>
      <c r="J34" s="262"/>
      <c r="K34" s="385"/>
      <c r="L34" s="385"/>
      <c r="M34" s="385"/>
      <c r="N34" s="385"/>
      <c r="O34" s="385"/>
      <c r="P34" s="385"/>
      <c r="Q34" s="385"/>
    </row>
    <row r="35" spans="1:17" s="386" customFormat="1" x14ac:dyDescent="0.35">
      <c r="A35" s="417">
        <v>86</v>
      </c>
      <c r="B35" s="36" t="s">
        <v>1239</v>
      </c>
      <c r="C35" s="19"/>
      <c r="D35" s="12">
        <v>286513.37969999999</v>
      </c>
      <c r="E35" s="12">
        <v>0</v>
      </c>
      <c r="F35" s="12">
        <v>1366076.7859200006</v>
      </c>
      <c r="G35" s="19">
        <v>0</v>
      </c>
      <c r="H35" s="412">
        <v>-1079563.4062200007</v>
      </c>
      <c r="I35" s="262"/>
      <c r="J35" s="262"/>
      <c r="K35" s="385"/>
      <c r="L35" s="385"/>
      <c r="M35" s="385"/>
      <c r="N35" s="385"/>
      <c r="O35" s="385"/>
      <c r="P35" s="385"/>
      <c r="Q35" s="385"/>
    </row>
    <row r="36" spans="1:17" s="386" customFormat="1" x14ac:dyDescent="0.35">
      <c r="A36" s="417">
        <v>90</v>
      </c>
      <c r="B36" s="36" t="s">
        <v>1240</v>
      </c>
      <c r="C36" s="19"/>
      <c r="D36" s="12">
        <v>54121.394</v>
      </c>
      <c r="E36" s="12">
        <v>0</v>
      </c>
      <c r="F36" s="12">
        <v>6600.17</v>
      </c>
      <c r="G36" s="19">
        <v>0</v>
      </c>
      <c r="H36" s="412">
        <v>47521.224000000002</v>
      </c>
      <c r="I36" s="262"/>
      <c r="J36" s="262"/>
      <c r="K36" s="385"/>
      <c r="L36" s="385"/>
      <c r="M36" s="385"/>
      <c r="N36" s="385"/>
      <c r="O36" s="385"/>
      <c r="P36" s="385"/>
      <c r="Q36" s="385"/>
    </row>
    <row r="37" spans="1:17" s="386" customFormat="1" x14ac:dyDescent="0.35">
      <c r="A37" s="417">
        <v>91</v>
      </c>
      <c r="B37" s="36" t="s">
        <v>1241</v>
      </c>
      <c r="C37" s="19"/>
      <c r="D37" s="12">
        <v>4112103.9150999989</v>
      </c>
      <c r="E37" s="12">
        <v>0</v>
      </c>
      <c r="F37" s="12">
        <v>77274352.108712032</v>
      </c>
      <c r="G37" s="19">
        <v>0</v>
      </c>
      <c r="H37" s="412">
        <v>-73162248.193612039</v>
      </c>
      <c r="I37" s="262"/>
      <c r="J37" s="385"/>
      <c r="K37" s="368"/>
      <c r="L37" s="385"/>
      <c r="M37" s="385"/>
      <c r="N37" s="385"/>
      <c r="O37" s="385"/>
      <c r="P37" s="385"/>
      <c r="Q37" s="385"/>
    </row>
    <row r="38" spans="1:17" s="386" customFormat="1" x14ac:dyDescent="0.35">
      <c r="A38" s="417">
        <v>92</v>
      </c>
      <c r="B38" s="36" t="s">
        <v>1242</v>
      </c>
      <c r="C38" s="19"/>
      <c r="D38" s="12">
        <v>2808372.335</v>
      </c>
      <c r="E38" s="12">
        <v>0</v>
      </c>
      <c r="F38" s="12">
        <v>9063940.8591299914</v>
      </c>
      <c r="G38" s="19">
        <v>0</v>
      </c>
      <c r="H38" s="412">
        <v>-6255568.5241299914</v>
      </c>
      <c r="I38" s="262"/>
      <c r="J38" s="385"/>
      <c r="K38" s="262"/>
      <c r="L38" s="385"/>
      <c r="M38" s="385"/>
      <c r="N38" s="385"/>
      <c r="O38" s="385"/>
      <c r="P38" s="385"/>
      <c r="Q38" s="385"/>
    </row>
    <row r="39" spans="1:17" s="386" customFormat="1" x14ac:dyDescent="0.35">
      <c r="A39" s="417">
        <v>97</v>
      </c>
      <c r="B39" s="36" t="s">
        <v>1243</v>
      </c>
      <c r="C39" s="19"/>
      <c r="D39" s="12">
        <v>147843.80800000002</v>
      </c>
      <c r="E39" s="12">
        <v>0</v>
      </c>
      <c r="F39" s="12">
        <v>59872.782138000002</v>
      </c>
      <c r="G39" s="19">
        <v>0</v>
      </c>
      <c r="H39" s="412">
        <v>87971.02586200001</v>
      </c>
      <c r="I39" s="262"/>
      <c r="J39" s="262"/>
      <c r="K39" s="385"/>
      <c r="L39" s="385"/>
      <c r="M39" s="385"/>
      <c r="N39" s="385"/>
      <c r="O39" s="385"/>
      <c r="P39" s="385"/>
      <c r="Q39" s="385"/>
    </row>
    <row r="40" spans="1:17" s="386" customFormat="1" x14ac:dyDescent="0.35">
      <c r="A40" s="417">
        <v>98</v>
      </c>
      <c r="B40" s="36" t="s">
        <v>1244</v>
      </c>
      <c r="C40" s="19"/>
      <c r="D40" s="12">
        <v>829179.35710000002</v>
      </c>
      <c r="E40" s="12">
        <v>0</v>
      </c>
      <c r="F40" s="12">
        <v>3742015.2227580003</v>
      </c>
      <c r="G40" s="19">
        <v>0</v>
      </c>
      <c r="H40" s="412">
        <v>-2912835.8656580001</v>
      </c>
      <c r="I40" s="262"/>
      <c r="J40" s="262"/>
      <c r="K40" s="385"/>
      <c r="L40" s="385"/>
      <c r="M40" s="385"/>
      <c r="N40" s="385"/>
      <c r="O40" s="385"/>
      <c r="P40" s="385"/>
      <c r="Q40" s="385"/>
    </row>
    <row r="41" spans="1:17" s="386" customFormat="1" x14ac:dyDescent="0.35">
      <c r="A41" s="417">
        <v>99</v>
      </c>
      <c r="B41" s="36" t="s">
        <v>1245</v>
      </c>
      <c r="C41" s="19"/>
      <c r="D41" s="12">
        <v>51481.326000000001</v>
      </c>
      <c r="E41" s="12">
        <v>0</v>
      </c>
      <c r="F41" s="12">
        <v>108995.20738000001</v>
      </c>
      <c r="G41" s="19">
        <v>0</v>
      </c>
      <c r="H41" s="412">
        <v>-57513.881380000006</v>
      </c>
      <c r="I41" s="262"/>
      <c r="J41" s="262"/>
      <c r="K41" s="385"/>
      <c r="L41" s="385"/>
      <c r="M41" s="385"/>
      <c r="N41" s="385"/>
      <c r="O41" s="385"/>
      <c r="P41" s="385"/>
      <c r="Q41" s="385"/>
    </row>
    <row r="42" spans="1:17" s="386" customFormat="1" x14ac:dyDescent="0.35">
      <c r="A42" s="417">
        <v>102</v>
      </c>
      <c r="B42" s="36" t="s">
        <v>1246</v>
      </c>
      <c r="C42" s="19"/>
      <c r="D42" s="12">
        <v>285193.34570000001</v>
      </c>
      <c r="E42" s="12">
        <v>0</v>
      </c>
      <c r="F42" s="12">
        <v>96481.285059999995</v>
      </c>
      <c r="G42" s="19">
        <v>0</v>
      </c>
      <c r="H42" s="412">
        <v>188712.06064000001</v>
      </c>
      <c r="I42" s="262"/>
      <c r="J42" s="262"/>
      <c r="K42" s="385"/>
      <c r="L42" s="385"/>
      <c r="M42" s="385"/>
      <c r="N42" s="385"/>
      <c r="O42" s="385"/>
      <c r="P42" s="385"/>
      <c r="Q42" s="385"/>
    </row>
    <row r="43" spans="1:17" s="386" customFormat="1" x14ac:dyDescent="0.35">
      <c r="A43" s="417">
        <v>103</v>
      </c>
      <c r="B43" s="36" t="s">
        <v>1247</v>
      </c>
      <c r="C43" s="19"/>
      <c r="D43" s="12">
        <v>59533.5334</v>
      </c>
      <c r="E43" s="12">
        <v>0</v>
      </c>
      <c r="F43" s="12">
        <v>27720.714000000004</v>
      </c>
      <c r="G43" s="19">
        <v>0</v>
      </c>
      <c r="H43" s="412">
        <v>31812.819399999997</v>
      </c>
      <c r="I43" s="262"/>
      <c r="J43" s="262"/>
      <c r="K43" s="385"/>
      <c r="L43" s="385"/>
      <c r="M43" s="385"/>
      <c r="N43" s="385"/>
      <c r="O43" s="385"/>
      <c r="P43" s="385"/>
      <c r="Q43" s="385"/>
    </row>
    <row r="44" spans="1:17" s="386" customFormat="1" x14ac:dyDescent="0.35">
      <c r="A44" s="417">
        <v>105</v>
      </c>
      <c r="B44" s="36" t="s">
        <v>1248</v>
      </c>
      <c r="C44" s="19"/>
      <c r="D44" s="12">
        <v>13200.34</v>
      </c>
      <c r="E44" s="12">
        <v>0</v>
      </c>
      <c r="F44" s="12">
        <v>14586.375700000001</v>
      </c>
      <c r="G44" s="19">
        <v>0</v>
      </c>
      <c r="H44" s="412">
        <v>-1386.0357000000004</v>
      </c>
      <c r="I44" s="262"/>
      <c r="J44" s="262"/>
      <c r="K44" s="385"/>
      <c r="L44" s="385"/>
      <c r="M44" s="385"/>
      <c r="N44" s="385"/>
      <c r="O44" s="385"/>
      <c r="P44" s="385"/>
      <c r="Q44" s="385"/>
    </row>
    <row r="45" spans="1:17" s="386" customFormat="1" x14ac:dyDescent="0.35">
      <c r="A45" s="417">
        <v>106</v>
      </c>
      <c r="B45" s="36" t="s">
        <v>1249</v>
      </c>
      <c r="C45" s="19"/>
      <c r="D45" s="12">
        <v>1295217.3608000006</v>
      </c>
      <c r="E45" s="12">
        <v>0</v>
      </c>
      <c r="F45" s="12">
        <v>1221203.0544200004</v>
      </c>
      <c r="G45" s="19">
        <v>0</v>
      </c>
      <c r="H45" s="412">
        <v>74014.306380000198</v>
      </c>
      <c r="I45" s="262"/>
      <c r="J45" s="262"/>
      <c r="K45" s="385"/>
      <c r="L45" s="385"/>
      <c r="M45" s="385"/>
      <c r="N45" s="385"/>
      <c r="O45" s="385"/>
      <c r="P45" s="385"/>
      <c r="Q45" s="385"/>
    </row>
    <row r="46" spans="1:17" s="386" customFormat="1" x14ac:dyDescent="0.35">
      <c r="A46" s="417">
        <v>108</v>
      </c>
      <c r="B46" s="36" t="s">
        <v>1250</v>
      </c>
      <c r="C46" s="19"/>
      <c r="D46" s="12">
        <v>216485.576</v>
      </c>
      <c r="E46" s="12">
        <v>0</v>
      </c>
      <c r="F46" s="12">
        <v>302974.20367999998</v>
      </c>
      <c r="G46" s="19">
        <v>0</v>
      </c>
      <c r="H46" s="412">
        <v>-86488.627679999976</v>
      </c>
      <c r="I46" s="262"/>
      <c r="J46" s="262"/>
      <c r="K46" s="385"/>
      <c r="L46" s="385"/>
      <c r="M46" s="385"/>
      <c r="N46" s="385"/>
      <c r="O46" s="385"/>
      <c r="P46" s="385"/>
      <c r="Q46" s="385"/>
    </row>
    <row r="47" spans="1:17" s="386" customFormat="1" x14ac:dyDescent="0.35">
      <c r="A47" s="417">
        <v>109</v>
      </c>
      <c r="B47" s="36" t="s">
        <v>1251</v>
      </c>
      <c r="C47" s="19"/>
      <c r="D47" s="12">
        <v>951744.51400000008</v>
      </c>
      <c r="E47" s="12">
        <v>0</v>
      </c>
      <c r="F47" s="12">
        <v>764392.0883800002</v>
      </c>
      <c r="G47" s="19">
        <v>0</v>
      </c>
      <c r="H47" s="412">
        <v>187352.42561999988</v>
      </c>
      <c r="I47" s="262"/>
      <c r="J47" s="262"/>
      <c r="K47" s="385"/>
      <c r="L47" s="385"/>
      <c r="M47" s="385"/>
      <c r="N47" s="385"/>
      <c r="O47" s="385"/>
      <c r="P47" s="385"/>
      <c r="Q47" s="385"/>
    </row>
    <row r="48" spans="1:17" s="386" customFormat="1" x14ac:dyDescent="0.35">
      <c r="A48" s="417">
        <v>111</v>
      </c>
      <c r="B48" s="36" t="s">
        <v>1252</v>
      </c>
      <c r="C48" s="19"/>
      <c r="D48" s="12">
        <v>421354.85279999994</v>
      </c>
      <c r="E48" s="12">
        <v>0</v>
      </c>
      <c r="F48" s="12">
        <v>336278.66149999999</v>
      </c>
      <c r="G48" s="19">
        <v>0</v>
      </c>
      <c r="H48" s="412">
        <v>85076.191299999948</v>
      </c>
      <c r="I48" s="262"/>
      <c r="J48" s="262"/>
      <c r="K48" s="385"/>
      <c r="L48" s="385"/>
      <c r="M48" s="385"/>
      <c r="N48" s="385"/>
      <c r="O48" s="385"/>
      <c r="P48" s="385"/>
      <c r="Q48" s="385"/>
    </row>
    <row r="49" spans="1:17" s="386" customFormat="1" x14ac:dyDescent="0.35">
      <c r="A49" s="417">
        <v>139</v>
      </c>
      <c r="B49" s="36" t="s">
        <v>1253</v>
      </c>
      <c r="C49" s="19"/>
      <c r="D49" s="12">
        <v>129429.3337</v>
      </c>
      <c r="E49" s="12">
        <v>0</v>
      </c>
      <c r="F49" s="12">
        <v>83228.143700000001</v>
      </c>
      <c r="G49" s="19">
        <v>0</v>
      </c>
      <c r="H49" s="412">
        <v>46201.19</v>
      </c>
      <c r="I49" s="262"/>
      <c r="J49" s="262"/>
      <c r="K49" s="385"/>
      <c r="L49" s="385"/>
      <c r="M49" s="385"/>
      <c r="N49" s="385"/>
      <c r="O49" s="385"/>
      <c r="P49" s="385"/>
      <c r="Q49" s="385"/>
    </row>
    <row r="50" spans="1:17" s="386" customFormat="1" x14ac:dyDescent="0.35">
      <c r="A50" s="417">
        <v>140</v>
      </c>
      <c r="B50" s="36" t="s">
        <v>1254</v>
      </c>
      <c r="C50" s="19"/>
      <c r="D50" s="12">
        <v>312980.06139999995</v>
      </c>
      <c r="E50" s="12">
        <v>0</v>
      </c>
      <c r="F50" s="12">
        <v>343512.44782</v>
      </c>
      <c r="G50" s="19">
        <v>0</v>
      </c>
      <c r="H50" s="412">
        <v>-30532.386420000053</v>
      </c>
      <c r="I50" s="262"/>
      <c r="J50" s="262"/>
      <c r="K50" s="385"/>
      <c r="L50" s="385"/>
      <c r="M50" s="385"/>
      <c r="N50" s="385"/>
      <c r="O50" s="385"/>
      <c r="P50" s="385"/>
      <c r="Q50" s="385"/>
    </row>
    <row r="51" spans="1:17" s="386" customFormat="1" x14ac:dyDescent="0.35">
      <c r="A51" s="417">
        <v>142</v>
      </c>
      <c r="B51" s="36" t="s">
        <v>1255</v>
      </c>
      <c r="C51" s="19"/>
      <c r="D51" s="12">
        <v>522865.46739999996</v>
      </c>
      <c r="E51" s="12">
        <v>0</v>
      </c>
      <c r="F51" s="12">
        <v>188421.65315999999</v>
      </c>
      <c r="G51" s="19">
        <v>0</v>
      </c>
      <c r="H51" s="412">
        <v>334443.81423999998</v>
      </c>
      <c r="I51" s="262"/>
      <c r="J51" s="262"/>
      <c r="K51" s="385"/>
      <c r="L51" s="385"/>
      <c r="M51" s="385"/>
      <c r="N51" s="385"/>
      <c r="O51" s="385"/>
      <c r="P51" s="385"/>
      <c r="Q51" s="385"/>
    </row>
    <row r="52" spans="1:17" s="386" customFormat="1" x14ac:dyDescent="0.35">
      <c r="A52" s="417">
        <v>143</v>
      </c>
      <c r="B52" s="36" t="s">
        <v>1256</v>
      </c>
      <c r="C52" s="19"/>
      <c r="D52" s="12">
        <v>320900.26540000003</v>
      </c>
      <c r="E52" s="12">
        <v>0</v>
      </c>
      <c r="F52" s="12">
        <v>66001.7</v>
      </c>
      <c r="G52" s="19">
        <v>0</v>
      </c>
      <c r="H52" s="412">
        <v>254898.56540000002</v>
      </c>
      <c r="I52" s="262"/>
      <c r="J52" s="262"/>
      <c r="K52" s="385"/>
      <c r="L52" s="385"/>
      <c r="M52" s="385"/>
      <c r="N52" s="385"/>
      <c r="O52" s="385"/>
      <c r="P52" s="385"/>
      <c r="Q52" s="385"/>
    </row>
    <row r="53" spans="1:17" s="386" customFormat="1" x14ac:dyDescent="0.35">
      <c r="A53" s="417">
        <v>145</v>
      </c>
      <c r="B53" s="36" t="s">
        <v>1257</v>
      </c>
      <c r="C53" s="19"/>
      <c r="D53" s="12">
        <v>247044.36310000002</v>
      </c>
      <c r="E53" s="12">
        <v>0</v>
      </c>
      <c r="F53" s="12">
        <v>286684.98412000004</v>
      </c>
      <c r="G53" s="19">
        <v>0</v>
      </c>
      <c r="H53" s="412">
        <v>-39640.621020000021</v>
      </c>
      <c r="I53" s="262"/>
      <c r="J53" s="262"/>
      <c r="K53" s="385"/>
      <c r="L53" s="385"/>
      <c r="M53" s="385"/>
      <c r="N53" s="385"/>
      <c r="O53" s="385"/>
      <c r="P53" s="385"/>
      <c r="Q53" s="385"/>
    </row>
    <row r="54" spans="1:17" s="386" customFormat="1" x14ac:dyDescent="0.35">
      <c r="A54" s="417">
        <v>146</v>
      </c>
      <c r="B54" s="36" t="s">
        <v>1258</v>
      </c>
      <c r="C54" s="19"/>
      <c r="D54" s="12">
        <v>88442.278000000006</v>
      </c>
      <c r="E54" s="12">
        <v>0</v>
      </c>
      <c r="F54" s="12">
        <v>40921.054000000004</v>
      </c>
      <c r="G54" s="19">
        <v>0</v>
      </c>
      <c r="H54" s="412">
        <v>47521.224000000002</v>
      </c>
      <c r="I54" s="262"/>
      <c r="J54" s="262"/>
      <c r="K54" s="385"/>
      <c r="L54" s="385"/>
      <c r="M54" s="385"/>
      <c r="N54" s="385"/>
      <c r="O54" s="385"/>
      <c r="P54" s="385"/>
      <c r="Q54" s="385"/>
    </row>
    <row r="55" spans="1:17" s="386" customFormat="1" x14ac:dyDescent="0.35">
      <c r="A55" s="417">
        <v>148</v>
      </c>
      <c r="B55" s="36" t="s">
        <v>1259</v>
      </c>
      <c r="C55" s="19"/>
      <c r="D55" s="12">
        <v>47587.225700000003</v>
      </c>
      <c r="E55" s="12">
        <v>0</v>
      </c>
      <c r="F55" s="12">
        <v>47521.224000000002</v>
      </c>
      <c r="G55" s="19">
        <v>0</v>
      </c>
      <c r="H55" s="412">
        <v>66.00170000000071</v>
      </c>
      <c r="I55" s="262"/>
      <c r="J55" s="262"/>
      <c r="K55" s="385"/>
      <c r="L55" s="385"/>
      <c r="M55" s="385"/>
      <c r="N55" s="385"/>
      <c r="O55" s="385"/>
      <c r="P55" s="385"/>
      <c r="Q55" s="385"/>
    </row>
    <row r="56" spans="1:17" s="386" customFormat="1" x14ac:dyDescent="0.35">
      <c r="A56" s="417">
        <v>149</v>
      </c>
      <c r="B56" s="36" t="s">
        <v>1260</v>
      </c>
      <c r="C56" s="19"/>
      <c r="D56" s="12">
        <v>75505.944799999997</v>
      </c>
      <c r="E56" s="12">
        <v>0</v>
      </c>
      <c r="F56" s="12">
        <v>2389578.3481599996</v>
      </c>
      <c r="G56" s="19">
        <v>0</v>
      </c>
      <c r="H56" s="412">
        <v>-2314072.4033599994</v>
      </c>
      <c r="I56" s="262"/>
      <c r="J56" s="262"/>
      <c r="K56" s="385"/>
      <c r="L56" s="385"/>
      <c r="M56" s="385"/>
      <c r="N56" s="385"/>
      <c r="O56" s="385"/>
      <c r="P56" s="385"/>
      <c r="Q56" s="385"/>
    </row>
    <row r="57" spans="1:17" s="386" customFormat="1" x14ac:dyDescent="0.35">
      <c r="A57" s="417">
        <v>151</v>
      </c>
      <c r="B57" s="36" t="s">
        <v>1261</v>
      </c>
      <c r="C57" s="19"/>
      <c r="D57" s="12">
        <v>34320.884000000005</v>
      </c>
      <c r="E57" s="12">
        <v>0</v>
      </c>
      <c r="F57" s="12">
        <v>54174.195359999998</v>
      </c>
      <c r="G57" s="19">
        <v>0</v>
      </c>
      <c r="H57" s="412">
        <v>-19853.311359999992</v>
      </c>
      <c r="I57" s="262"/>
      <c r="J57" s="262"/>
      <c r="K57" s="385"/>
      <c r="L57" s="385"/>
      <c r="M57" s="385"/>
      <c r="N57" s="385"/>
      <c r="O57" s="385"/>
      <c r="P57" s="385"/>
      <c r="Q57" s="385"/>
    </row>
    <row r="58" spans="1:17" s="386" customFormat="1" x14ac:dyDescent="0.35">
      <c r="A58" s="417">
        <v>152</v>
      </c>
      <c r="B58" s="36" t="s">
        <v>1262</v>
      </c>
      <c r="C58" s="19"/>
      <c r="D58" s="12">
        <v>159922.11909999998</v>
      </c>
      <c r="E58" s="12">
        <v>0</v>
      </c>
      <c r="F58" s="12">
        <v>141930.05568000002</v>
      </c>
      <c r="G58" s="19">
        <v>0</v>
      </c>
      <c r="H58" s="412">
        <v>17992.063419999962</v>
      </c>
      <c r="I58" s="262"/>
      <c r="J58" s="262"/>
      <c r="K58" s="385"/>
      <c r="L58" s="385"/>
      <c r="M58" s="385"/>
      <c r="N58" s="385"/>
      <c r="O58" s="385"/>
      <c r="P58" s="385"/>
      <c r="Q58" s="385"/>
    </row>
    <row r="59" spans="1:17" s="386" customFormat="1" x14ac:dyDescent="0.35">
      <c r="A59" s="417">
        <v>153</v>
      </c>
      <c r="B59" s="36" t="s">
        <v>1263</v>
      </c>
      <c r="C59" s="19"/>
      <c r="D59" s="12">
        <v>491184.65139999992</v>
      </c>
      <c r="E59" s="12">
        <v>0</v>
      </c>
      <c r="F59" s="12">
        <v>1433880.3323300001</v>
      </c>
      <c r="G59" s="19">
        <v>0</v>
      </c>
      <c r="H59" s="412">
        <v>-942695.68093000026</v>
      </c>
      <c r="I59" s="262"/>
      <c r="J59" s="262"/>
      <c r="K59" s="385"/>
      <c r="L59" s="385"/>
      <c r="M59" s="385"/>
      <c r="N59" s="385"/>
      <c r="O59" s="385"/>
      <c r="P59" s="385"/>
      <c r="Q59" s="385"/>
    </row>
    <row r="60" spans="1:17" s="386" customFormat="1" x14ac:dyDescent="0.35">
      <c r="A60" s="417">
        <v>165</v>
      </c>
      <c r="B60" s="36" t="s">
        <v>1264</v>
      </c>
      <c r="C60" s="19"/>
      <c r="D60" s="12">
        <v>455543.73339999997</v>
      </c>
      <c r="E60" s="12">
        <v>0</v>
      </c>
      <c r="F60" s="12">
        <v>419295.59976000001</v>
      </c>
      <c r="G60" s="19">
        <v>0</v>
      </c>
      <c r="H60" s="412">
        <v>36248.133639999956</v>
      </c>
      <c r="I60" s="262"/>
      <c r="J60" s="262"/>
      <c r="K60" s="385"/>
      <c r="L60" s="385"/>
      <c r="M60" s="385"/>
      <c r="N60" s="385"/>
      <c r="O60" s="385"/>
      <c r="P60" s="385"/>
      <c r="Q60" s="385"/>
    </row>
    <row r="61" spans="1:17" s="386" customFormat="1" x14ac:dyDescent="0.35">
      <c r="A61" s="417">
        <v>167</v>
      </c>
      <c r="B61" s="36" t="s">
        <v>1265</v>
      </c>
      <c r="C61" s="19"/>
      <c r="D61" s="12">
        <v>302287.78600000002</v>
      </c>
      <c r="E61" s="12">
        <v>0</v>
      </c>
      <c r="F61" s="12">
        <v>10043250.323117999</v>
      </c>
      <c r="G61" s="19">
        <v>0</v>
      </c>
      <c r="H61" s="412">
        <v>-9740962.537117999</v>
      </c>
      <c r="I61" s="262"/>
      <c r="J61" s="262"/>
      <c r="K61" s="385"/>
      <c r="L61" s="385"/>
      <c r="M61" s="385"/>
      <c r="N61" s="385"/>
      <c r="O61" s="385"/>
      <c r="P61" s="385"/>
      <c r="Q61" s="385"/>
    </row>
    <row r="62" spans="1:17" s="386" customFormat="1" x14ac:dyDescent="0.35">
      <c r="A62" s="417">
        <v>169</v>
      </c>
      <c r="B62" s="36" t="s">
        <v>1266</v>
      </c>
      <c r="C62" s="19"/>
      <c r="D62" s="12">
        <v>170416.38939999999</v>
      </c>
      <c r="E62" s="12">
        <v>0</v>
      </c>
      <c r="F62" s="12">
        <v>204671.27170000001</v>
      </c>
      <c r="G62" s="19">
        <v>0</v>
      </c>
      <c r="H62" s="412">
        <v>-34254.882300000027</v>
      </c>
      <c r="I62" s="262"/>
      <c r="J62" s="262"/>
      <c r="K62" s="385"/>
      <c r="L62" s="385"/>
      <c r="M62" s="385"/>
      <c r="N62" s="385"/>
      <c r="O62" s="385"/>
      <c r="P62" s="385"/>
      <c r="Q62" s="385"/>
    </row>
    <row r="63" spans="1:17" s="386" customFormat="1" x14ac:dyDescent="0.35">
      <c r="A63" s="417">
        <v>171</v>
      </c>
      <c r="B63" s="36" t="s">
        <v>1267</v>
      </c>
      <c r="C63" s="19"/>
      <c r="D63" s="12">
        <v>52801.36</v>
      </c>
      <c r="E63" s="12">
        <v>0</v>
      </c>
      <c r="F63" s="12">
        <v>147183.791</v>
      </c>
      <c r="G63" s="19">
        <v>0</v>
      </c>
      <c r="H63" s="412">
        <v>-94382.430999999997</v>
      </c>
      <c r="I63" s="262"/>
      <c r="J63" s="262"/>
      <c r="K63" s="385"/>
      <c r="L63" s="385"/>
      <c r="M63" s="385"/>
      <c r="N63" s="385"/>
      <c r="O63" s="385"/>
      <c r="P63" s="385"/>
      <c r="Q63" s="385"/>
    </row>
    <row r="64" spans="1:17" s="386" customFormat="1" x14ac:dyDescent="0.35">
      <c r="A64" s="417">
        <v>172</v>
      </c>
      <c r="B64" s="36" t="s">
        <v>1268</v>
      </c>
      <c r="C64" s="19"/>
      <c r="D64" s="12">
        <v>294565.5871</v>
      </c>
      <c r="E64" s="12">
        <v>0</v>
      </c>
      <c r="F64" s="12">
        <v>345914.90969999996</v>
      </c>
      <c r="G64" s="19">
        <v>0</v>
      </c>
      <c r="H64" s="412">
        <v>-51349.322599999956</v>
      </c>
      <c r="I64" s="262"/>
      <c r="J64" s="262"/>
      <c r="K64" s="385"/>
      <c r="L64" s="385"/>
      <c r="M64" s="385"/>
      <c r="N64" s="385"/>
      <c r="O64" s="385"/>
      <c r="P64" s="385"/>
      <c r="Q64" s="385"/>
    </row>
    <row r="65" spans="1:17" s="386" customFormat="1" x14ac:dyDescent="0.35">
      <c r="A65" s="417">
        <v>176</v>
      </c>
      <c r="B65" s="36" t="s">
        <v>1269</v>
      </c>
      <c r="C65" s="19"/>
      <c r="D65" s="12">
        <v>72601.87</v>
      </c>
      <c r="E65" s="12">
        <v>0</v>
      </c>
      <c r="F65" s="12">
        <v>210083.41109999997</v>
      </c>
      <c r="G65" s="19">
        <v>0</v>
      </c>
      <c r="H65" s="412">
        <v>-137481.54109999997</v>
      </c>
      <c r="I65" s="262"/>
      <c r="J65" s="262"/>
      <c r="K65" s="385"/>
      <c r="L65" s="385"/>
      <c r="M65" s="385"/>
      <c r="N65" s="385"/>
      <c r="O65" s="385"/>
      <c r="P65" s="385"/>
      <c r="Q65" s="385"/>
    </row>
    <row r="66" spans="1:17" s="386" customFormat="1" x14ac:dyDescent="0.35">
      <c r="A66" s="417">
        <v>177</v>
      </c>
      <c r="B66" s="36" t="s">
        <v>1270</v>
      </c>
      <c r="C66" s="19"/>
      <c r="D66" s="12">
        <v>52801.36</v>
      </c>
      <c r="E66" s="12">
        <v>0</v>
      </c>
      <c r="F66" s="12">
        <v>21186.545700000002</v>
      </c>
      <c r="G66" s="19">
        <v>0</v>
      </c>
      <c r="H66" s="412">
        <v>31614.814299999998</v>
      </c>
      <c r="I66" s="262"/>
      <c r="J66" s="262"/>
      <c r="K66" s="385"/>
      <c r="L66" s="385"/>
      <c r="M66" s="385"/>
      <c r="N66" s="385"/>
      <c r="O66" s="385"/>
      <c r="P66" s="385"/>
      <c r="Q66" s="385"/>
    </row>
    <row r="67" spans="1:17" s="386" customFormat="1" x14ac:dyDescent="0.35">
      <c r="A67" s="417">
        <v>178</v>
      </c>
      <c r="B67" s="36" t="s">
        <v>1271</v>
      </c>
      <c r="C67" s="19"/>
      <c r="D67" s="12">
        <v>75307.939700000003</v>
      </c>
      <c r="E67" s="12">
        <v>0</v>
      </c>
      <c r="F67" s="12">
        <v>106289.13768</v>
      </c>
      <c r="G67" s="19">
        <v>0</v>
      </c>
      <c r="H67" s="412">
        <v>-30981.197979999997</v>
      </c>
      <c r="I67" s="262"/>
      <c r="J67" s="262"/>
      <c r="K67" s="385"/>
      <c r="L67" s="385"/>
      <c r="M67" s="385"/>
      <c r="N67" s="385"/>
      <c r="O67" s="385"/>
      <c r="P67" s="385"/>
      <c r="Q67" s="385"/>
    </row>
    <row r="68" spans="1:17" s="386" customFormat="1" x14ac:dyDescent="0.35">
      <c r="A68" s="417">
        <v>179</v>
      </c>
      <c r="B68" s="36" t="s">
        <v>1272</v>
      </c>
      <c r="C68" s="19"/>
      <c r="D68" s="12">
        <v>906269.34270000004</v>
      </c>
      <c r="E68" s="12">
        <v>0</v>
      </c>
      <c r="F68" s="12">
        <v>10261247.338047996</v>
      </c>
      <c r="G68" s="19">
        <v>0</v>
      </c>
      <c r="H68" s="412">
        <v>-9354977.9953479953</v>
      </c>
      <c r="I68" s="262"/>
      <c r="J68" s="262"/>
      <c r="K68" s="385"/>
      <c r="L68" s="385"/>
      <c r="M68" s="385"/>
      <c r="N68" s="385"/>
      <c r="O68" s="385"/>
      <c r="P68" s="385"/>
      <c r="Q68" s="385"/>
    </row>
    <row r="69" spans="1:17" s="386" customFormat="1" x14ac:dyDescent="0.35">
      <c r="A69" s="417">
        <v>181</v>
      </c>
      <c r="B69" s="36" t="s">
        <v>1273</v>
      </c>
      <c r="C69" s="19"/>
      <c r="D69" s="12">
        <v>23760.612000000001</v>
      </c>
      <c r="E69" s="12">
        <v>0</v>
      </c>
      <c r="F69" s="12">
        <v>112268.89170000002</v>
      </c>
      <c r="G69" s="19">
        <v>0</v>
      </c>
      <c r="H69" s="412">
        <v>-88508.279700000014</v>
      </c>
      <c r="I69" s="262"/>
      <c r="J69" s="262"/>
      <c r="K69" s="385"/>
      <c r="L69" s="385"/>
      <c r="M69" s="385"/>
      <c r="N69" s="385"/>
      <c r="O69" s="385"/>
      <c r="P69" s="385"/>
      <c r="Q69" s="385"/>
    </row>
    <row r="70" spans="1:17" s="386" customFormat="1" x14ac:dyDescent="0.35">
      <c r="A70" s="417">
        <v>182</v>
      </c>
      <c r="B70" s="36" t="s">
        <v>1274</v>
      </c>
      <c r="C70" s="19"/>
      <c r="D70" s="12">
        <v>303739.82340000005</v>
      </c>
      <c r="E70" s="12">
        <v>0</v>
      </c>
      <c r="F70" s="12">
        <v>353386.30213999999</v>
      </c>
      <c r="G70" s="19">
        <v>0</v>
      </c>
      <c r="H70" s="412">
        <v>-49646.478739999933</v>
      </c>
      <c r="I70" s="262"/>
      <c r="J70" s="262"/>
      <c r="K70" s="385"/>
      <c r="L70" s="385"/>
      <c r="M70" s="385"/>
      <c r="N70" s="385"/>
      <c r="O70" s="385"/>
      <c r="P70" s="385"/>
      <c r="Q70" s="385"/>
    </row>
    <row r="71" spans="1:17" s="386" customFormat="1" x14ac:dyDescent="0.35">
      <c r="A71" s="417">
        <v>186</v>
      </c>
      <c r="B71" s="36" t="s">
        <v>1275</v>
      </c>
      <c r="C71" s="19"/>
      <c r="D71" s="12">
        <v>785882.24190000002</v>
      </c>
      <c r="E71" s="12">
        <v>0</v>
      </c>
      <c r="F71" s="12">
        <v>2119255.1854700004</v>
      </c>
      <c r="G71" s="19">
        <v>0</v>
      </c>
      <c r="H71" s="412">
        <v>-1333372.9435700004</v>
      </c>
      <c r="I71" s="262"/>
      <c r="J71" s="385"/>
      <c r="K71" s="385"/>
      <c r="L71" s="385"/>
      <c r="M71" s="385"/>
      <c r="N71" s="385"/>
      <c r="O71" s="385"/>
      <c r="P71" s="385"/>
      <c r="Q71" s="385"/>
    </row>
    <row r="72" spans="1:17" s="386" customFormat="1" x14ac:dyDescent="0.35">
      <c r="A72" s="417">
        <v>202</v>
      </c>
      <c r="B72" s="36" t="s">
        <v>1276</v>
      </c>
      <c r="C72" s="19"/>
      <c r="D72" s="12">
        <v>863896.2513</v>
      </c>
      <c r="E72" s="12">
        <v>0</v>
      </c>
      <c r="F72" s="12">
        <v>2731708.7203819999</v>
      </c>
      <c r="G72" s="19">
        <v>0</v>
      </c>
      <c r="H72" s="412">
        <v>-1867812.4690819997</v>
      </c>
      <c r="I72" s="262"/>
      <c r="J72" s="262"/>
      <c r="K72" s="385"/>
      <c r="L72" s="385"/>
      <c r="M72" s="385"/>
      <c r="N72" s="385"/>
      <c r="O72" s="385"/>
      <c r="P72" s="385"/>
      <c r="Q72" s="385"/>
    </row>
    <row r="73" spans="1:17" s="386" customFormat="1" x14ac:dyDescent="0.35">
      <c r="A73" s="417">
        <v>204</v>
      </c>
      <c r="B73" s="36" t="s">
        <v>1277</v>
      </c>
      <c r="C73" s="19"/>
      <c r="D73" s="12">
        <v>17226.4437</v>
      </c>
      <c r="E73" s="12">
        <v>0</v>
      </c>
      <c r="F73" s="12">
        <v>1084737.9395000003</v>
      </c>
      <c r="G73" s="19">
        <v>0</v>
      </c>
      <c r="H73" s="412">
        <v>-1067511.4958000004</v>
      </c>
      <c r="I73" s="262"/>
      <c r="J73" s="262"/>
      <c r="K73" s="385"/>
      <c r="L73" s="385"/>
      <c r="M73" s="385"/>
      <c r="N73" s="385"/>
      <c r="O73" s="385"/>
      <c r="P73" s="385"/>
      <c r="Q73" s="385"/>
    </row>
    <row r="74" spans="1:17" s="386" customFormat="1" x14ac:dyDescent="0.35">
      <c r="A74" s="417">
        <v>205</v>
      </c>
      <c r="B74" s="36" t="s">
        <v>1278</v>
      </c>
      <c r="C74" s="19"/>
      <c r="D74" s="12">
        <v>377793.73080000002</v>
      </c>
      <c r="E74" s="12">
        <v>0</v>
      </c>
      <c r="F74" s="12">
        <v>473192.58798000001</v>
      </c>
      <c r="G74" s="19">
        <v>0</v>
      </c>
      <c r="H74" s="412">
        <v>-95398.857179999992</v>
      </c>
      <c r="I74" s="262"/>
      <c r="J74" s="262"/>
      <c r="K74" s="385"/>
      <c r="L74" s="385"/>
      <c r="M74" s="385"/>
      <c r="N74" s="385"/>
      <c r="O74" s="385"/>
      <c r="P74" s="385"/>
      <c r="Q74" s="385"/>
    </row>
    <row r="75" spans="1:17" s="386" customFormat="1" x14ac:dyDescent="0.35">
      <c r="A75" s="417">
        <v>208</v>
      </c>
      <c r="B75" s="36" t="s">
        <v>1279</v>
      </c>
      <c r="C75" s="19"/>
      <c r="D75" s="12">
        <v>64681.665999999997</v>
      </c>
      <c r="E75" s="12">
        <v>0</v>
      </c>
      <c r="F75" s="12">
        <v>84614.179399999994</v>
      </c>
      <c r="G75" s="19">
        <v>0</v>
      </c>
      <c r="H75" s="412">
        <v>-19932.513399999996</v>
      </c>
      <c r="I75" s="262"/>
      <c r="J75" s="262"/>
      <c r="K75" s="385"/>
      <c r="L75" s="385"/>
      <c r="M75" s="385"/>
      <c r="N75" s="385"/>
      <c r="O75" s="385"/>
      <c r="P75" s="385"/>
      <c r="Q75" s="385"/>
    </row>
    <row r="76" spans="1:17" s="386" customFormat="1" x14ac:dyDescent="0.35">
      <c r="A76" s="417">
        <v>211</v>
      </c>
      <c r="B76" s="36" t="s">
        <v>1280</v>
      </c>
      <c r="C76" s="19"/>
      <c r="D76" s="12">
        <v>602001.5057000001</v>
      </c>
      <c r="E76" s="12">
        <v>0</v>
      </c>
      <c r="F76" s="12">
        <v>1507884.0784380003</v>
      </c>
      <c r="G76" s="19">
        <v>0</v>
      </c>
      <c r="H76" s="412">
        <v>-905882.57273800019</v>
      </c>
      <c r="I76" s="262"/>
      <c r="J76" s="262"/>
      <c r="K76" s="385"/>
      <c r="L76" s="385"/>
      <c r="M76" s="385"/>
      <c r="N76" s="385"/>
      <c r="O76" s="385"/>
      <c r="P76" s="385"/>
      <c r="Q76" s="385"/>
    </row>
    <row r="77" spans="1:17" s="386" customFormat="1" x14ac:dyDescent="0.35">
      <c r="A77" s="417">
        <v>213</v>
      </c>
      <c r="B77" s="36" t="s">
        <v>1281</v>
      </c>
      <c r="C77" s="19"/>
      <c r="D77" s="12">
        <v>6600.17</v>
      </c>
      <c r="E77" s="12">
        <v>0</v>
      </c>
      <c r="F77" s="12">
        <v>164027.42483999999</v>
      </c>
      <c r="G77" s="19">
        <v>0</v>
      </c>
      <c r="H77" s="412">
        <v>-157427.25483999998</v>
      </c>
      <c r="I77" s="262"/>
      <c r="J77" s="262"/>
      <c r="K77" s="385"/>
      <c r="L77" s="385"/>
      <c r="M77" s="385"/>
      <c r="N77" s="385"/>
      <c r="O77" s="385"/>
      <c r="P77" s="385"/>
      <c r="Q77" s="385"/>
    </row>
    <row r="78" spans="1:17" s="386" customFormat="1" x14ac:dyDescent="0.35">
      <c r="A78" s="417">
        <v>214</v>
      </c>
      <c r="B78" s="36" t="s">
        <v>1282</v>
      </c>
      <c r="C78" s="19"/>
      <c r="D78" s="12">
        <v>472836.17880000005</v>
      </c>
      <c r="E78" s="12">
        <v>0</v>
      </c>
      <c r="F78" s="12">
        <v>165070.25170000002</v>
      </c>
      <c r="G78" s="19">
        <v>0</v>
      </c>
      <c r="H78" s="412">
        <v>307765.92710000003</v>
      </c>
      <c r="I78" s="262"/>
      <c r="J78" s="262"/>
      <c r="K78" s="385"/>
      <c r="L78" s="385"/>
      <c r="M78" s="385"/>
      <c r="N78" s="385"/>
      <c r="O78" s="385"/>
      <c r="P78" s="385"/>
      <c r="Q78" s="385"/>
    </row>
    <row r="79" spans="1:17" s="386" customFormat="1" x14ac:dyDescent="0.35">
      <c r="A79" s="417">
        <v>216</v>
      </c>
      <c r="B79" s="36" t="s">
        <v>1283</v>
      </c>
      <c r="C79" s="19"/>
      <c r="D79" s="12">
        <v>55507.429700000008</v>
      </c>
      <c r="E79" s="12">
        <v>0</v>
      </c>
      <c r="F79" s="12">
        <v>71281.83600000001</v>
      </c>
      <c r="G79" s="19">
        <v>0</v>
      </c>
      <c r="H79" s="412">
        <v>-15774.406300000002</v>
      </c>
      <c r="I79" s="262"/>
      <c r="J79" s="262"/>
      <c r="K79" s="385"/>
      <c r="L79" s="385"/>
      <c r="M79" s="385"/>
      <c r="N79" s="385"/>
      <c r="O79" s="385"/>
      <c r="P79" s="385"/>
      <c r="Q79" s="385"/>
    </row>
    <row r="80" spans="1:17" s="386" customFormat="1" x14ac:dyDescent="0.35">
      <c r="A80" s="417">
        <v>217</v>
      </c>
      <c r="B80" s="36" t="s">
        <v>1284</v>
      </c>
      <c r="C80" s="19"/>
      <c r="D80" s="12">
        <v>23826.613700000002</v>
      </c>
      <c r="E80" s="12">
        <v>0</v>
      </c>
      <c r="F80" s="12">
        <v>40987.055699999997</v>
      </c>
      <c r="G80" s="19">
        <v>0</v>
      </c>
      <c r="H80" s="412">
        <v>-17160.441999999995</v>
      </c>
      <c r="I80" s="262"/>
      <c r="J80" s="262"/>
      <c r="K80" s="385"/>
      <c r="L80" s="385"/>
      <c r="M80" s="385"/>
      <c r="N80" s="385"/>
      <c r="O80" s="385"/>
      <c r="P80" s="385"/>
      <c r="Q80" s="385"/>
    </row>
    <row r="81" spans="1:17" s="386" customFormat="1" x14ac:dyDescent="0.35">
      <c r="A81" s="417">
        <v>218</v>
      </c>
      <c r="B81" s="36" t="s">
        <v>1285</v>
      </c>
      <c r="C81" s="19"/>
      <c r="D81" s="12">
        <v>17226.4437</v>
      </c>
      <c r="E81" s="12">
        <v>0</v>
      </c>
      <c r="F81" s="12">
        <v>446171.49200000003</v>
      </c>
      <c r="G81" s="19">
        <v>0</v>
      </c>
      <c r="H81" s="412">
        <v>-428945.04830000002</v>
      </c>
      <c r="I81" s="262"/>
      <c r="J81" s="262"/>
      <c r="K81" s="385"/>
      <c r="L81" s="385"/>
      <c r="M81" s="385"/>
      <c r="N81" s="385"/>
      <c r="O81" s="385"/>
      <c r="P81" s="385"/>
      <c r="Q81" s="385"/>
    </row>
    <row r="82" spans="1:17" s="386" customFormat="1" x14ac:dyDescent="0.35">
      <c r="A82" s="417">
        <v>224</v>
      </c>
      <c r="B82" s="36" t="s">
        <v>1286</v>
      </c>
      <c r="C82" s="19"/>
      <c r="D82" s="12">
        <v>204737.27340000006</v>
      </c>
      <c r="E82" s="12">
        <v>0</v>
      </c>
      <c r="F82" s="12">
        <v>146418.17127999998</v>
      </c>
      <c r="G82" s="19">
        <v>0</v>
      </c>
      <c r="H82" s="412">
        <v>58319.102120000083</v>
      </c>
      <c r="I82" s="262"/>
      <c r="J82" s="262"/>
      <c r="K82" s="385"/>
      <c r="L82" s="385"/>
      <c r="M82" s="385"/>
      <c r="N82" s="385"/>
      <c r="O82" s="385"/>
      <c r="P82" s="385"/>
      <c r="Q82" s="385"/>
    </row>
    <row r="83" spans="1:17" s="386" customFormat="1" x14ac:dyDescent="0.35">
      <c r="A83" s="417">
        <v>226</v>
      </c>
      <c r="B83" s="36" t="s">
        <v>1287</v>
      </c>
      <c r="C83" s="19"/>
      <c r="D83" s="12">
        <v>205925.304</v>
      </c>
      <c r="E83" s="12">
        <v>0</v>
      </c>
      <c r="F83" s="12">
        <v>23826.613700000002</v>
      </c>
      <c r="G83" s="19">
        <v>0</v>
      </c>
      <c r="H83" s="412">
        <v>182098.69030000002</v>
      </c>
      <c r="I83" s="262"/>
      <c r="J83" s="262"/>
      <c r="K83" s="385"/>
      <c r="L83" s="385"/>
      <c r="M83" s="385"/>
      <c r="N83" s="385"/>
      <c r="O83" s="385"/>
      <c r="P83" s="385"/>
      <c r="Q83" s="385"/>
    </row>
    <row r="84" spans="1:17" s="386" customFormat="1" x14ac:dyDescent="0.35">
      <c r="A84" s="417">
        <v>230</v>
      </c>
      <c r="B84" s="36" t="s">
        <v>1288</v>
      </c>
      <c r="C84" s="19"/>
      <c r="D84" s="12">
        <v>39601.020000000004</v>
      </c>
      <c r="E84" s="12">
        <v>0</v>
      </c>
      <c r="F84" s="12">
        <v>17160.442000000003</v>
      </c>
      <c r="G84" s="19">
        <v>0</v>
      </c>
      <c r="H84" s="412">
        <v>22440.578000000001</v>
      </c>
      <c r="I84" s="262"/>
      <c r="J84" s="262"/>
      <c r="K84" s="385"/>
      <c r="L84" s="385"/>
      <c r="M84" s="385"/>
      <c r="N84" s="385"/>
      <c r="O84" s="385"/>
      <c r="P84" s="385"/>
      <c r="Q84" s="385"/>
    </row>
    <row r="85" spans="1:17" s="386" customFormat="1" x14ac:dyDescent="0.35">
      <c r="A85" s="417">
        <v>231</v>
      </c>
      <c r="B85" s="36" t="s">
        <v>1289</v>
      </c>
      <c r="C85" s="19"/>
      <c r="D85" s="12">
        <v>43627.123700000004</v>
      </c>
      <c r="E85" s="12">
        <v>0</v>
      </c>
      <c r="F85" s="12">
        <v>359049.24800000002</v>
      </c>
      <c r="G85" s="19">
        <v>0</v>
      </c>
      <c r="H85" s="412">
        <v>-315422.12430000002</v>
      </c>
      <c r="I85" s="262"/>
      <c r="J85" s="262"/>
      <c r="K85" s="385"/>
      <c r="L85" s="385"/>
      <c r="M85" s="385"/>
      <c r="N85" s="385"/>
      <c r="O85" s="385"/>
      <c r="P85" s="385"/>
      <c r="Q85" s="385"/>
    </row>
    <row r="86" spans="1:17" s="386" customFormat="1" x14ac:dyDescent="0.35">
      <c r="A86" s="417">
        <v>232</v>
      </c>
      <c r="B86" s="36" t="s">
        <v>1290</v>
      </c>
      <c r="C86" s="19"/>
      <c r="D86" s="12">
        <v>122763.16200000001</v>
      </c>
      <c r="E86" s="12">
        <v>0</v>
      </c>
      <c r="F86" s="12">
        <v>227177.85139999999</v>
      </c>
      <c r="G86" s="19">
        <v>0</v>
      </c>
      <c r="H86" s="412">
        <v>-104414.68939999997</v>
      </c>
      <c r="I86" s="262"/>
      <c r="J86" s="262"/>
      <c r="K86" s="385"/>
      <c r="L86" s="385"/>
      <c r="M86" s="385"/>
      <c r="N86" s="385"/>
      <c r="O86" s="385"/>
      <c r="P86" s="385"/>
      <c r="Q86" s="385"/>
    </row>
    <row r="87" spans="1:17" s="386" customFormat="1" x14ac:dyDescent="0.35">
      <c r="A87" s="417">
        <v>233</v>
      </c>
      <c r="B87" s="36" t="s">
        <v>1291</v>
      </c>
      <c r="C87" s="19"/>
      <c r="D87" s="12">
        <v>529399.63569999998</v>
      </c>
      <c r="E87" s="12">
        <v>0</v>
      </c>
      <c r="F87" s="12">
        <v>75439.943100000004</v>
      </c>
      <c r="G87" s="19">
        <v>0</v>
      </c>
      <c r="H87" s="412">
        <v>453959.69259999995</v>
      </c>
      <c r="I87" s="262"/>
      <c r="J87" s="262"/>
      <c r="K87" s="385"/>
      <c r="L87" s="385"/>
      <c r="M87" s="385"/>
      <c r="N87" s="385"/>
      <c r="O87" s="385"/>
      <c r="P87" s="385"/>
      <c r="Q87" s="385"/>
    </row>
    <row r="88" spans="1:17" s="386" customFormat="1" x14ac:dyDescent="0.35">
      <c r="A88" s="417">
        <v>235</v>
      </c>
      <c r="B88" s="36" t="s">
        <v>1292</v>
      </c>
      <c r="C88" s="19"/>
      <c r="D88" s="12">
        <v>3978846.4828000003</v>
      </c>
      <c r="E88" s="12">
        <v>0</v>
      </c>
      <c r="F88" s="12">
        <v>1120340.5765140003</v>
      </c>
      <c r="G88" s="19">
        <v>0</v>
      </c>
      <c r="H88" s="412">
        <v>2858505.9062860003</v>
      </c>
      <c r="I88" s="413"/>
      <c r="J88" s="385"/>
      <c r="K88" s="385"/>
      <c r="L88" s="385"/>
      <c r="M88" s="385"/>
      <c r="N88" s="385"/>
      <c r="O88" s="385"/>
      <c r="P88" s="385"/>
      <c r="Q88" s="385"/>
    </row>
    <row r="89" spans="1:17" s="386" customFormat="1" x14ac:dyDescent="0.35">
      <c r="A89" s="417">
        <v>236</v>
      </c>
      <c r="B89" s="36" t="s">
        <v>1293</v>
      </c>
      <c r="C89" s="19"/>
      <c r="D89" s="12">
        <v>162430.18370000002</v>
      </c>
      <c r="E89" s="12">
        <v>0</v>
      </c>
      <c r="F89" s="12">
        <v>64681.665999999997</v>
      </c>
      <c r="G89" s="19">
        <v>0</v>
      </c>
      <c r="H89" s="412">
        <v>97748.517700000026</v>
      </c>
      <c r="I89" s="262"/>
      <c r="J89" s="262"/>
      <c r="K89" s="385"/>
      <c r="L89" s="385"/>
      <c r="M89" s="385"/>
      <c r="N89" s="385"/>
      <c r="O89" s="385"/>
      <c r="P89" s="385"/>
      <c r="Q89" s="385"/>
    </row>
    <row r="90" spans="1:17" s="386" customFormat="1" x14ac:dyDescent="0.35">
      <c r="A90" s="417">
        <v>239</v>
      </c>
      <c r="B90" s="36" t="s">
        <v>1294</v>
      </c>
      <c r="C90" s="19"/>
      <c r="D90" s="12">
        <v>58147.497700000007</v>
      </c>
      <c r="E90" s="12">
        <v>0</v>
      </c>
      <c r="F90" s="12">
        <v>0</v>
      </c>
      <c r="G90" s="19">
        <v>0</v>
      </c>
      <c r="H90" s="412">
        <v>58147.497700000007</v>
      </c>
      <c r="I90" s="262"/>
      <c r="J90" s="262"/>
      <c r="K90" s="385"/>
      <c r="L90" s="385"/>
      <c r="M90" s="385"/>
      <c r="N90" s="385"/>
      <c r="O90" s="385"/>
      <c r="P90" s="385"/>
      <c r="Q90" s="385"/>
    </row>
    <row r="91" spans="1:17" s="386" customFormat="1" x14ac:dyDescent="0.35">
      <c r="A91" s="417">
        <v>240</v>
      </c>
      <c r="B91" s="36" t="s">
        <v>1295</v>
      </c>
      <c r="C91" s="19"/>
      <c r="D91" s="12">
        <v>124281.20109999999</v>
      </c>
      <c r="E91" s="12">
        <v>0</v>
      </c>
      <c r="F91" s="12">
        <v>346772.93180000002</v>
      </c>
      <c r="G91" s="19">
        <v>0</v>
      </c>
      <c r="H91" s="412">
        <v>-222491.73070000001</v>
      </c>
      <c r="I91" s="262"/>
      <c r="J91" s="262"/>
      <c r="K91" s="385"/>
      <c r="L91" s="385"/>
      <c r="M91" s="385"/>
      <c r="N91" s="385"/>
      <c r="O91" s="385"/>
      <c r="P91" s="385"/>
      <c r="Q91" s="385"/>
    </row>
    <row r="92" spans="1:17" s="386" customFormat="1" x14ac:dyDescent="0.35">
      <c r="A92" s="417">
        <v>241</v>
      </c>
      <c r="B92" s="36" t="s">
        <v>1296</v>
      </c>
      <c r="C92" s="19"/>
      <c r="D92" s="12">
        <v>155764.01199999999</v>
      </c>
      <c r="E92" s="12">
        <v>0</v>
      </c>
      <c r="F92" s="12">
        <v>235084.85506000003</v>
      </c>
      <c r="G92" s="19">
        <v>0</v>
      </c>
      <c r="H92" s="412">
        <v>-79320.843060000043</v>
      </c>
      <c r="I92" s="262"/>
      <c r="J92" s="262"/>
      <c r="K92" s="385"/>
      <c r="L92" s="385"/>
      <c r="M92" s="385"/>
      <c r="N92" s="385"/>
      <c r="O92" s="385"/>
      <c r="P92" s="385"/>
      <c r="Q92" s="385"/>
    </row>
    <row r="93" spans="1:17" s="386" customFormat="1" x14ac:dyDescent="0.35">
      <c r="A93" s="417">
        <v>244</v>
      </c>
      <c r="B93" s="36" t="s">
        <v>1297</v>
      </c>
      <c r="C93" s="19"/>
      <c r="D93" s="12">
        <v>285391.35079999996</v>
      </c>
      <c r="E93" s="12">
        <v>0</v>
      </c>
      <c r="F93" s="12">
        <v>411865.12837399996</v>
      </c>
      <c r="G93" s="19">
        <v>0</v>
      </c>
      <c r="H93" s="412">
        <v>-126473.77757400001</v>
      </c>
      <c r="I93" s="262"/>
      <c r="J93" s="262"/>
      <c r="K93" s="385"/>
      <c r="L93" s="385"/>
      <c r="M93" s="385"/>
      <c r="N93" s="385"/>
      <c r="O93" s="385"/>
      <c r="P93" s="385"/>
      <c r="Q93" s="385"/>
    </row>
    <row r="94" spans="1:17" s="386" customFormat="1" x14ac:dyDescent="0.35">
      <c r="A94" s="417">
        <v>245</v>
      </c>
      <c r="B94" s="36" t="s">
        <v>1298</v>
      </c>
      <c r="C94" s="19"/>
      <c r="D94" s="12">
        <v>319646.23309999995</v>
      </c>
      <c r="E94" s="12">
        <v>0</v>
      </c>
      <c r="F94" s="12">
        <v>1546433.0313400002</v>
      </c>
      <c r="G94" s="19">
        <v>0</v>
      </c>
      <c r="H94" s="412">
        <v>-1226786.7982400004</v>
      </c>
      <c r="I94" s="262"/>
      <c r="J94" s="262"/>
      <c r="K94" s="385"/>
      <c r="L94" s="385"/>
      <c r="M94" s="385"/>
      <c r="N94" s="385"/>
      <c r="O94" s="385"/>
      <c r="P94" s="385"/>
      <c r="Q94" s="385"/>
    </row>
    <row r="95" spans="1:17" s="386" customFormat="1" x14ac:dyDescent="0.35">
      <c r="A95" s="417">
        <v>249</v>
      </c>
      <c r="B95" s="36" t="s">
        <v>1299</v>
      </c>
      <c r="C95" s="19"/>
      <c r="D95" s="12">
        <v>191536.93340000004</v>
      </c>
      <c r="E95" s="12">
        <v>0</v>
      </c>
      <c r="F95" s="12">
        <v>79268.041700000016</v>
      </c>
      <c r="G95" s="19">
        <v>0</v>
      </c>
      <c r="H95" s="412">
        <v>112268.89170000002</v>
      </c>
      <c r="I95" s="262"/>
      <c r="J95" s="262"/>
      <c r="K95" s="385"/>
      <c r="L95" s="385"/>
      <c r="M95" s="385"/>
      <c r="N95" s="385"/>
      <c r="O95" s="385"/>
      <c r="P95" s="385"/>
      <c r="Q95" s="385"/>
    </row>
    <row r="96" spans="1:17" s="386" customFormat="1" x14ac:dyDescent="0.35">
      <c r="A96" s="417">
        <v>250</v>
      </c>
      <c r="B96" s="36" t="s">
        <v>1300</v>
      </c>
      <c r="C96" s="19"/>
      <c r="D96" s="12">
        <v>27786.715700000001</v>
      </c>
      <c r="E96" s="12">
        <v>0</v>
      </c>
      <c r="F96" s="12">
        <v>38280.986000000004</v>
      </c>
      <c r="G96" s="19">
        <v>0</v>
      </c>
      <c r="H96" s="412">
        <v>-10494.270300000004</v>
      </c>
      <c r="I96" s="262"/>
      <c r="J96" s="262"/>
      <c r="K96" s="385"/>
      <c r="L96" s="385"/>
      <c r="M96" s="385"/>
      <c r="N96" s="385"/>
      <c r="O96" s="385"/>
      <c r="P96" s="385"/>
      <c r="Q96" s="385"/>
    </row>
    <row r="97" spans="1:17" s="386" customFormat="1" x14ac:dyDescent="0.35">
      <c r="A97" s="417">
        <v>256</v>
      </c>
      <c r="B97" s="36" t="s">
        <v>1301</v>
      </c>
      <c r="C97" s="19"/>
      <c r="D97" s="12">
        <v>140055.60740000001</v>
      </c>
      <c r="E97" s="12">
        <v>0</v>
      </c>
      <c r="F97" s="12">
        <v>6600.17</v>
      </c>
      <c r="G97" s="19">
        <v>0</v>
      </c>
      <c r="H97" s="412">
        <v>133455.4374</v>
      </c>
      <c r="I97" s="262"/>
      <c r="J97" s="262"/>
      <c r="K97" s="385"/>
      <c r="L97" s="385"/>
      <c r="M97" s="385"/>
      <c r="N97" s="385"/>
      <c r="O97" s="385"/>
      <c r="P97" s="385"/>
      <c r="Q97" s="385"/>
    </row>
    <row r="98" spans="1:17" s="386" customFormat="1" x14ac:dyDescent="0.35">
      <c r="A98" s="417">
        <v>257</v>
      </c>
      <c r="B98" s="36" t="s">
        <v>1302</v>
      </c>
      <c r="C98" s="19"/>
      <c r="D98" s="12">
        <v>667937.20400000014</v>
      </c>
      <c r="E98" s="12">
        <v>0</v>
      </c>
      <c r="F98" s="12">
        <v>1468991.9166960004</v>
      </c>
      <c r="G98" s="19">
        <v>0</v>
      </c>
      <c r="H98" s="412">
        <v>-801054.71269600024</v>
      </c>
      <c r="I98" s="413"/>
      <c r="J98" s="385"/>
      <c r="K98" s="385"/>
      <c r="L98" s="385"/>
      <c r="M98" s="385"/>
      <c r="N98" s="385"/>
      <c r="O98" s="385"/>
      <c r="P98" s="385"/>
      <c r="Q98" s="385"/>
    </row>
    <row r="99" spans="1:17" s="386" customFormat="1" x14ac:dyDescent="0.35">
      <c r="A99" s="417">
        <v>260</v>
      </c>
      <c r="B99" s="36" t="s">
        <v>1303</v>
      </c>
      <c r="C99" s="19"/>
      <c r="D99" s="12">
        <v>249486.42600000001</v>
      </c>
      <c r="E99" s="12">
        <v>0</v>
      </c>
      <c r="F99" s="12">
        <v>75241.938000000009</v>
      </c>
      <c r="G99" s="19">
        <v>0</v>
      </c>
      <c r="H99" s="412">
        <v>174244.48800000001</v>
      </c>
      <c r="I99" s="262"/>
      <c r="J99" s="262"/>
      <c r="K99" s="385"/>
      <c r="L99" s="385"/>
      <c r="M99" s="385"/>
      <c r="N99" s="385"/>
      <c r="O99" s="385"/>
      <c r="P99" s="385"/>
      <c r="Q99" s="385"/>
    </row>
    <row r="100" spans="1:17" s="386" customFormat="1" x14ac:dyDescent="0.35">
      <c r="A100" s="417">
        <v>261</v>
      </c>
      <c r="B100" s="36" t="s">
        <v>1304</v>
      </c>
      <c r="C100" s="19"/>
      <c r="D100" s="12">
        <v>135963.50200000001</v>
      </c>
      <c r="E100" s="12">
        <v>0</v>
      </c>
      <c r="F100" s="12">
        <v>109628.82369999999</v>
      </c>
      <c r="G100" s="19">
        <v>0</v>
      </c>
      <c r="H100" s="412">
        <v>26334.678300000014</v>
      </c>
      <c r="I100" s="262"/>
      <c r="J100" s="262"/>
      <c r="K100" s="385"/>
      <c r="L100" s="385"/>
      <c r="M100" s="385"/>
      <c r="N100" s="385"/>
      <c r="O100" s="385"/>
      <c r="P100" s="385"/>
      <c r="Q100" s="385"/>
    </row>
    <row r="101" spans="1:17" s="386" customFormat="1" x14ac:dyDescent="0.35">
      <c r="A101" s="417">
        <v>263</v>
      </c>
      <c r="B101" s="36" t="s">
        <v>1305</v>
      </c>
      <c r="C101" s="19"/>
      <c r="D101" s="12">
        <v>270606.96999999997</v>
      </c>
      <c r="E101" s="12">
        <v>0</v>
      </c>
      <c r="F101" s="12">
        <v>120136.29433999999</v>
      </c>
      <c r="G101" s="19">
        <v>0</v>
      </c>
      <c r="H101" s="412">
        <v>150470.67565999998</v>
      </c>
      <c r="I101" s="262"/>
      <c r="J101" s="262"/>
      <c r="K101" s="385"/>
      <c r="L101" s="385"/>
      <c r="M101" s="385"/>
      <c r="N101" s="385"/>
      <c r="O101" s="385"/>
      <c r="P101" s="385"/>
      <c r="Q101" s="385"/>
    </row>
    <row r="102" spans="1:17" s="386" customFormat="1" x14ac:dyDescent="0.35">
      <c r="A102" s="417">
        <v>265</v>
      </c>
      <c r="B102" s="36" t="s">
        <v>1306</v>
      </c>
      <c r="C102" s="19"/>
      <c r="D102" s="12">
        <v>23760.612000000001</v>
      </c>
      <c r="E102" s="12">
        <v>0</v>
      </c>
      <c r="F102" s="12">
        <v>55507.429700000008</v>
      </c>
      <c r="G102" s="19">
        <v>0</v>
      </c>
      <c r="H102" s="412">
        <v>-31746.817700000007</v>
      </c>
      <c r="I102" s="262"/>
      <c r="J102" s="262"/>
      <c r="K102" s="385"/>
      <c r="L102" s="385"/>
      <c r="M102" s="385"/>
      <c r="N102" s="385"/>
      <c r="O102" s="385"/>
      <c r="P102" s="385"/>
      <c r="Q102" s="385"/>
    </row>
    <row r="103" spans="1:17" s="386" customFormat="1" x14ac:dyDescent="0.35">
      <c r="A103" s="417">
        <v>271</v>
      </c>
      <c r="B103" s="36" t="s">
        <v>1307</v>
      </c>
      <c r="C103" s="19"/>
      <c r="D103" s="12">
        <v>367233.45880000002</v>
      </c>
      <c r="E103" s="12">
        <v>0</v>
      </c>
      <c r="F103" s="12">
        <v>142062.05908000001</v>
      </c>
      <c r="G103" s="19">
        <v>0</v>
      </c>
      <c r="H103" s="412">
        <v>225171.39972000002</v>
      </c>
      <c r="I103" s="262"/>
      <c r="J103" s="262"/>
      <c r="K103" s="385"/>
      <c r="L103" s="385"/>
      <c r="M103" s="385"/>
      <c r="N103" s="385"/>
      <c r="O103" s="385"/>
      <c r="P103" s="385"/>
      <c r="Q103" s="385"/>
    </row>
    <row r="104" spans="1:17" s="386" customFormat="1" x14ac:dyDescent="0.35">
      <c r="A104" s="417">
        <v>272</v>
      </c>
      <c r="B104" s="36" t="s">
        <v>1308</v>
      </c>
      <c r="C104" s="19"/>
      <c r="D104" s="12">
        <v>384393.9008</v>
      </c>
      <c r="E104" s="12">
        <v>0</v>
      </c>
      <c r="F104" s="12">
        <v>539392.29308000009</v>
      </c>
      <c r="G104" s="19">
        <v>0</v>
      </c>
      <c r="H104" s="412">
        <v>-154998.39228000009</v>
      </c>
      <c r="I104" s="262"/>
      <c r="J104" s="262"/>
      <c r="K104" s="385"/>
      <c r="L104" s="385"/>
      <c r="M104" s="385"/>
      <c r="N104" s="385"/>
      <c r="O104" s="385"/>
      <c r="P104" s="385"/>
      <c r="Q104" s="385"/>
    </row>
    <row r="105" spans="1:17" s="386" customFormat="1" x14ac:dyDescent="0.35">
      <c r="A105" s="417">
        <v>273</v>
      </c>
      <c r="B105" s="36" t="s">
        <v>1309</v>
      </c>
      <c r="C105" s="19"/>
      <c r="D105" s="12">
        <v>151869.9117</v>
      </c>
      <c r="E105" s="12">
        <v>0</v>
      </c>
      <c r="F105" s="12">
        <v>42241.088000000003</v>
      </c>
      <c r="G105" s="19">
        <v>0</v>
      </c>
      <c r="H105" s="412">
        <v>109628.82369999999</v>
      </c>
      <c r="I105" s="262"/>
      <c r="J105" s="262"/>
      <c r="K105" s="385"/>
      <c r="L105" s="385"/>
      <c r="M105" s="385"/>
      <c r="N105" s="385"/>
      <c r="O105" s="385"/>
      <c r="P105" s="385"/>
      <c r="Q105" s="385"/>
    </row>
    <row r="106" spans="1:17" s="386" customFormat="1" x14ac:dyDescent="0.35">
      <c r="A106" s="417">
        <v>275</v>
      </c>
      <c r="B106" s="36" t="s">
        <v>1310</v>
      </c>
      <c r="C106" s="19"/>
      <c r="D106" s="12">
        <v>83228.143700000015</v>
      </c>
      <c r="E106" s="12">
        <v>0</v>
      </c>
      <c r="F106" s="12">
        <v>51085.315800000004</v>
      </c>
      <c r="G106" s="19">
        <v>0</v>
      </c>
      <c r="H106" s="412">
        <v>32142.827900000011</v>
      </c>
      <c r="I106" s="262"/>
      <c r="J106" s="262"/>
      <c r="K106" s="385"/>
      <c r="L106" s="385"/>
      <c r="M106" s="385"/>
      <c r="N106" s="385"/>
      <c r="O106" s="385"/>
      <c r="P106" s="385"/>
      <c r="Q106" s="385"/>
    </row>
    <row r="107" spans="1:17" s="386" customFormat="1" x14ac:dyDescent="0.35">
      <c r="A107" s="417">
        <v>276</v>
      </c>
      <c r="B107" s="36" t="s">
        <v>1311</v>
      </c>
      <c r="C107" s="19"/>
      <c r="D107" s="12">
        <v>345914.90969999996</v>
      </c>
      <c r="E107" s="12">
        <v>0</v>
      </c>
      <c r="F107" s="12">
        <v>414799.56395599997</v>
      </c>
      <c r="G107" s="19">
        <v>0</v>
      </c>
      <c r="H107" s="412">
        <v>-68884.654256000009</v>
      </c>
      <c r="I107" s="262"/>
      <c r="J107" s="262"/>
      <c r="K107" s="385"/>
      <c r="L107" s="385"/>
      <c r="M107" s="385"/>
      <c r="N107" s="385"/>
      <c r="O107" s="385"/>
      <c r="P107" s="385"/>
      <c r="Q107" s="385"/>
    </row>
    <row r="108" spans="1:17" s="386" customFormat="1" x14ac:dyDescent="0.35">
      <c r="A108" s="417">
        <v>280</v>
      </c>
      <c r="B108" s="36" t="s">
        <v>1312</v>
      </c>
      <c r="C108" s="19"/>
      <c r="D108" s="12">
        <v>0</v>
      </c>
      <c r="E108" s="12">
        <v>0</v>
      </c>
      <c r="F108" s="12">
        <v>586781.51368000009</v>
      </c>
      <c r="G108" s="19">
        <v>0</v>
      </c>
      <c r="H108" s="412">
        <v>-586781.51368000009</v>
      </c>
      <c r="I108" s="262"/>
      <c r="J108" s="262"/>
      <c r="K108" s="385"/>
      <c r="L108" s="385"/>
      <c r="M108" s="385"/>
      <c r="N108" s="385"/>
      <c r="O108" s="385"/>
      <c r="P108" s="385"/>
      <c r="Q108" s="385"/>
    </row>
    <row r="109" spans="1:17" s="386" customFormat="1" x14ac:dyDescent="0.35">
      <c r="A109" s="417">
        <v>284</v>
      </c>
      <c r="B109" s="36" t="s">
        <v>1313</v>
      </c>
      <c r="C109" s="19"/>
      <c r="D109" s="12">
        <v>986065.39800000004</v>
      </c>
      <c r="E109" s="12">
        <v>0</v>
      </c>
      <c r="F109" s="12">
        <v>54807.811680000006</v>
      </c>
      <c r="G109" s="19">
        <v>0</v>
      </c>
      <c r="H109" s="412">
        <v>931257.58632</v>
      </c>
      <c r="I109" s="262"/>
      <c r="J109" s="262"/>
      <c r="K109" s="385"/>
      <c r="L109" s="385"/>
      <c r="M109" s="385"/>
      <c r="N109" s="385"/>
      <c r="O109" s="385"/>
      <c r="P109" s="385"/>
      <c r="Q109" s="385"/>
    </row>
    <row r="110" spans="1:17" s="386" customFormat="1" x14ac:dyDescent="0.35">
      <c r="A110" s="417">
        <v>285</v>
      </c>
      <c r="B110" s="36" t="s">
        <v>1314</v>
      </c>
      <c r="C110" s="19"/>
      <c r="D110" s="12">
        <v>596853.37309999997</v>
      </c>
      <c r="E110" s="12">
        <v>0</v>
      </c>
      <c r="F110" s="12">
        <v>1245760.9669560003</v>
      </c>
      <c r="G110" s="19">
        <v>0</v>
      </c>
      <c r="H110" s="412">
        <v>-648907.59385600034</v>
      </c>
      <c r="I110" s="262"/>
      <c r="J110" s="262"/>
      <c r="K110" s="385"/>
      <c r="L110" s="385"/>
      <c r="M110" s="385"/>
      <c r="N110" s="385"/>
      <c r="O110" s="385"/>
      <c r="P110" s="385"/>
      <c r="Q110" s="385"/>
    </row>
    <row r="111" spans="1:17" s="386" customFormat="1" x14ac:dyDescent="0.35">
      <c r="A111" s="417">
        <v>286</v>
      </c>
      <c r="B111" s="36" t="s">
        <v>1315</v>
      </c>
      <c r="C111" s="19"/>
      <c r="D111" s="12">
        <v>1361285.0625000005</v>
      </c>
      <c r="E111" s="12">
        <v>0</v>
      </c>
      <c r="F111" s="12">
        <v>1006776.73146</v>
      </c>
      <c r="G111" s="19">
        <v>0</v>
      </c>
      <c r="H111" s="412">
        <v>354508.33104000043</v>
      </c>
      <c r="I111" s="262"/>
      <c r="J111" s="262"/>
      <c r="K111" s="385"/>
      <c r="L111" s="385"/>
      <c r="M111" s="385"/>
      <c r="N111" s="385"/>
      <c r="O111" s="385"/>
      <c r="P111" s="385"/>
      <c r="Q111" s="385"/>
    </row>
    <row r="112" spans="1:17" s="386" customFormat="1" x14ac:dyDescent="0.35">
      <c r="A112" s="417">
        <v>287</v>
      </c>
      <c r="B112" s="36" t="s">
        <v>1316</v>
      </c>
      <c r="C112" s="19"/>
      <c r="D112" s="12">
        <v>844887.76170000015</v>
      </c>
      <c r="E112" s="12">
        <v>0</v>
      </c>
      <c r="F112" s="12">
        <v>43561.122000000003</v>
      </c>
      <c r="G112" s="19">
        <v>0</v>
      </c>
      <c r="H112" s="412">
        <v>801326.63970000017</v>
      </c>
      <c r="I112" s="262"/>
      <c r="J112" s="262"/>
      <c r="K112" s="385"/>
      <c r="L112" s="385"/>
      <c r="M112" s="385"/>
      <c r="N112" s="385"/>
      <c r="O112" s="385"/>
      <c r="P112" s="385"/>
      <c r="Q112" s="385"/>
    </row>
    <row r="113" spans="1:21" s="386" customFormat="1" x14ac:dyDescent="0.35">
      <c r="A113" s="417">
        <v>288</v>
      </c>
      <c r="B113" s="36" t="s">
        <v>1317</v>
      </c>
      <c r="C113" s="19"/>
      <c r="D113" s="12">
        <v>64747.667700000005</v>
      </c>
      <c r="E113" s="12">
        <v>0</v>
      </c>
      <c r="F113" s="12">
        <v>418714.78480000002</v>
      </c>
      <c r="G113" s="19">
        <v>0</v>
      </c>
      <c r="H113" s="412">
        <v>-353967.11710000003</v>
      </c>
      <c r="I113" s="262"/>
      <c r="J113" s="262"/>
      <c r="K113" s="385"/>
      <c r="L113" s="385"/>
      <c r="M113" s="385"/>
      <c r="N113" s="385"/>
      <c r="O113" s="385"/>
      <c r="P113" s="385"/>
      <c r="Q113" s="385"/>
    </row>
    <row r="114" spans="1:21" s="386" customFormat="1" x14ac:dyDescent="0.35">
      <c r="A114" s="417">
        <v>290</v>
      </c>
      <c r="B114" s="36" t="s">
        <v>1318</v>
      </c>
      <c r="C114" s="19"/>
      <c r="D114" s="12">
        <v>26400.68</v>
      </c>
      <c r="E114" s="12">
        <v>0</v>
      </c>
      <c r="F114" s="12">
        <v>81208.491679999992</v>
      </c>
      <c r="G114" s="19">
        <v>0</v>
      </c>
      <c r="H114" s="412">
        <v>-54807.811679999992</v>
      </c>
      <c r="I114" s="262"/>
      <c r="J114" s="262"/>
      <c r="K114" s="385"/>
      <c r="L114" s="385"/>
      <c r="M114" s="385"/>
      <c r="N114" s="385"/>
      <c r="O114" s="385"/>
      <c r="P114" s="385"/>
      <c r="Q114" s="385"/>
    </row>
    <row r="115" spans="1:21" s="386" customFormat="1" x14ac:dyDescent="0.35">
      <c r="A115" s="417">
        <v>291</v>
      </c>
      <c r="B115" s="36" t="s">
        <v>1319</v>
      </c>
      <c r="C115" s="19"/>
      <c r="D115" s="12">
        <v>21120.544000000002</v>
      </c>
      <c r="E115" s="12">
        <v>0</v>
      </c>
      <c r="F115" s="12">
        <v>55441.428</v>
      </c>
      <c r="G115" s="19">
        <v>0</v>
      </c>
      <c r="H115" s="412">
        <v>-34320.883999999998</v>
      </c>
      <c r="I115" s="262"/>
      <c r="J115" s="262"/>
      <c r="K115" s="385"/>
      <c r="L115" s="385"/>
      <c r="M115" s="385"/>
      <c r="N115" s="385"/>
      <c r="O115" s="385"/>
      <c r="P115" s="385"/>
      <c r="Q115" s="385"/>
    </row>
    <row r="116" spans="1:21" s="386" customFormat="1" x14ac:dyDescent="0.35">
      <c r="A116" s="417">
        <v>297</v>
      </c>
      <c r="B116" s="36" t="s">
        <v>1320</v>
      </c>
      <c r="C116" s="19"/>
      <c r="D116" s="12">
        <v>1327096.1819</v>
      </c>
      <c r="E116" s="12">
        <v>0</v>
      </c>
      <c r="F116" s="12">
        <v>3338899.2797359992</v>
      </c>
      <c r="G116" s="28">
        <v>0</v>
      </c>
      <c r="H116" s="412">
        <v>-2011803.0978359992</v>
      </c>
      <c r="I116" s="262"/>
      <c r="J116" s="262"/>
      <c r="K116" s="385"/>
      <c r="L116" s="385"/>
      <c r="M116" s="385"/>
      <c r="N116" s="385"/>
      <c r="O116" s="385"/>
      <c r="P116" s="385"/>
      <c r="Q116" s="385"/>
    </row>
    <row r="117" spans="1:21" s="386" customFormat="1" x14ac:dyDescent="0.35">
      <c r="A117" s="417">
        <v>300</v>
      </c>
      <c r="B117" s="36" t="s">
        <v>1321</v>
      </c>
      <c r="C117" s="19"/>
      <c r="D117" s="12">
        <v>278527.174</v>
      </c>
      <c r="E117" s="12">
        <v>0</v>
      </c>
      <c r="F117" s="12">
        <v>31746.817700000003</v>
      </c>
      <c r="G117" s="19">
        <v>0</v>
      </c>
      <c r="H117" s="412">
        <v>246780.35629999998</v>
      </c>
      <c r="I117" s="262"/>
      <c r="J117" s="262"/>
      <c r="K117" s="385"/>
      <c r="L117" s="385"/>
      <c r="M117" s="385"/>
      <c r="N117" s="385"/>
      <c r="O117" s="385"/>
      <c r="P117" s="385"/>
      <c r="Q117" s="385"/>
    </row>
    <row r="118" spans="1:21" s="386" customFormat="1" x14ac:dyDescent="0.35">
      <c r="A118" s="418">
        <v>301</v>
      </c>
      <c r="B118" s="36" t="s">
        <v>1322</v>
      </c>
      <c r="C118" s="43"/>
      <c r="D118" s="12">
        <v>573026.75939999998</v>
      </c>
      <c r="E118" s="12">
        <v>0</v>
      </c>
      <c r="F118" s="12">
        <v>143778.10328000001</v>
      </c>
      <c r="G118" s="43">
        <v>0</v>
      </c>
      <c r="H118" s="412">
        <v>429248.65611999994</v>
      </c>
      <c r="I118" s="262"/>
      <c r="J118" s="262"/>
      <c r="K118" s="385"/>
      <c r="L118" s="385"/>
      <c r="M118" s="385"/>
      <c r="N118" s="385"/>
      <c r="O118" s="385"/>
      <c r="P118" s="385"/>
      <c r="Q118" s="385"/>
    </row>
    <row r="119" spans="1:21" s="386" customFormat="1" x14ac:dyDescent="0.35">
      <c r="A119" s="417">
        <v>304</v>
      </c>
      <c r="B119" s="36" t="s">
        <v>1323</v>
      </c>
      <c r="C119" s="19"/>
      <c r="D119" s="12">
        <v>0</v>
      </c>
      <c r="E119" s="12">
        <v>0</v>
      </c>
      <c r="F119" s="12">
        <v>105602.72</v>
      </c>
      <c r="G119" s="19">
        <v>0</v>
      </c>
      <c r="H119" s="412">
        <v>-105602.72</v>
      </c>
      <c r="I119" s="262"/>
      <c r="J119" s="262"/>
      <c r="K119" s="385"/>
      <c r="L119" s="385"/>
      <c r="M119" s="385"/>
      <c r="N119" s="385"/>
      <c r="O119" s="385"/>
      <c r="P119" s="385"/>
      <c r="Q119" s="385"/>
    </row>
    <row r="120" spans="1:21" s="386" customFormat="1" x14ac:dyDescent="0.35">
      <c r="A120" s="417">
        <v>305</v>
      </c>
      <c r="B120" s="36" t="s">
        <v>1324</v>
      </c>
      <c r="C120" s="19"/>
      <c r="D120" s="12">
        <v>103028.65370000001</v>
      </c>
      <c r="E120" s="12">
        <v>0</v>
      </c>
      <c r="F120" s="12">
        <v>111635.27538000001</v>
      </c>
      <c r="G120" s="19">
        <v>0</v>
      </c>
      <c r="H120" s="412">
        <v>-8606.6216799999966</v>
      </c>
      <c r="I120" s="262"/>
      <c r="J120" s="262"/>
      <c r="K120" s="385"/>
      <c r="L120" s="385"/>
      <c r="M120" s="385"/>
      <c r="N120" s="385"/>
      <c r="O120" s="385"/>
      <c r="P120" s="385"/>
      <c r="Q120" s="385"/>
    </row>
    <row r="121" spans="1:21" s="386" customFormat="1" x14ac:dyDescent="0.35">
      <c r="A121" s="417">
        <v>309</v>
      </c>
      <c r="B121" s="36" t="s">
        <v>1325</v>
      </c>
      <c r="C121" s="19"/>
      <c r="D121" s="12">
        <v>91214.349400000006</v>
      </c>
      <c r="E121" s="12">
        <v>0</v>
      </c>
      <c r="F121" s="12">
        <v>117601.82905999999</v>
      </c>
      <c r="G121" s="19">
        <v>0</v>
      </c>
      <c r="H121" s="412">
        <v>-26387.479659999983</v>
      </c>
      <c r="I121" s="262"/>
      <c r="J121" s="262"/>
      <c r="K121" s="385"/>
      <c r="L121" s="385"/>
      <c r="M121" s="385"/>
      <c r="N121" s="385"/>
      <c r="O121" s="385"/>
      <c r="P121" s="385"/>
      <c r="Q121" s="385"/>
    </row>
    <row r="122" spans="1:21" s="386" customFormat="1" x14ac:dyDescent="0.35">
      <c r="A122" s="417">
        <v>312</v>
      </c>
      <c r="B122" s="36" t="s">
        <v>1326</v>
      </c>
      <c r="C122" s="19"/>
      <c r="D122" s="12">
        <v>30426.7837</v>
      </c>
      <c r="E122" s="12">
        <v>0</v>
      </c>
      <c r="F122" s="12">
        <v>6600.17</v>
      </c>
      <c r="G122" s="19">
        <v>0</v>
      </c>
      <c r="H122" s="412">
        <v>23826.613700000002</v>
      </c>
      <c r="I122" s="262"/>
      <c r="J122" s="262"/>
      <c r="K122" s="385"/>
      <c r="L122" s="385"/>
      <c r="M122" s="385"/>
      <c r="N122" s="385"/>
      <c r="O122" s="385"/>
      <c r="P122" s="385"/>
      <c r="Q122" s="385"/>
    </row>
    <row r="123" spans="1:21" s="386" customFormat="1" x14ac:dyDescent="0.35">
      <c r="A123" s="417">
        <v>316</v>
      </c>
      <c r="B123" s="36" t="s">
        <v>1327</v>
      </c>
      <c r="C123" s="19"/>
      <c r="D123" s="12">
        <v>68707.769700000004</v>
      </c>
      <c r="E123" s="12">
        <v>0</v>
      </c>
      <c r="F123" s="12">
        <v>265828.44692000007</v>
      </c>
      <c r="G123" s="19">
        <v>0</v>
      </c>
      <c r="H123" s="412">
        <v>-197120.67722000007</v>
      </c>
      <c r="I123" s="262"/>
      <c r="J123" s="262"/>
      <c r="K123" s="385"/>
      <c r="L123" s="385"/>
      <c r="M123" s="385"/>
      <c r="N123" s="385"/>
      <c r="O123" s="385"/>
      <c r="P123" s="385"/>
      <c r="Q123" s="385"/>
    </row>
    <row r="124" spans="1:21" s="386" customFormat="1" x14ac:dyDescent="0.35">
      <c r="A124" s="417">
        <v>317</v>
      </c>
      <c r="B124" s="36" t="s">
        <v>1328</v>
      </c>
      <c r="C124" s="19"/>
      <c r="D124" s="12">
        <v>85868.2117</v>
      </c>
      <c r="E124" s="12">
        <v>0</v>
      </c>
      <c r="F124" s="12">
        <v>47521.224000000002</v>
      </c>
      <c r="G124" s="19">
        <v>0</v>
      </c>
      <c r="H124" s="412">
        <v>38346.987699999998</v>
      </c>
      <c r="I124" s="262"/>
      <c r="J124" s="262"/>
      <c r="K124" s="385"/>
      <c r="L124" s="385"/>
      <c r="M124" s="385"/>
      <c r="N124" s="385"/>
      <c r="O124" s="385"/>
      <c r="P124" s="385"/>
      <c r="Q124" s="385"/>
    </row>
    <row r="125" spans="1:21" s="386" customFormat="1" x14ac:dyDescent="0.35">
      <c r="A125" s="417">
        <v>320</v>
      </c>
      <c r="B125" s="36" t="s">
        <v>1329</v>
      </c>
      <c r="C125" s="19"/>
      <c r="D125" s="12">
        <v>34386.885699999999</v>
      </c>
      <c r="E125" s="12">
        <v>0</v>
      </c>
      <c r="F125" s="12">
        <v>186877.21338000003</v>
      </c>
      <c r="G125" s="19">
        <v>0</v>
      </c>
      <c r="H125" s="412">
        <v>-152490.32768000005</v>
      </c>
      <c r="I125" s="262"/>
      <c r="J125" s="262"/>
      <c r="K125" s="385"/>
      <c r="L125" s="385"/>
      <c r="M125" s="385"/>
      <c r="N125" s="385"/>
      <c r="O125" s="385"/>
      <c r="P125" s="385"/>
      <c r="Q125" s="385"/>
    </row>
    <row r="126" spans="1:21" s="386" customFormat="1" x14ac:dyDescent="0.35">
      <c r="A126" s="417">
        <v>322</v>
      </c>
      <c r="B126" s="36" t="s">
        <v>1330</v>
      </c>
      <c r="C126" s="19"/>
      <c r="D126" s="12">
        <v>162430.18370000002</v>
      </c>
      <c r="E126" s="12">
        <v>0</v>
      </c>
      <c r="F126" s="12">
        <v>95095.249360000016</v>
      </c>
      <c r="G126" s="19">
        <v>0</v>
      </c>
      <c r="H126" s="412">
        <v>67334.934340000007</v>
      </c>
      <c r="I126" s="262"/>
      <c r="J126" s="262"/>
      <c r="K126" s="385"/>
      <c r="L126" s="385"/>
      <c r="M126" s="385"/>
      <c r="N126" s="385"/>
      <c r="O126" s="385"/>
      <c r="P126" s="385"/>
      <c r="Q126" s="385"/>
    </row>
    <row r="127" spans="1:21" s="386" customFormat="1" x14ac:dyDescent="0.35">
      <c r="A127" s="417">
        <v>398</v>
      </c>
      <c r="B127" s="36" t="s">
        <v>1331</v>
      </c>
      <c r="C127" s="19"/>
      <c r="D127" s="419">
        <v>2937801.6687000007</v>
      </c>
      <c r="E127" s="12">
        <v>0</v>
      </c>
      <c r="F127" s="12">
        <v>8350379.3199879974</v>
      </c>
      <c r="G127" s="19">
        <v>0</v>
      </c>
      <c r="H127" s="412">
        <v>-5412577.6512879971</v>
      </c>
      <c r="I127" s="385"/>
      <c r="J127" s="415"/>
      <c r="K127" s="385"/>
      <c r="L127" s="385"/>
      <c r="M127" s="385"/>
      <c r="N127" s="385"/>
      <c r="O127" s="385"/>
      <c r="P127" s="385"/>
      <c r="Q127" s="385"/>
      <c r="S127" s="385"/>
      <c r="T127" s="464"/>
      <c r="U127" s="415"/>
    </row>
    <row r="128" spans="1:21" s="386" customFormat="1" x14ac:dyDescent="0.35">
      <c r="A128" s="417">
        <v>399</v>
      </c>
      <c r="B128" s="36" t="s">
        <v>1332</v>
      </c>
      <c r="C128" s="19"/>
      <c r="D128" s="419">
        <v>92468.381699999998</v>
      </c>
      <c r="E128" s="12">
        <v>0</v>
      </c>
      <c r="F128" s="12">
        <v>167653.558238</v>
      </c>
      <c r="G128" s="19">
        <v>0</v>
      </c>
      <c r="H128" s="412">
        <v>-75185.176538</v>
      </c>
      <c r="I128" s="385"/>
      <c r="J128" s="262"/>
      <c r="K128" s="385"/>
      <c r="L128" s="385"/>
      <c r="M128" s="385"/>
      <c r="N128" s="385"/>
      <c r="O128" s="385"/>
      <c r="P128" s="385"/>
      <c r="Q128" s="385"/>
      <c r="S128" s="385"/>
      <c r="T128" s="464"/>
    </row>
    <row r="129" spans="1:17" s="386" customFormat="1" x14ac:dyDescent="0.35">
      <c r="A129" s="417">
        <v>400</v>
      </c>
      <c r="B129" s="36" t="s">
        <v>1333</v>
      </c>
      <c r="C129" s="19"/>
      <c r="D129" s="12">
        <v>504318.98970000003</v>
      </c>
      <c r="E129" s="12">
        <v>0</v>
      </c>
      <c r="F129" s="12">
        <v>79954.45938</v>
      </c>
      <c r="G129" s="19">
        <v>0</v>
      </c>
      <c r="H129" s="412">
        <v>424364.53032000002</v>
      </c>
      <c r="I129" s="262"/>
      <c r="J129" s="262"/>
      <c r="K129" s="385"/>
      <c r="L129" s="385"/>
      <c r="M129" s="385"/>
      <c r="N129" s="385"/>
      <c r="O129" s="385"/>
      <c r="P129" s="385"/>
      <c r="Q129" s="385"/>
    </row>
    <row r="130" spans="1:17" s="386" customFormat="1" x14ac:dyDescent="0.35">
      <c r="A130" s="417">
        <v>402</v>
      </c>
      <c r="B130" s="36" t="s">
        <v>1334</v>
      </c>
      <c r="C130" s="19"/>
      <c r="D130" s="12">
        <v>288031.41880000004</v>
      </c>
      <c r="E130" s="12">
        <v>0</v>
      </c>
      <c r="F130" s="12">
        <v>160318.12929999997</v>
      </c>
      <c r="G130" s="19">
        <v>0</v>
      </c>
      <c r="H130" s="412">
        <v>127713.28950000007</v>
      </c>
      <c r="I130" s="262"/>
      <c r="J130" s="262"/>
      <c r="K130" s="385"/>
      <c r="L130" s="385"/>
      <c r="M130" s="385"/>
      <c r="N130" s="385"/>
      <c r="O130" s="385"/>
      <c r="P130" s="385"/>
      <c r="Q130" s="385"/>
    </row>
    <row r="131" spans="1:17" s="386" customFormat="1" x14ac:dyDescent="0.35">
      <c r="A131" s="417">
        <v>403</v>
      </c>
      <c r="B131" s="36" t="s">
        <v>1335</v>
      </c>
      <c r="C131" s="19"/>
      <c r="D131" s="12">
        <v>0</v>
      </c>
      <c r="E131" s="12">
        <v>0</v>
      </c>
      <c r="F131" s="12">
        <v>68707.769700000004</v>
      </c>
      <c r="G131" s="19">
        <v>0</v>
      </c>
      <c r="H131" s="412">
        <v>-68707.769700000004</v>
      </c>
      <c r="I131" s="262"/>
      <c r="J131" s="262"/>
      <c r="K131" s="385"/>
      <c r="L131" s="385"/>
      <c r="M131" s="385"/>
      <c r="N131" s="385"/>
      <c r="O131" s="385"/>
      <c r="P131" s="385"/>
      <c r="Q131" s="385"/>
    </row>
    <row r="132" spans="1:17" s="386" customFormat="1" x14ac:dyDescent="0.35">
      <c r="A132" s="417">
        <v>405</v>
      </c>
      <c r="B132" s="36" t="s">
        <v>1336</v>
      </c>
      <c r="C132" s="19"/>
      <c r="D132" s="12">
        <v>776311.99540000013</v>
      </c>
      <c r="E132" s="12">
        <v>0</v>
      </c>
      <c r="F132" s="12">
        <v>2890712.0958179994</v>
      </c>
      <c r="G132" s="19">
        <v>0</v>
      </c>
      <c r="H132" s="412">
        <v>-2114400.1004179996</v>
      </c>
      <c r="I132" s="262"/>
      <c r="J132" s="262"/>
      <c r="K132" s="385"/>
      <c r="L132" s="385"/>
      <c r="M132" s="385"/>
      <c r="N132" s="385"/>
      <c r="O132" s="385"/>
      <c r="P132" s="385"/>
      <c r="Q132" s="385"/>
    </row>
    <row r="133" spans="1:17" s="386" customFormat="1" x14ac:dyDescent="0.35">
      <c r="A133" s="417">
        <v>407</v>
      </c>
      <c r="B133" s="36" t="s">
        <v>1337</v>
      </c>
      <c r="C133" s="19"/>
      <c r="D133" s="12">
        <v>101906.62479999999</v>
      </c>
      <c r="E133" s="12">
        <v>0</v>
      </c>
      <c r="F133" s="12">
        <v>1023316.75748</v>
      </c>
      <c r="G133" s="19">
        <v>0</v>
      </c>
      <c r="H133" s="412">
        <v>-921410.13268000004</v>
      </c>
      <c r="I133" s="262"/>
      <c r="J133" s="262"/>
      <c r="K133" s="385"/>
      <c r="L133" s="385"/>
      <c r="M133" s="385"/>
      <c r="N133" s="385"/>
      <c r="O133" s="385"/>
      <c r="P133" s="385"/>
      <c r="Q133" s="385"/>
    </row>
    <row r="134" spans="1:17" s="386" customFormat="1" x14ac:dyDescent="0.35">
      <c r="A134" s="417">
        <v>408</v>
      </c>
      <c r="B134" s="36" t="s">
        <v>1338</v>
      </c>
      <c r="C134" s="19"/>
      <c r="D134" s="12">
        <v>136029.5037</v>
      </c>
      <c r="E134" s="12">
        <v>0</v>
      </c>
      <c r="F134" s="12">
        <v>181531.07568000004</v>
      </c>
      <c r="G134" s="19">
        <v>0</v>
      </c>
      <c r="H134" s="412">
        <v>-45501.571980000037</v>
      </c>
      <c r="I134" s="262"/>
      <c r="J134" s="262"/>
      <c r="K134" s="385"/>
      <c r="L134" s="385"/>
      <c r="M134" s="385"/>
      <c r="N134" s="385"/>
      <c r="O134" s="385"/>
      <c r="P134" s="385"/>
      <c r="Q134" s="385"/>
    </row>
    <row r="135" spans="1:17" s="386" customFormat="1" x14ac:dyDescent="0.35">
      <c r="A135" s="417">
        <v>410</v>
      </c>
      <c r="B135" s="36" t="s">
        <v>1339</v>
      </c>
      <c r="C135" s="19"/>
      <c r="D135" s="12">
        <v>424126.92419999995</v>
      </c>
      <c r="E135" s="12">
        <v>0</v>
      </c>
      <c r="F135" s="12">
        <v>535115.38292</v>
      </c>
      <c r="G135" s="19">
        <v>0</v>
      </c>
      <c r="H135" s="412">
        <v>-110988.45872000005</v>
      </c>
      <c r="I135" s="262"/>
      <c r="J135" s="262"/>
      <c r="K135" s="385"/>
      <c r="L135" s="385"/>
      <c r="M135" s="385"/>
      <c r="N135" s="385"/>
      <c r="O135" s="385"/>
      <c r="P135" s="385"/>
      <c r="Q135" s="385"/>
    </row>
    <row r="136" spans="1:17" s="386" customFormat="1" x14ac:dyDescent="0.35">
      <c r="A136" s="417">
        <v>416</v>
      </c>
      <c r="B136" s="36" t="s">
        <v>1340</v>
      </c>
      <c r="C136" s="19"/>
      <c r="D136" s="12">
        <v>64681.665999999997</v>
      </c>
      <c r="E136" s="12">
        <v>0</v>
      </c>
      <c r="F136" s="12">
        <v>104229.88463999999</v>
      </c>
      <c r="G136" s="19">
        <v>0</v>
      </c>
      <c r="H136" s="412">
        <v>-39548.218639999992</v>
      </c>
      <c r="I136" s="262"/>
      <c r="J136" s="262"/>
      <c r="K136" s="385"/>
      <c r="L136" s="385"/>
      <c r="M136" s="385"/>
      <c r="N136" s="385"/>
      <c r="O136" s="385"/>
      <c r="P136" s="385"/>
      <c r="Q136" s="385"/>
    </row>
    <row r="137" spans="1:17" s="386" customFormat="1" x14ac:dyDescent="0.35">
      <c r="A137" s="417">
        <v>418</v>
      </c>
      <c r="B137" s="36" t="s">
        <v>1341</v>
      </c>
      <c r="C137" s="19"/>
      <c r="D137" s="12">
        <v>450461.60249999998</v>
      </c>
      <c r="E137" s="12">
        <v>0</v>
      </c>
      <c r="F137" s="12">
        <v>738295.01620000007</v>
      </c>
      <c r="G137" s="19">
        <v>0</v>
      </c>
      <c r="H137" s="412">
        <v>-287833.41370000009</v>
      </c>
      <c r="I137" s="262"/>
      <c r="J137" s="262"/>
      <c r="K137" s="385"/>
      <c r="L137" s="385"/>
      <c r="M137" s="385"/>
      <c r="N137" s="385"/>
      <c r="O137" s="385"/>
      <c r="P137" s="385"/>
      <c r="Q137" s="385"/>
    </row>
    <row r="138" spans="1:17" s="386" customFormat="1" x14ac:dyDescent="0.35">
      <c r="A138" s="417">
        <v>420</v>
      </c>
      <c r="B138" s="36" t="s">
        <v>1342</v>
      </c>
      <c r="C138" s="19"/>
      <c r="D138" s="12">
        <v>106988.75569999999</v>
      </c>
      <c r="E138" s="12">
        <v>0</v>
      </c>
      <c r="F138" s="12">
        <v>254330.95078000001</v>
      </c>
      <c r="G138" s="19">
        <v>0</v>
      </c>
      <c r="H138" s="412">
        <v>-147342.19508000003</v>
      </c>
      <c r="I138" s="262"/>
      <c r="J138" s="262"/>
      <c r="K138" s="385"/>
      <c r="L138" s="385"/>
      <c r="M138" s="385"/>
      <c r="N138" s="385"/>
      <c r="O138" s="385"/>
      <c r="P138" s="385"/>
      <c r="Q138" s="385"/>
    </row>
    <row r="139" spans="1:17" s="386" customFormat="1" x14ac:dyDescent="0.35">
      <c r="A139" s="417">
        <v>421</v>
      </c>
      <c r="B139" s="36" t="s">
        <v>1343</v>
      </c>
      <c r="C139" s="19"/>
      <c r="D139" s="12">
        <v>0</v>
      </c>
      <c r="E139" s="12">
        <v>0</v>
      </c>
      <c r="F139" s="12">
        <v>17160.442000000003</v>
      </c>
      <c r="G139" s="19">
        <v>0</v>
      </c>
      <c r="H139" s="412">
        <v>-17160.442000000003</v>
      </c>
      <c r="I139" s="262"/>
      <c r="J139" s="262"/>
      <c r="K139" s="385"/>
      <c r="L139" s="385"/>
      <c r="M139" s="385"/>
      <c r="N139" s="385"/>
      <c r="O139" s="385"/>
      <c r="P139" s="385"/>
      <c r="Q139" s="385"/>
    </row>
    <row r="140" spans="1:17" s="386" customFormat="1" x14ac:dyDescent="0.35">
      <c r="A140" s="417">
        <v>422</v>
      </c>
      <c r="B140" s="36" t="s">
        <v>1344</v>
      </c>
      <c r="C140" s="19"/>
      <c r="D140" s="12">
        <v>269484.9411</v>
      </c>
      <c r="E140" s="12">
        <v>0</v>
      </c>
      <c r="F140" s="12">
        <v>78806.029800000004</v>
      </c>
      <c r="G140" s="19">
        <v>0</v>
      </c>
      <c r="H140" s="412">
        <v>190678.91129999998</v>
      </c>
      <c r="I140" s="262"/>
      <c r="J140" s="262"/>
      <c r="K140" s="385"/>
      <c r="L140" s="385"/>
      <c r="M140" s="385"/>
      <c r="N140" s="385"/>
      <c r="O140" s="385"/>
      <c r="P140" s="385"/>
      <c r="Q140" s="385"/>
    </row>
    <row r="141" spans="1:17" s="386" customFormat="1" x14ac:dyDescent="0.35">
      <c r="A141" s="417">
        <v>423</v>
      </c>
      <c r="B141" s="36" t="s">
        <v>1345</v>
      </c>
      <c r="C141" s="19"/>
      <c r="D141" s="12">
        <v>739483.04680000001</v>
      </c>
      <c r="E141" s="12">
        <v>0</v>
      </c>
      <c r="F141" s="12">
        <v>1297646.2233600002</v>
      </c>
      <c r="G141" s="19">
        <v>0</v>
      </c>
      <c r="H141" s="412">
        <v>-558163.17656000017</v>
      </c>
      <c r="I141" s="262"/>
      <c r="J141" s="262"/>
      <c r="K141" s="385"/>
      <c r="L141" s="385"/>
      <c r="M141" s="385"/>
      <c r="N141" s="385"/>
      <c r="O141" s="385"/>
      <c r="P141" s="385"/>
      <c r="Q141" s="385"/>
    </row>
    <row r="142" spans="1:17" s="386" customFormat="1" x14ac:dyDescent="0.35">
      <c r="A142" s="417">
        <v>425</v>
      </c>
      <c r="B142" s="36" t="s">
        <v>1346</v>
      </c>
      <c r="C142" s="19"/>
      <c r="D142" s="12">
        <v>170416.38940000001</v>
      </c>
      <c r="E142" s="12">
        <v>0</v>
      </c>
      <c r="F142" s="12">
        <v>197648.69082000002</v>
      </c>
      <c r="G142" s="19">
        <v>0</v>
      </c>
      <c r="H142" s="412">
        <v>-27232.301420000003</v>
      </c>
      <c r="I142" s="262"/>
      <c r="J142" s="262"/>
      <c r="K142" s="385"/>
      <c r="L142" s="385"/>
      <c r="M142" s="385"/>
      <c r="N142" s="385"/>
      <c r="O142" s="385"/>
      <c r="P142" s="385"/>
      <c r="Q142" s="385"/>
    </row>
    <row r="143" spans="1:17" s="386" customFormat="1" x14ac:dyDescent="0.35">
      <c r="A143" s="417">
        <v>426</v>
      </c>
      <c r="B143" s="36" t="s">
        <v>1347</v>
      </c>
      <c r="C143" s="19"/>
      <c r="D143" s="12">
        <v>27720.714000000004</v>
      </c>
      <c r="E143" s="12">
        <v>0</v>
      </c>
      <c r="F143" s="12">
        <v>729642.19333000004</v>
      </c>
      <c r="G143" s="19">
        <v>0</v>
      </c>
      <c r="H143" s="412">
        <v>-701921.47933</v>
      </c>
      <c r="I143" s="262"/>
      <c r="J143" s="262"/>
      <c r="K143" s="385"/>
      <c r="L143" s="385"/>
      <c r="M143" s="385"/>
      <c r="N143" s="385"/>
      <c r="O143" s="385"/>
      <c r="P143" s="385"/>
      <c r="Q143" s="385"/>
    </row>
    <row r="144" spans="1:17" s="386" customFormat="1" x14ac:dyDescent="0.35">
      <c r="A144" s="418">
        <v>430</v>
      </c>
      <c r="B144" s="36" t="s">
        <v>1348</v>
      </c>
      <c r="C144" s="43"/>
      <c r="D144" s="12">
        <v>1151201.6514000003</v>
      </c>
      <c r="E144" s="12">
        <v>0</v>
      </c>
      <c r="F144" s="12">
        <v>409448.14611999999</v>
      </c>
      <c r="G144" s="43">
        <v>0</v>
      </c>
      <c r="H144" s="412">
        <v>741753.50528000039</v>
      </c>
      <c r="I144" s="262"/>
      <c r="J144" s="262"/>
      <c r="K144" s="385"/>
      <c r="L144" s="385"/>
      <c r="M144" s="385"/>
      <c r="N144" s="385"/>
      <c r="O144" s="385"/>
      <c r="P144" s="385"/>
      <c r="Q144" s="385"/>
    </row>
    <row r="145" spans="1:17" s="386" customFormat="1" x14ac:dyDescent="0.35">
      <c r="A145" s="417">
        <v>433</v>
      </c>
      <c r="B145" s="36" t="s">
        <v>1349</v>
      </c>
      <c r="C145" s="19"/>
      <c r="D145" s="12">
        <v>157282.05110000001</v>
      </c>
      <c r="E145" s="12">
        <v>0</v>
      </c>
      <c r="F145" s="12">
        <v>341492.79580000002</v>
      </c>
      <c r="G145" s="19">
        <v>0</v>
      </c>
      <c r="H145" s="412">
        <v>-184210.74470000001</v>
      </c>
      <c r="I145" s="262"/>
      <c r="J145" s="414"/>
      <c r="K145" s="385"/>
      <c r="L145" s="385"/>
      <c r="M145" s="385"/>
      <c r="N145" s="385"/>
      <c r="O145" s="385"/>
      <c r="P145" s="385"/>
      <c r="Q145" s="385"/>
    </row>
    <row r="146" spans="1:17" s="386" customFormat="1" x14ac:dyDescent="0.35">
      <c r="A146" s="417">
        <v>434</v>
      </c>
      <c r="B146" s="36" t="s">
        <v>1350</v>
      </c>
      <c r="C146" s="19"/>
      <c r="D146" s="12">
        <v>887458.85820000013</v>
      </c>
      <c r="E146" s="12">
        <v>0</v>
      </c>
      <c r="F146" s="12">
        <v>248588.80288</v>
      </c>
      <c r="G146" s="19">
        <v>0</v>
      </c>
      <c r="H146" s="412">
        <v>638870.05532000016</v>
      </c>
      <c r="I146" s="262"/>
      <c r="J146" s="262"/>
      <c r="K146" s="385"/>
      <c r="L146" s="385"/>
      <c r="M146" s="385"/>
      <c r="N146" s="385"/>
      <c r="O146" s="385"/>
      <c r="P146" s="385"/>
      <c r="Q146" s="385"/>
    </row>
    <row r="147" spans="1:17" s="386" customFormat="1" x14ac:dyDescent="0.35">
      <c r="A147" s="417">
        <v>435</v>
      </c>
      <c r="B147" s="36" t="s">
        <v>1351</v>
      </c>
      <c r="C147" s="19"/>
      <c r="D147" s="12">
        <v>113654.9274</v>
      </c>
      <c r="E147" s="12">
        <v>0</v>
      </c>
      <c r="F147" s="12">
        <v>203285.23600000003</v>
      </c>
      <c r="G147" s="19">
        <v>0</v>
      </c>
      <c r="H147" s="412">
        <v>-89630.308600000033</v>
      </c>
      <c r="I147" s="262"/>
      <c r="J147" s="262"/>
      <c r="K147" s="385"/>
      <c r="L147" s="385"/>
      <c r="M147" s="385"/>
      <c r="N147" s="385"/>
      <c r="O147" s="385"/>
      <c r="P147" s="385"/>
      <c r="Q147" s="385"/>
    </row>
    <row r="148" spans="1:17" s="386" customFormat="1" x14ac:dyDescent="0.35">
      <c r="A148" s="417">
        <v>436</v>
      </c>
      <c r="B148" s="36" t="s">
        <v>1352</v>
      </c>
      <c r="C148" s="19"/>
      <c r="D148" s="12">
        <v>19800.510000000002</v>
      </c>
      <c r="E148" s="12">
        <v>0</v>
      </c>
      <c r="F148" s="12">
        <v>148473.46421800001</v>
      </c>
      <c r="G148" s="19">
        <v>0</v>
      </c>
      <c r="H148" s="412">
        <v>-128672.954218</v>
      </c>
      <c r="I148" s="262"/>
      <c r="J148" s="262"/>
      <c r="K148" s="385"/>
      <c r="L148" s="385"/>
      <c r="M148" s="385"/>
      <c r="N148" s="385"/>
      <c r="O148" s="385"/>
      <c r="P148" s="385"/>
      <c r="Q148" s="385"/>
    </row>
    <row r="149" spans="1:17" s="386" customFormat="1" x14ac:dyDescent="0.35">
      <c r="A149" s="417">
        <v>440</v>
      </c>
      <c r="B149" s="36" t="s">
        <v>1353</v>
      </c>
      <c r="C149" s="19"/>
      <c r="D149" s="12">
        <v>0</v>
      </c>
      <c r="E149" s="12">
        <v>0</v>
      </c>
      <c r="F149" s="12">
        <v>331394.53570000001</v>
      </c>
      <c r="G149" s="19">
        <v>0</v>
      </c>
      <c r="H149" s="412">
        <v>-331394.53570000001</v>
      </c>
      <c r="I149" s="262"/>
      <c r="J149" s="262"/>
      <c r="K149" s="385"/>
      <c r="L149" s="385"/>
      <c r="M149" s="385"/>
      <c r="N149" s="385"/>
      <c r="O149" s="385"/>
      <c r="P149" s="385"/>
      <c r="Q149" s="385"/>
    </row>
    <row r="150" spans="1:17" s="386" customFormat="1" x14ac:dyDescent="0.35">
      <c r="A150" s="417">
        <v>441</v>
      </c>
      <c r="B150" s="36" t="s">
        <v>1354</v>
      </c>
      <c r="C150" s="19"/>
      <c r="D150" s="12">
        <v>0</v>
      </c>
      <c r="E150" s="12">
        <v>0</v>
      </c>
      <c r="F150" s="12">
        <v>170653.99552</v>
      </c>
      <c r="G150" s="19">
        <v>0</v>
      </c>
      <c r="H150" s="412">
        <v>-170653.99552</v>
      </c>
      <c r="I150" s="262"/>
      <c r="J150" s="262"/>
      <c r="K150" s="385"/>
      <c r="L150" s="385"/>
      <c r="M150" s="385"/>
      <c r="N150" s="385"/>
      <c r="O150" s="385"/>
      <c r="P150" s="385"/>
      <c r="Q150" s="385"/>
    </row>
    <row r="151" spans="1:17" s="386" customFormat="1" x14ac:dyDescent="0.35">
      <c r="A151" s="417">
        <v>444</v>
      </c>
      <c r="B151" s="36" t="s">
        <v>1355</v>
      </c>
      <c r="C151" s="19"/>
      <c r="D151" s="12">
        <v>3226295.0993999997</v>
      </c>
      <c r="E151" s="12">
        <v>0</v>
      </c>
      <c r="F151" s="12">
        <v>1091858.2028959999</v>
      </c>
      <c r="G151" s="19">
        <v>0</v>
      </c>
      <c r="H151" s="412">
        <v>2134436.8965039998</v>
      </c>
      <c r="I151" s="262"/>
      <c r="J151" s="414"/>
      <c r="K151" s="385"/>
      <c r="L151" s="385"/>
      <c r="M151" s="385"/>
      <c r="N151" s="385"/>
      <c r="O151" s="385"/>
      <c r="P151" s="385"/>
      <c r="Q151" s="385"/>
    </row>
    <row r="152" spans="1:17" s="386" customFormat="1" x14ac:dyDescent="0.35">
      <c r="A152" s="417">
        <v>445</v>
      </c>
      <c r="B152" s="36" t="s">
        <v>1356</v>
      </c>
      <c r="C152" s="19"/>
      <c r="D152" s="12">
        <v>221897.71540000002</v>
      </c>
      <c r="E152" s="12">
        <v>0</v>
      </c>
      <c r="F152" s="12">
        <v>229219.943998</v>
      </c>
      <c r="G152" s="19">
        <v>0</v>
      </c>
      <c r="H152" s="412">
        <v>-7322.228597999987</v>
      </c>
      <c r="I152" s="262"/>
      <c r="J152" s="262"/>
      <c r="K152" s="385"/>
      <c r="L152" s="385"/>
      <c r="M152" s="385"/>
      <c r="N152" s="385"/>
      <c r="O152" s="385"/>
      <c r="P152" s="385"/>
      <c r="Q152" s="385"/>
    </row>
    <row r="153" spans="1:17" s="386" customFormat="1" x14ac:dyDescent="0.35">
      <c r="A153" s="417">
        <v>475</v>
      </c>
      <c r="B153" s="36" t="s">
        <v>1357</v>
      </c>
      <c r="C153" s="19"/>
      <c r="D153" s="12">
        <v>587415.13000000012</v>
      </c>
      <c r="E153" s="12">
        <v>0</v>
      </c>
      <c r="F153" s="12">
        <v>182560.7022</v>
      </c>
      <c r="G153" s="19">
        <v>0</v>
      </c>
      <c r="H153" s="412">
        <v>404854.42780000012</v>
      </c>
      <c r="I153" s="262"/>
      <c r="J153" s="262"/>
      <c r="K153" s="385"/>
      <c r="L153" s="385"/>
      <c r="M153" s="385"/>
      <c r="N153" s="385"/>
      <c r="O153" s="385"/>
      <c r="P153" s="385"/>
      <c r="Q153" s="385"/>
    </row>
    <row r="154" spans="1:17" s="386" customFormat="1" x14ac:dyDescent="0.35">
      <c r="A154" s="417">
        <v>480</v>
      </c>
      <c r="B154" s="36" t="s">
        <v>1358</v>
      </c>
      <c r="C154" s="19"/>
      <c r="D154" s="12">
        <v>37026.953699999998</v>
      </c>
      <c r="E154" s="12">
        <v>0</v>
      </c>
      <c r="F154" s="12">
        <v>649456.72800000012</v>
      </c>
      <c r="G154" s="19">
        <v>0</v>
      </c>
      <c r="H154" s="412">
        <v>-612429.77430000016</v>
      </c>
      <c r="I154" s="262"/>
      <c r="J154" s="262"/>
      <c r="K154" s="385"/>
      <c r="L154" s="385"/>
      <c r="M154" s="385"/>
      <c r="N154" s="385"/>
      <c r="O154" s="385"/>
      <c r="P154" s="385"/>
      <c r="Q154" s="385"/>
    </row>
    <row r="155" spans="1:17" s="386" customFormat="1" x14ac:dyDescent="0.35">
      <c r="A155" s="417">
        <v>481</v>
      </c>
      <c r="B155" s="36" t="s">
        <v>1359</v>
      </c>
      <c r="C155" s="19"/>
      <c r="D155" s="12">
        <v>223151.74770000001</v>
      </c>
      <c r="E155" s="12">
        <v>0</v>
      </c>
      <c r="F155" s="12">
        <v>469562.49448000005</v>
      </c>
      <c r="G155" s="19">
        <v>0</v>
      </c>
      <c r="H155" s="412">
        <v>-246410.74678000004</v>
      </c>
      <c r="I155" s="262"/>
      <c r="J155" s="262"/>
      <c r="K155" s="385"/>
      <c r="L155" s="385"/>
      <c r="M155" s="385"/>
      <c r="N155" s="385"/>
      <c r="O155" s="385"/>
      <c r="P155" s="385"/>
      <c r="Q155" s="385"/>
    </row>
    <row r="156" spans="1:17" s="386" customFormat="1" x14ac:dyDescent="0.35">
      <c r="A156" s="417">
        <v>483</v>
      </c>
      <c r="B156" s="36" t="s">
        <v>1360</v>
      </c>
      <c r="C156" s="19"/>
      <c r="D156" s="12">
        <v>44947.157700000003</v>
      </c>
      <c r="E156" s="12">
        <v>0</v>
      </c>
      <c r="F156" s="12">
        <v>6600.17</v>
      </c>
      <c r="G156" s="19">
        <v>0</v>
      </c>
      <c r="H156" s="412">
        <v>38346.987700000005</v>
      </c>
      <c r="I156" s="262"/>
      <c r="J156" s="262"/>
      <c r="K156" s="385"/>
      <c r="L156" s="385"/>
      <c r="M156" s="385"/>
      <c r="N156" s="385"/>
      <c r="O156" s="385"/>
      <c r="P156" s="385"/>
      <c r="Q156" s="385"/>
    </row>
    <row r="157" spans="1:17" s="386" customFormat="1" x14ac:dyDescent="0.35">
      <c r="A157" s="417">
        <v>484</v>
      </c>
      <c r="B157" s="36" t="s">
        <v>1361</v>
      </c>
      <c r="C157" s="19"/>
      <c r="D157" s="12">
        <v>183616.72940000001</v>
      </c>
      <c r="E157" s="12">
        <v>0</v>
      </c>
      <c r="F157" s="12">
        <v>168964.35200000001</v>
      </c>
      <c r="G157" s="19">
        <v>0</v>
      </c>
      <c r="H157" s="412">
        <v>14652.377399999998</v>
      </c>
      <c r="I157" s="262"/>
      <c r="J157" s="262"/>
      <c r="K157" s="385"/>
      <c r="L157" s="385"/>
      <c r="M157" s="385"/>
      <c r="N157" s="385"/>
      <c r="O157" s="385"/>
      <c r="P157" s="385"/>
      <c r="Q157" s="385"/>
    </row>
    <row r="158" spans="1:17" s="386" customFormat="1" x14ac:dyDescent="0.35">
      <c r="A158" s="417">
        <v>489</v>
      </c>
      <c r="B158" s="36" t="s">
        <v>1362</v>
      </c>
      <c r="C158" s="19"/>
      <c r="D158" s="12">
        <v>115304.96990000001</v>
      </c>
      <c r="E158" s="12">
        <v>0</v>
      </c>
      <c r="F158" s="12">
        <v>1375475.4280000001</v>
      </c>
      <c r="G158" s="19">
        <v>0</v>
      </c>
      <c r="H158" s="412">
        <v>-1260170.4581000002</v>
      </c>
      <c r="I158" s="262"/>
      <c r="J158" s="262"/>
      <c r="K158" s="385"/>
      <c r="L158" s="385"/>
      <c r="M158" s="385"/>
      <c r="N158" s="385"/>
      <c r="O158" s="385"/>
      <c r="P158" s="385"/>
      <c r="Q158" s="385"/>
    </row>
    <row r="159" spans="1:17" s="386" customFormat="1" x14ac:dyDescent="0.35">
      <c r="A159" s="417">
        <v>491</v>
      </c>
      <c r="B159" s="36" t="s">
        <v>1363</v>
      </c>
      <c r="C159" s="19"/>
      <c r="D159" s="12">
        <v>844821.76000000013</v>
      </c>
      <c r="E159" s="12">
        <v>0</v>
      </c>
      <c r="F159" s="12">
        <v>566664.19551999995</v>
      </c>
      <c r="G159" s="19">
        <v>0</v>
      </c>
      <c r="H159" s="412">
        <v>278157.56448000018</v>
      </c>
      <c r="I159" s="262"/>
      <c r="J159" s="262"/>
      <c r="K159" s="385"/>
      <c r="L159" s="385"/>
      <c r="M159" s="385"/>
      <c r="N159" s="385"/>
      <c r="O159" s="385"/>
      <c r="P159" s="385"/>
      <c r="Q159" s="385"/>
    </row>
    <row r="160" spans="1:17" s="386" customFormat="1" x14ac:dyDescent="0.35">
      <c r="A160" s="417">
        <v>494</v>
      </c>
      <c r="B160" s="36" t="s">
        <v>1364</v>
      </c>
      <c r="C160" s="19"/>
      <c r="D160" s="12">
        <v>275887.10600000003</v>
      </c>
      <c r="E160" s="12">
        <v>0</v>
      </c>
      <c r="F160" s="12">
        <v>86620.631080000006</v>
      </c>
      <c r="G160" s="19">
        <v>0</v>
      </c>
      <c r="H160" s="412">
        <v>189266.47492000001</v>
      </c>
      <c r="I160" s="262"/>
      <c r="J160" s="262"/>
      <c r="K160" s="385"/>
      <c r="L160" s="385"/>
      <c r="M160" s="385"/>
      <c r="N160" s="385"/>
      <c r="O160" s="385"/>
      <c r="P160" s="385"/>
      <c r="Q160" s="385"/>
    </row>
    <row r="161" spans="1:17" s="386" customFormat="1" x14ac:dyDescent="0.35">
      <c r="A161" s="417">
        <v>495</v>
      </c>
      <c r="B161" s="36" t="s">
        <v>1365</v>
      </c>
      <c r="C161" s="19"/>
      <c r="D161" s="12">
        <v>10560.272000000001</v>
      </c>
      <c r="E161" s="12">
        <v>0</v>
      </c>
      <c r="F161" s="12">
        <v>39205.009800000007</v>
      </c>
      <c r="G161" s="19">
        <v>0</v>
      </c>
      <c r="H161" s="412">
        <v>-28644.737800000006</v>
      </c>
      <c r="I161" s="262"/>
      <c r="J161" s="262"/>
      <c r="K161" s="385"/>
      <c r="L161" s="385"/>
      <c r="M161" s="385"/>
      <c r="N161" s="385"/>
      <c r="O161" s="385"/>
      <c r="P161" s="385"/>
      <c r="Q161" s="385"/>
    </row>
    <row r="162" spans="1:17" s="386" customFormat="1" x14ac:dyDescent="0.35">
      <c r="A162" s="417">
        <v>498</v>
      </c>
      <c r="B162" s="36" t="s">
        <v>1366</v>
      </c>
      <c r="C162" s="19"/>
      <c r="D162" s="12">
        <v>109562.822</v>
      </c>
      <c r="E162" s="12">
        <v>0</v>
      </c>
      <c r="F162" s="12">
        <v>47521.224000000002</v>
      </c>
      <c r="G162" s="19">
        <v>0</v>
      </c>
      <c r="H162" s="412">
        <v>62041.597999999998</v>
      </c>
      <c r="I162" s="262"/>
      <c r="J162" s="262"/>
      <c r="K162" s="385"/>
      <c r="L162" s="385"/>
      <c r="M162" s="385"/>
      <c r="N162" s="385"/>
      <c r="O162" s="385"/>
      <c r="P162" s="385"/>
      <c r="Q162" s="385"/>
    </row>
    <row r="163" spans="1:17" s="386" customFormat="1" x14ac:dyDescent="0.35">
      <c r="A163" s="417">
        <v>499</v>
      </c>
      <c r="B163" s="36" t="s">
        <v>1367</v>
      </c>
      <c r="C163" s="19"/>
      <c r="D163" s="12">
        <v>681137.54399999999</v>
      </c>
      <c r="E163" s="12">
        <v>0</v>
      </c>
      <c r="F163" s="12">
        <v>662696.66902000015</v>
      </c>
      <c r="G163" s="19">
        <v>0</v>
      </c>
      <c r="H163" s="412">
        <v>18440.874979999848</v>
      </c>
      <c r="I163" s="262"/>
      <c r="J163" s="262"/>
      <c r="K163" s="385"/>
      <c r="L163" s="385"/>
      <c r="M163" s="385"/>
      <c r="N163" s="385"/>
      <c r="O163" s="385"/>
      <c r="P163" s="385"/>
      <c r="Q163" s="385"/>
    </row>
    <row r="164" spans="1:17" s="386" customFormat="1" x14ac:dyDescent="0.35">
      <c r="A164" s="417">
        <v>500</v>
      </c>
      <c r="B164" s="36" t="s">
        <v>1368</v>
      </c>
      <c r="C164" s="19"/>
      <c r="D164" s="12">
        <v>96428.483699999997</v>
      </c>
      <c r="E164" s="12">
        <v>0</v>
      </c>
      <c r="F164" s="12">
        <v>344660.8774</v>
      </c>
      <c r="G164" s="19">
        <v>0</v>
      </c>
      <c r="H164" s="412">
        <v>-248232.39370000002</v>
      </c>
      <c r="I164" s="262"/>
      <c r="J164" s="262"/>
      <c r="K164" s="385"/>
      <c r="L164" s="385"/>
      <c r="M164" s="385"/>
      <c r="N164" s="385"/>
      <c r="O164" s="385"/>
      <c r="P164" s="385"/>
      <c r="Q164" s="385"/>
    </row>
    <row r="165" spans="1:17" s="386" customFormat="1" x14ac:dyDescent="0.35">
      <c r="A165" s="417">
        <v>503</v>
      </c>
      <c r="B165" s="36" t="s">
        <v>1369</v>
      </c>
      <c r="C165" s="19"/>
      <c r="D165" s="12">
        <v>244272.2917</v>
      </c>
      <c r="E165" s="12">
        <v>0</v>
      </c>
      <c r="F165" s="12">
        <v>137573.94347999999</v>
      </c>
      <c r="G165" s="19">
        <v>0</v>
      </c>
      <c r="H165" s="412">
        <v>106698.34822000001</v>
      </c>
      <c r="I165" s="262"/>
      <c r="J165" s="262"/>
      <c r="K165" s="385"/>
      <c r="L165" s="385"/>
      <c r="M165" s="385"/>
      <c r="N165" s="385"/>
      <c r="O165" s="385"/>
      <c r="P165" s="385"/>
      <c r="Q165" s="385"/>
    </row>
    <row r="166" spans="1:17" s="386" customFormat="1" x14ac:dyDescent="0.35">
      <c r="A166" s="417">
        <v>504</v>
      </c>
      <c r="B166" s="36" t="s">
        <v>1370</v>
      </c>
      <c r="C166" s="19"/>
      <c r="D166" s="12">
        <v>23826.613700000002</v>
      </c>
      <c r="E166" s="12">
        <v>0</v>
      </c>
      <c r="F166" s="12">
        <v>788940.76067800005</v>
      </c>
      <c r="G166" s="19">
        <v>0</v>
      </c>
      <c r="H166" s="412">
        <v>-765114.14697800006</v>
      </c>
      <c r="I166" s="262"/>
      <c r="J166" s="262"/>
      <c r="K166" s="385"/>
      <c r="L166" s="385"/>
      <c r="M166" s="385"/>
      <c r="N166" s="385"/>
      <c r="O166" s="385"/>
      <c r="P166" s="385"/>
      <c r="Q166" s="385"/>
    </row>
    <row r="167" spans="1:17" s="386" customFormat="1" x14ac:dyDescent="0.35">
      <c r="A167" s="417">
        <v>505</v>
      </c>
      <c r="B167" s="36" t="s">
        <v>1371</v>
      </c>
      <c r="C167" s="19"/>
      <c r="D167" s="12">
        <v>755389.45650000009</v>
      </c>
      <c r="E167" s="12">
        <v>0</v>
      </c>
      <c r="F167" s="12">
        <v>1482437.78302</v>
      </c>
      <c r="G167" s="19">
        <v>0</v>
      </c>
      <c r="H167" s="412">
        <v>-727048.32651999989</v>
      </c>
      <c r="I167" s="262"/>
      <c r="J167" s="262"/>
      <c r="K167" s="385"/>
      <c r="L167" s="385"/>
      <c r="M167" s="385"/>
      <c r="N167" s="385"/>
      <c r="O167" s="385"/>
      <c r="P167" s="385"/>
      <c r="Q167" s="385"/>
    </row>
    <row r="168" spans="1:17" s="386" customFormat="1" x14ac:dyDescent="0.35">
      <c r="A168" s="417">
        <v>507</v>
      </c>
      <c r="B168" s="36" t="s">
        <v>1372</v>
      </c>
      <c r="C168" s="19"/>
      <c r="D168" s="12">
        <v>272125.00910000002</v>
      </c>
      <c r="E168" s="12">
        <v>0</v>
      </c>
      <c r="F168" s="12">
        <v>112255.69136</v>
      </c>
      <c r="G168" s="19">
        <v>0</v>
      </c>
      <c r="H168" s="412">
        <v>159869.31774000003</v>
      </c>
      <c r="I168" s="262"/>
      <c r="J168" s="262"/>
      <c r="K168" s="385"/>
      <c r="L168" s="385"/>
      <c r="M168" s="385"/>
      <c r="N168" s="385"/>
      <c r="O168" s="385"/>
      <c r="P168" s="385"/>
      <c r="Q168" s="385"/>
    </row>
    <row r="169" spans="1:17" s="386" customFormat="1" x14ac:dyDescent="0.35">
      <c r="A169" s="417">
        <v>508</v>
      </c>
      <c r="B169" s="36" t="s">
        <v>1373</v>
      </c>
      <c r="C169" s="19"/>
      <c r="D169" s="12">
        <v>236418.0894</v>
      </c>
      <c r="E169" s="12">
        <v>0</v>
      </c>
      <c r="F169" s="12">
        <v>81908.109700000001</v>
      </c>
      <c r="G169" s="19">
        <v>0</v>
      </c>
      <c r="H169" s="412">
        <v>154509.9797</v>
      </c>
      <c r="I169" s="262"/>
      <c r="J169" s="262"/>
      <c r="K169" s="385"/>
      <c r="L169" s="385"/>
      <c r="M169" s="385"/>
      <c r="N169" s="385"/>
      <c r="O169" s="385"/>
      <c r="P169" s="385"/>
      <c r="Q169" s="385"/>
    </row>
    <row r="170" spans="1:17" s="386" customFormat="1" x14ac:dyDescent="0.35">
      <c r="A170" s="417">
        <v>529</v>
      </c>
      <c r="B170" s="36" t="s">
        <v>1374</v>
      </c>
      <c r="C170" s="19"/>
      <c r="D170" s="12">
        <v>471450.14310000004</v>
      </c>
      <c r="E170" s="12">
        <v>0</v>
      </c>
      <c r="F170" s="12">
        <v>564446.53840000008</v>
      </c>
      <c r="G170" s="19">
        <v>0</v>
      </c>
      <c r="H170" s="412">
        <v>-92996.395300000033</v>
      </c>
      <c r="I170" s="262"/>
      <c r="J170" s="262"/>
      <c r="K170" s="385"/>
      <c r="L170" s="385"/>
      <c r="M170" s="385"/>
      <c r="N170" s="385"/>
      <c r="O170" s="385"/>
      <c r="P170" s="385"/>
      <c r="Q170" s="385"/>
    </row>
    <row r="171" spans="1:17" s="386" customFormat="1" x14ac:dyDescent="0.35">
      <c r="A171" s="417">
        <v>531</v>
      </c>
      <c r="B171" s="36" t="s">
        <v>1375</v>
      </c>
      <c r="C171" s="19"/>
      <c r="D171" s="12">
        <v>116162.992</v>
      </c>
      <c r="E171" s="12">
        <v>0</v>
      </c>
      <c r="F171" s="12">
        <v>245605.52604000003</v>
      </c>
      <c r="G171" s="19">
        <v>0</v>
      </c>
      <c r="H171" s="412">
        <v>-129442.53404000003</v>
      </c>
      <c r="I171" s="262"/>
      <c r="J171" s="262"/>
      <c r="K171" s="385"/>
      <c r="L171" s="385"/>
      <c r="M171" s="385"/>
      <c r="N171" s="385"/>
      <c r="O171" s="385"/>
      <c r="P171" s="385"/>
      <c r="Q171" s="385"/>
    </row>
    <row r="172" spans="1:17" s="386" customFormat="1" x14ac:dyDescent="0.35">
      <c r="A172" s="417">
        <v>535</v>
      </c>
      <c r="B172" s="36" t="s">
        <v>1376</v>
      </c>
      <c r="C172" s="19"/>
      <c r="D172" s="12">
        <v>172990.45569999999</v>
      </c>
      <c r="E172" s="12">
        <v>0</v>
      </c>
      <c r="F172" s="12">
        <v>297192.45476000005</v>
      </c>
      <c r="G172" s="19">
        <v>0</v>
      </c>
      <c r="H172" s="412">
        <v>-124201.99906000006</v>
      </c>
      <c r="I172" s="262"/>
      <c r="J172" s="262"/>
      <c r="K172" s="385"/>
      <c r="L172" s="385"/>
      <c r="M172" s="385"/>
      <c r="N172" s="385"/>
      <c r="O172" s="385"/>
      <c r="P172" s="385"/>
      <c r="Q172" s="385"/>
    </row>
    <row r="173" spans="1:17" s="386" customFormat="1" x14ac:dyDescent="0.35">
      <c r="A173" s="417">
        <v>536</v>
      </c>
      <c r="B173" s="36" t="s">
        <v>1377</v>
      </c>
      <c r="C173" s="19"/>
      <c r="D173" s="12">
        <v>540091.91110000003</v>
      </c>
      <c r="E173" s="12">
        <v>0</v>
      </c>
      <c r="F173" s="12">
        <v>817035.04429999983</v>
      </c>
      <c r="G173" s="19">
        <v>0</v>
      </c>
      <c r="H173" s="412">
        <v>-276943.13319999981</v>
      </c>
      <c r="I173" s="262"/>
      <c r="J173" s="262"/>
      <c r="K173" s="385"/>
      <c r="L173" s="385"/>
      <c r="M173" s="385"/>
      <c r="N173" s="385"/>
      <c r="O173" s="385"/>
      <c r="P173" s="385"/>
      <c r="Q173" s="385"/>
    </row>
    <row r="174" spans="1:17" s="386" customFormat="1" x14ac:dyDescent="0.35">
      <c r="A174" s="417">
        <v>538</v>
      </c>
      <c r="B174" s="36" t="s">
        <v>1378</v>
      </c>
      <c r="C174" s="19"/>
      <c r="D174" s="12">
        <v>73987.905699999988</v>
      </c>
      <c r="E174" s="12">
        <v>0</v>
      </c>
      <c r="F174" s="12">
        <v>161004.54698000001</v>
      </c>
      <c r="G174" s="19">
        <v>0</v>
      </c>
      <c r="H174" s="412">
        <v>-87016.641280000025</v>
      </c>
      <c r="I174" s="262"/>
      <c r="J174" s="262"/>
      <c r="K174" s="385"/>
      <c r="L174" s="385"/>
      <c r="M174" s="385"/>
      <c r="N174" s="385"/>
      <c r="O174" s="385"/>
      <c r="P174" s="385"/>
      <c r="Q174" s="385"/>
    </row>
    <row r="175" spans="1:17" s="386" customFormat="1" x14ac:dyDescent="0.35">
      <c r="A175" s="417">
        <v>541</v>
      </c>
      <c r="B175" s="36" t="s">
        <v>1379</v>
      </c>
      <c r="C175" s="19"/>
      <c r="D175" s="12">
        <v>30360.781999999999</v>
      </c>
      <c r="E175" s="12">
        <v>0</v>
      </c>
      <c r="F175" s="12">
        <v>113522.92400000001</v>
      </c>
      <c r="G175" s="19">
        <v>0</v>
      </c>
      <c r="H175" s="412">
        <v>-83162.142000000022</v>
      </c>
      <c r="I175" s="262"/>
      <c r="J175" s="262"/>
      <c r="K175" s="385"/>
      <c r="L175" s="385"/>
      <c r="M175" s="385"/>
      <c r="N175" s="385"/>
      <c r="O175" s="385"/>
      <c r="P175" s="385"/>
      <c r="Q175" s="385"/>
    </row>
    <row r="176" spans="1:17" s="386" customFormat="1" x14ac:dyDescent="0.35">
      <c r="A176" s="417">
        <v>543</v>
      </c>
      <c r="B176" s="36" t="s">
        <v>1380</v>
      </c>
      <c r="C176" s="19"/>
      <c r="D176" s="12">
        <v>438515.29479999997</v>
      </c>
      <c r="E176" s="12">
        <v>0</v>
      </c>
      <c r="F176" s="12">
        <v>786877.54753600014</v>
      </c>
      <c r="G176" s="19">
        <v>0</v>
      </c>
      <c r="H176" s="412">
        <v>-348362.25273600017</v>
      </c>
      <c r="I176" s="262"/>
      <c r="J176" s="262"/>
      <c r="K176" s="385"/>
      <c r="L176" s="385"/>
      <c r="M176" s="385"/>
      <c r="N176" s="385"/>
      <c r="O176" s="385"/>
      <c r="P176" s="385"/>
      <c r="Q176" s="385"/>
    </row>
    <row r="177" spans="1:17" s="386" customFormat="1" x14ac:dyDescent="0.35">
      <c r="A177" s="417">
        <v>545</v>
      </c>
      <c r="B177" s="36" t="s">
        <v>1381</v>
      </c>
      <c r="C177" s="19"/>
      <c r="D177" s="12">
        <v>195431.03370000003</v>
      </c>
      <c r="E177" s="12">
        <v>0</v>
      </c>
      <c r="F177" s="12">
        <v>174310.48970000001</v>
      </c>
      <c r="G177" s="19">
        <v>0</v>
      </c>
      <c r="H177" s="412">
        <v>21120.544000000024</v>
      </c>
      <c r="I177" s="262"/>
      <c r="J177" s="262"/>
      <c r="K177" s="385"/>
      <c r="L177" s="385"/>
      <c r="M177" s="385"/>
      <c r="N177" s="385"/>
      <c r="O177" s="385"/>
      <c r="P177" s="385"/>
      <c r="Q177" s="385"/>
    </row>
    <row r="178" spans="1:17" s="386" customFormat="1" x14ac:dyDescent="0.35">
      <c r="A178" s="417">
        <v>560</v>
      </c>
      <c r="B178" s="36" t="s">
        <v>1382</v>
      </c>
      <c r="C178" s="19"/>
      <c r="D178" s="12">
        <v>1007185.942</v>
      </c>
      <c r="E178" s="12">
        <v>0</v>
      </c>
      <c r="F178" s="12">
        <v>735298.53902000014</v>
      </c>
      <c r="G178" s="19">
        <v>0</v>
      </c>
      <c r="H178" s="412">
        <v>271887.4029799999</v>
      </c>
      <c r="I178" s="262"/>
      <c r="J178" s="262"/>
      <c r="K178" s="385"/>
      <c r="L178" s="385"/>
      <c r="M178" s="385"/>
      <c r="N178" s="385"/>
      <c r="O178" s="385"/>
      <c r="P178" s="385"/>
      <c r="Q178" s="385"/>
    </row>
    <row r="179" spans="1:17" s="386" customFormat="1" x14ac:dyDescent="0.35">
      <c r="A179" s="417">
        <v>561</v>
      </c>
      <c r="B179" s="36" t="s">
        <v>1383</v>
      </c>
      <c r="C179" s="19"/>
      <c r="D179" s="12">
        <v>4026.1037000000001</v>
      </c>
      <c r="E179" s="12">
        <v>0</v>
      </c>
      <c r="F179" s="12">
        <v>765289.71150000009</v>
      </c>
      <c r="G179" s="19">
        <v>0</v>
      </c>
      <c r="H179" s="412">
        <v>-761263.60780000011</v>
      </c>
      <c r="I179" s="262"/>
      <c r="J179" s="262"/>
      <c r="K179" s="385"/>
      <c r="L179" s="385"/>
      <c r="M179" s="385"/>
      <c r="N179" s="385"/>
      <c r="O179" s="385"/>
      <c r="P179" s="385"/>
      <c r="Q179" s="385"/>
    </row>
    <row r="180" spans="1:17" s="386" customFormat="1" x14ac:dyDescent="0.35">
      <c r="A180" s="417">
        <v>562</v>
      </c>
      <c r="B180" s="36" t="s">
        <v>1384</v>
      </c>
      <c r="C180" s="19"/>
      <c r="D180" s="12">
        <v>192790.9657</v>
      </c>
      <c r="E180" s="12">
        <v>0</v>
      </c>
      <c r="F180" s="12">
        <v>368791.09892000002</v>
      </c>
      <c r="G180" s="19">
        <v>0</v>
      </c>
      <c r="H180" s="412">
        <v>-176000.13322000002</v>
      </c>
      <c r="I180" s="262"/>
      <c r="J180" s="262"/>
      <c r="K180" s="385"/>
      <c r="L180" s="385"/>
      <c r="M180" s="385"/>
      <c r="N180" s="385"/>
      <c r="O180" s="385"/>
      <c r="P180" s="385"/>
      <c r="Q180" s="385"/>
    </row>
    <row r="181" spans="1:17" s="386" customFormat="1" x14ac:dyDescent="0.35">
      <c r="A181" s="417">
        <v>563</v>
      </c>
      <c r="B181" s="36" t="s">
        <v>1385</v>
      </c>
      <c r="C181" s="19"/>
      <c r="D181" s="12">
        <v>258792.66570000001</v>
      </c>
      <c r="E181" s="12">
        <v>0</v>
      </c>
      <c r="F181" s="12">
        <v>114552.55051999999</v>
      </c>
      <c r="G181" s="19">
        <v>0</v>
      </c>
      <c r="H181" s="412">
        <v>144240.11518000002</v>
      </c>
      <c r="I181" s="262"/>
      <c r="J181" s="262"/>
      <c r="K181" s="385"/>
      <c r="L181" s="385"/>
      <c r="M181" s="385"/>
      <c r="N181" s="385"/>
      <c r="O181" s="385"/>
      <c r="P181" s="385"/>
      <c r="Q181" s="385"/>
    </row>
    <row r="182" spans="1:17" s="386" customFormat="1" x14ac:dyDescent="0.35">
      <c r="A182" s="417">
        <v>564</v>
      </c>
      <c r="B182" s="36" t="s">
        <v>1386</v>
      </c>
      <c r="C182" s="19"/>
      <c r="D182" s="12">
        <v>817497.05619999999</v>
      </c>
      <c r="E182" s="12">
        <v>0</v>
      </c>
      <c r="F182" s="12">
        <v>11840444.933301998</v>
      </c>
      <c r="G182" s="19">
        <v>0</v>
      </c>
      <c r="H182" s="412">
        <v>-11022947.877101999</v>
      </c>
      <c r="I182" s="262"/>
      <c r="J182" s="262"/>
      <c r="K182" s="385"/>
      <c r="L182" s="385"/>
      <c r="M182" s="385"/>
      <c r="N182" s="385"/>
      <c r="O182" s="385"/>
      <c r="P182" s="385"/>
      <c r="Q182" s="385"/>
    </row>
    <row r="183" spans="1:17" s="386" customFormat="1" x14ac:dyDescent="0.35">
      <c r="A183" s="417">
        <v>576</v>
      </c>
      <c r="B183" s="36" t="s">
        <v>1387</v>
      </c>
      <c r="C183" s="19"/>
      <c r="D183" s="12">
        <v>34320.884000000005</v>
      </c>
      <c r="E183" s="12">
        <v>0</v>
      </c>
      <c r="F183" s="12">
        <v>69618.593160000004</v>
      </c>
      <c r="G183" s="19">
        <v>0</v>
      </c>
      <c r="H183" s="412">
        <v>-35297.709159999999</v>
      </c>
      <c r="I183" s="262"/>
      <c r="J183" s="262"/>
      <c r="K183" s="385"/>
      <c r="L183" s="385"/>
      <c r="M183" s="385"/>
      <c r="N183" s="385"/>
      <c r="O183" s="385"/>
      <c r="P183" s="385"/>
      <c r="Q183" s="385"/>
    </row>
    <row r="184" spans="1:17" s="386" customFormat="1" x14ac:dyDescent="0.35">
      <c r="A184" s="417">
        <v>577</v>
      </c>
      <c r="B184" s="36" t="s">
        <v>1388</v>
      </c>
      <c r="C184" s="19"/>
      <c r="D184" s="12">
        <v>306247.88799999998</v>
      </c>
      <c r="E184" s="12">
        <v>0</v>
      </c>
      <c r="F184" s="12">
        <v>255162.5722</v>
      </c>
      <c r="G184" s="19">
        <v>0</v>
      </c>
      <c r="H184" s="412">
        <v>51085.315799999982</v>
      </c>
      <c r="I184" s="262"/>
      <c r="J184" s="262"/>
      <c r="K184" s="385"/>
      <c r="L184" s="385"/>
      <c r="M184" s="385"/>
      <c r="N184" s="385"/>
      <c r="O184" s="385"/>
      <c r="P184" s="385"/>
      <c r="Q184" s="385"/>
    </row>
    <row r="185" spans="1:17" s="386" customFormat="1" x14ac:dyDescent="0.35">
      <c r="A185" s="417">
        <v>578</v>
      </c>
      <c r="B185" s="36" t="s">
        <v>1389</v>
      </c>
      <c r="C185" s="19"/>
      <c r="D185" s="12">
        <v>97946.522799999992</v>
      </c>
      <c r="E185" s="12">
        <v>0</v>
      </c>
      <c r="F185" s="12">
        <v>60721.563999999998</v>
      </c>
      <c r="G185" s="19">
        <v>0</v>
      </c>
      <c r="H185" s="412">
        <v>37224.958799999993</v>
      </c>
      <c r="I185" s="262"/>
      <c r="J185" s="262"/>
      <c r="K185" s="385"/>
      <c r="L185" s="385"/>
      <c r="M185" s="385"/>
      <c r="N185" s="385"/>
      <c r="O185" s="385"/>
      <c r="P185" s="385"/>
      <c r="Q185" s="385"/>
    </row>
    <row r="186" spans="1:17" s="386" customFormat="1" x14ac:dyDescent="0.35">
      <c r="A186" s="417">
        <v>580</v>
      </c>
      <c r="B186" s="36" t="s">
        <v>1390</v>
      </c>
      <c r="C186" s="19"/>
      <c r="D186" s="12">
        <v>79202.039999999994</v>
      </c>
      <c r="E186" s="12">
        <v>0</v>
      </c>
      <c r="F186" s="12">
        <v>89762.312000000005</v>
      </c>
      <c r="G186" s="19">
        <v>0</v>
      </c>
      <c r="H186" s="412">
        <v>-10560.272000000012</v>
      </c>
      <c r="I186" s="262"/>
      <c r="J186" s="262"/>
      <c r="K186" s="385"/>
      <c r="L186" s="385"/>
      <c r="M186" s="385"/>
      <c r="N186" s="385"/>
      <c r="O186" s="385"/>
      <c r="P186" s="385"/>
      <c r="Q186" s="385"/>
    </row>
    <row r="187" spans="1:17" s="386" customFormat="1" x14ac:dyDescent="0.35">
      <c r="A187" s="417">
        <v>581</v>
      </c>
      <c r="B187" s="36" t="s">
        <v>1391</v>
      </c>
      <c r="C187" s="19"/>
      <c r="D187" s="12">
        <v>178402.59510000001</v>
      </c>
      <c r="E187" s="12">
        <v>0</v>
      </c>
      <c r="F187" s="12">
        <v>68008.15168000001</v>
      </c>
      <c r="G187" s="19">
        <v>0</v>
      </c>
      <c r="H187" s="412">
        <v>110394.44342</v>
      </c>
      <c r="I187" s="262"/>
      <c r="J187" s="262"/>
      <c r="K187" s="385"/>
      <c r="L187" s="385"/>
      <c r="M187" s="385"/>
      <c r="N187" s="385"/>
      <c r="O187" s="385"/>
      <c r="P187" s="385"/>
      <c r="Q187" s="385"/>
    </row>
    <row r="188" spans="1:17" s="386" customFormat="1" x14ac:dyDescent="0.35">
      <c r="A188" s="417">
        <v>583</v>
      </c>
      <c r="B188" s="36" t="s">
        <v>1392</v>
      </c>
      <c r="C188" s="19"/>
      <c r="D188" s="12">
        <v>85934.213399999993</v>
      </c>
      <c r="E188" s="12">
        <v>0</v>
      </c>
      <c r="F188" s="12">
        <v>0</v>
      </c>
      <c r="G188" s="19">
        <v>0</v>
      </c>
      <c r="H188" s="412">
        <v>85934.213399999993</v>
      </c>
      <c r="I188" s="262"/>
      <c r="J188" s="262"/>
      <c r="K188" s="385"/>
      <c r="L188" s="385"/>
      <c r="M188" s="385"/>
      <c r="N188" s="385"/>
      <c r="O188" s="385"/>
      <c r="P188" s="385"/>
      <c r="Q188" s="385"/>
    </row>
    <row r="189" spans="1:17" s="386" customFormat="1" x14ac:dyDescent="0.35">
      <c r="A189" s="417">
        <v>584</v>
      </c>
      <c r="B189" s="36" t="s">
        <v>1393</v>
      </c>
      <c r="C189" s="19"/>
      <c r="D189" s="12">
        <v>23760.612000000001</v>
      </c>
      <c r="E189" s="12">
        <v>0</v>
      </c>
      <c r="F189" s="12">
        <v>10560.272000000001</v>
      </c>
      <c r="G189" s="19">
        <v>0</v>
      </c>
      <c r="H189" s="412">
        <v>13200.34</v>
      </c>
      <c r="I189" s="262"/>
      <c r="J189" s="262"/>
      <c r="K189" s="385"/>
      <c r="L189" s="385"/>
      <c r="M189" s="385"/>
      <c r="N189" s="385"/>
      <c r="O189" s="385"/>
      <c r="P189" s="385"/>
      <c r="Q189" s="385"/>
    </row>
    <row r="190" spans="1:17" s="386" customFormat="1" x14ac:dyDescent="0.35">
      <c r="A190" s="417">
        <v>588</v>
      </c>
      <c r="B190" s="36" t="s">
        <v>1394</v>
      </c>
      <c r="C190" s="19"/>
      <c r="D190" s="12">
        <v>30360.782000000003</v>
      </c>
      <c r="E190" s="12">
        <v>0</v>
      </c>
      <c r="F190" s="12">
        <v>23826.613700000002</v>
      </c>
      <c r="G190" s="19">
        <v>0</v>
      </c>
      <c r="H190" s="412">
        <v>6534.1683000000012</v>
      </c>
      <c r="I190" s="262"/>
      <c r="J190" s="262"/>
      <c r="K190" s="385"/>
      <c r="L190" s="385"/>
      <c r="M190" s="385"/>
      <c r="N190" s="385"/>
      <c r="O190" s="385"/>
      <c r="P190" s="385"/>
      <c r="Q190" s="385"/>
    </row>
    <row r="191" spans="1:17" s="386" customFormat="1" x14ac:dyDescent="0.35">
      <c r="A191" s="417">
        <v>592</v>
      </c>
      <c r="B191" s="36" t="s">
        <v>1395</v>
      </c>
      <c r="C191" s="19"/>
      <c r="D191" s="12">
        <v>142563.67199999999</v>
      </c>
      <c r="E191" s="12">
        <v>0</v>
      </c>
      <c r="F191" s="12">
        <v>27087.097680000003</v>
      </c>
      <c r="G191" s="19">
        <v>0</v>
      </c>
      <c r="H191" s="412">
        <v>115476.57431999999</v>
      </c>
      <c r="I191" s="262"/>
      <c r="J191" s="262"/>
      <c r="K191" s="385"/>
      <c r="L191" s="385"/>
      <c r="M191" s="385"/>
      <c r="N191" s="385"/>
      <c r="O191" s="385"/>
      <c r="P191" s="385"/>
      <c r="Q191" s="385"/>
    </row>
    <row r="192" spans="1:17" s="386" customFormat="1" x14ac:dyDescent="0.35">
      <c r="A192" s="417">
        <v>593</v>
      </c>
      <c r="B192" s="36" t="s">
        <v>1396</v>
      </c>
      <c r="C192" s="19"/>
      <c r="D192" s="12">
        <v>194110.99970000001</v>
      </c>
      <c r="E192" s="12">
        <v>0</v>
      </c>
      <c r="F192" s="12">
        <v>241307.49533600002</v>
      </c>
      <c r="G192" s="19">
        <v>0</v>
      </c>
      <c r="H192" s="412">
        <v>-47196.495636000007</v>
      </c>
      <c r="I192" s="262"/>
      <c r="J192" s="262"/>
      <c r="K192" s="385"/>
      <c r="L192" s="385"/>
      <c r="M192" s="385"/>
      <c r="N192" s="385"/>
      <c r="O192" s="385"/>
      <c r="P192" s="385"/>
      <c r="Q192" s="385"/>
    </row>
    <row r="193" spans="1:17" s="386" customFormat="1" x14ac:dyDescent="0.35">
      <c r="A193" s="417">
        <v>595</v>
      </c>
      <c r="B193" s="36" t="s">
        <v>1397</v>
      </c>
      <c r="C193" s="19"/>
      <c r="D193" s="12">
        <v>158404.07999999999</v>
      </c>
      <c r="E193" s="12">
        <v>0</v>
      </c>
      <c r="F193" s="12">
        <v>99688.967679999987</v>
      </c>
      <c r="G193" s="19">
        <v>0</v>
      </c>
      <c r="H193" s="412">
        <v>58715.11232</v>
      </c>
      <c r="I193" s="262"/>
      <c r="J193" s="262"/>
      <c r="K193" s="385"/>
      <c r="L193" s="385"/>
      <c r="M193" s="385"/>
      <c r="N193" s="385"/>
      <c r="O193" s="385"/>
      <c r="P193" s="385"/>
      <c r="Q193" s="385"/>
    </row>
    <row r="194" spans="1:17" s="386" customFormat="1" x14ac:dyDescent="0.35">
      <c r="A194" s="417">
        <v>598</v>
      </c>
      <c r="B194" s="36" t="s">
        <v>1398</v>
      </c>
      <c r="C194" s="19"/>
      <c r="D194" s="12">
        <v>1194762.7734000001</v>
      </c>
      <c r="E194" s="12">
        <v>0</v>
      </c>
      <c r="F194" s="12">
        <v>191035.32047999999</v>
      </c>
      <c r="G194" s="19">
        <v>0</v>
      </c>
      <c r="H194" s="412">
        <v>1003727.4529200001</v>
      </c>
      <c r="I194" s="262"/>
      <c r="J194" s="262"/>
      <c r="K194" s="385"/>
      <c r="L194" s="385"/>
      <c r="M194" s="385"/>
      <c r="N194" s="385"/>
      <c r="O194" s="385"/>
      <c r="P194" s="385"/>
      <c r="Q194" s="385"/>
    </row>
    <row r="195" spans="1:17" s="386" customFormat="1" x14ac:dyDescent="0.35">
      <c r="A195" s="417">
        <v>599</v>
      </c>
      <c r="B195" s="36" t="s">
        <v>203</v>
      </c>
      <c r="C195" s="19"/>
      <c r="D195" s="12">
        <v>112466.89679999999</v>
      </c>
      <c r="E195" s="12">
        <v>0</v>
      </c>
      <c r="F195" s="12">
        <v>538573.87199999997</v>
      </c>
      <c r="G195" s="19">
        <v>0</v>
      </c>
      <c r="H195" s="412">
        <v>-426106.97519999999</v>
      </c>
      <c r="I195" s="262"/>
      <c r="J195" s="262"/>
      <c r="K195" s="385"/>
      <c r="L195" s="385"/>
      <c r="M195" s="385"/>
      <c r="N195" s="385"/>
      <c r="O195" s="385"/>
      <c r="P195" s="385"/>
      <c r="Q195" s="385"/>
    </row>
    <row r="196" spans="1:17" s="386" customFormat="1" x14ac:dyDescent="0.35">
      <c r="A196" s="417">
        <v>601</v>
      </c>
      <c r="B196" s="36" t="s">
        <v>1399</v>
      </c>
      <c r="C196" s="19"/>
      <c r="D196" s="12">
        <v>21186.545700000002</v>
      </c>
      <c r="E196" s="12">
        <v>0</v>
      </c>
      <c r="F196" s="12">
        <v>75241.937999999995</v>
      </c>
      <c r="G196" s="19">
        <v>0</v>
      </c>
      <c r="H196" s="412">
        <v>-54055.392299999992</v>
      </c>
      <c r="I196" s="262"/>
      <c r="J196" s="262"/>
      <c r="K196" s="385"/>
      <c r="L196" s="385"/>
      <c r="M196" s="385"/>
      <c r="N196" s="385"/>
      <c r="O196" s="385"/>
      <c r="P196" s="385"/>
      <c r="Q196" s="385"/>
    </row>
    <row r="197" spans="1:17" s="386" customFormat="1" x14ac:dyDescent="0.35">
      <c r="A197" s="417">
        <v>604</v>
      </c>
      <c r="B197" s="36" t="s">
        <v>1400</v>
      </c>
      <c r="C197" s="19"/>
      <c r="D197" s="12">
        <v>178402.59510000001</v>
      </c>
      <c r="E197" s="12">
        <v>0</v>
      </c>
      <c r="F197" s="12">
        <v>1464241.1143300002</v>
      </c>
      <c r="G197" s="19">
        <v>0</v>
      </c>
      <c r="H197" s="412">
        <v>-1285838.5192300002</v>
      </c>
      <c r="I197" s="262"/>
      <c r="J197" s="262"/>
      <c r="K197" s="385"/>
      <c r="L197" s="385"/>
      <c r="M197" s="385"/>
      <c r="N197" s="385"/>
      <c r="O197" s="385"/>
      <c r="P197" s="385"/>
      <c r="Q197" s="385"/>
    </row>
    <row r="198" spans="1:17" s="386" customFormat="1" x14ac:dyDescent="0.35">
      <c r="A198" s="417">
        <v>607</v>
      </c>
      <c r="B198" s="36" t="s">
        <v>1401</v>
      </c>
      <c r="C198" s="19"/>
      <c r="D198" s="12">
        <v>23760.612000000001</v>
      </c>
      <c r="E198" s="12">
        <v>0</v>
      </c>
      <c r="F198" s="12">
        <v>38861.80096</v>
      </c>
      <c r="G198" s="19">
        <v>0</v>
      </c>
      <c r="H198" s="412">
        <v>-15101.188959999999</v>
      </c>
      <c r="I198" s="262"/>
      <c r="J198" s="262"/>
      <c r="K198" s="385"/>
      <c r="L198" s="385"/>
      <c r="M198" s="385"/>
      <c r="N198" s="385"/>
      <c r="O198" s="385"/>
      <c r="P198" s="385"/>
      <c r="Q198" s="385"/>
    </row>
    <row r="199" spans="1:17" s="386" customFormat="1" x14ac:dyDescent="0.35">
      <c r="A199" s="417">
        <v>608</v>
      </c>
      <c r="B199" s="36" t="s">
        <v>1402</v>
      </c>
      <c r="C199" s="19"/>
      <c r="D199" s="12">
        <v>60721.564000000006</v>
      </c>
      <c r="E199" s="12">
        <v>0</v>
      </c>
      <c r="F199" s="12">
        <v>105602.72</v>
      </c>
      <c r="G199" s="19">
        <v>0</v>
      </c>
      <c r="H199" s="412">
        <v>-44881.155999999995</v>
      </c>
      <c r="I199" s="262"/>
      <c r="J199" s="262"/>
      <c r="K199" s="385"/>
      <c r="L199" s="385"/>
      <c r="M199" s="385"/>
      <c r="N199" s="385"/>
      <c r="O199" s="385"/>
      <c r="P199" s="385"/>
      <c r="Q199" s="385"/>
    </row>
    <row r="200" spans="1:17" s="386" customFormat="1" x14ac:dyDescent="0.35">
      <c r="A200" s="417">
        <v>609</v>
      </c>
      <c r="B200" s="36" t="s">
        <v>1403</v>
      </c>
      <c r="C200" s="19"/>
      <c r="D200" s="12">
        <v>1230403.6914000001</v>
      </c>
      <c r="E200" s="12">
        <v>0</v>
      </c>
      <c r="F200" s="12">
        <v>4146118.5512120002</v>
      </c>
      <c r="G200" s="19">
        <v>0</v>
      </c>
      <c r="H200" s="412">
        <v>-2915714.8598119998</v>
      </c>
      <c r="I200" s="262"/>
      <c r="J200" s="414"/>
      <c r="K200" s="385"/>
      <c r="L200" s="385"/>
      <c r="M200" s="385"/>
      <c r="N200" s="385"/>
      <c r="O200" s="385"/>
      <c r="P200" s="385"/>
      <c r="Q200" s="385"/>
    </row>
    <row r="201" spans="1:17" s="386" customFormat="1" x14ac:dyDescent="0.35">
      <c r="A201" s="417">
        <v>611</v>
      </c>
      <c r="B201" s="36" t="s">
        <v>1404</v>
      </c>
      <c r="C201" s="19"/>
      <c r="D201" s="12">
        <v>92402.380000000019</v>
      </c>
      <c r="E201" s="12">
        <v>0</v>
      </c>
      <c r="F201" s="12">
        <v>204037.65538000001</v>
      </c>
      <c r="G201" s="19">
        <v>0</v>
      </c>
      <c r="H201" s="412">
        <v>-111635.27537999999</v>
      </c>
      <c r="I201" s="262"/>
      <c r="J201" s="262"/>
      <c r="K201" s="385"/>
      <c r="L201" s="385"/>
      <c r="M201" s="385"/>
      <c r="N201" s="385"/>
      <c r="O201" s="385"/>
      <c r="P201" s="385"/>
      <c r="Q201" s="385"/>
    </row>
    <row r="202" spans="1:17" s="386" customFormat="1" x14ac:dyDescent="0.35">
      <c r="A202" s="417">
        <v>614</v>
      </c>
      <c r="B202" s="36" t="s">
        <v>1405</v>
      </c>
      <c r="C202" s="19"/>
      <c r="D202" s="12">
        <v>36960.952000000005</v>
      </c>
      <c r="E202" s="12">
        <v>0</v>
      </c>
      <c r="F202" s="12">
        <v>143949.7077</v>
      </c>
      <c r="G202" s="19">
        <v>0</v>
      </c>
      <c r="H202" s="412">
        <v>-106988.75569999999</v>
      </c>
      <c r="I202" s="262"/>
      <c r="J202" s="262"/>
      <c r="K202" s="385"/>
      <c r="L202" s="385"/>
      <c r="M202" s="385"/>
      <c r="N202" s="385"/>
      <c r="O202" s="385"/>
      <c r="P202" s="385"/>
      <c r="Q202" s="385"/>
    </row>
    <row r="203" spans="1:17" s="386" customFormat="1" x14ac:dyDescent="0.35">
      <c r="A203" s="417">
        <v>615</v>
      </c>
      <c r="B203" s="36" t="s">
        <v>1406</v>
      </c>
      <c r="C203" s="19"/>
      <c r="D203" s="12">
        <v>39601.020000000004</v>
      </c>
      <c r="E203" s="12">
        <v>0</v>
      </c>
      <c r="F203" s="12">
        <v>23760.612000000001</v>
      </c>
      <c r="G203" s="19">
        <v>0</v>
      </c>
      <c r="H203" s="412">
        <v>15840.408000000003</v>
      </c>
      <c r="I203" s="262"/>
      <c r="J203" s="262"/>
      <c r="K203" s="385"/>
      <c r="L203" s="385"/>
      <c r="M203" s="385"/>
      <c r="N203" s="385"/>
      <c r="O203" s="385"/>
      <c r="P203" s="385"/>
      <c r="Q203" s="385"/>
    </row>
    <row r="204" spans="1:17" s="386" customFormat="1" x14ac:dyDescent="0.35">
      <c r="A204" s="418">
        <v>616</v>
      </c>
      <c r="B204" s="36" t="s">
        <v>1407</v>
      </c>
      <c r="C204" s="43"/>
      <c r="D204" s="12">
        <v>23826.613700000002</v>
      </c>
      <c r="E204" s="12">
        <v>0</v>
      </c>
      <c r="F204" s="12">
        <v>777566.02770000009</v>
      </c>
      <c r="G204" s="43">
        <v>0</v>
      </c>
      <c r="H204" s="412">
        <v>-753739.41400000011</v>
      </c>
      <c r="I204" s="262"/>
      <c r="J204" s="262"/>
      <c r="K204" s="385"/>
      <c r="L204" s="385"/>
      <c r="M204" s="385"/>
      <c r="N204" s="385"/>
      <c r="O204" s="385"/>
      <c r="P204" s="385"/>
      <c r="Q204" s="385"/>
    </row>
    <row r="205" spans="1:17" s="386" customFormat="1" x14ac:dyDescent="0.35">
      <c r="A205" s="417">
        <v>619</v>
      </c>
      <c r="B205" s="36" t="s">
        <v>1408</v>
      </c>
      <c r="C205" s="19"/>
      <c r="D205" s="12">
        <v>243018.25940000001</v>
      </c>
      <c r="E205" s="12">
        <v>0</v>
      </c>
      <c r="F205" s="12">
        <v>66001.7</v>
      </c>
      <c r="G205" s="19">
        <v>0</v>
      </c>
      <c r="H205" s="412">
        <v>177016.55940000003</v>
      </c>
      <c r="I205" s="262"/>
      <c r="J205" s="262"/>
      <c r="K205" s="385"/>
      <c r="L205" s="385"/>
      <c r="M205" s="385"/>
      <c r="N205" s="385"/>
      <c r="O205" s="385"/>
      <c r="P205" s="385"/>
      <c r="Q205" s="385"/>
    </row>
    <row r="206" spans="1:17" s="386" customFormat="1" x14ac:dyDescent="0.35">
      <c r="A206" s="417">
        <v>620</v>
      </c>
      <c r="B206" s="36" t="s">
        <v>1409</v>
      </c>
      <c r="C206" s="19"/>
      <c r="D206" s="12">
        <v>30360.782000000003</v>
      </c>
      <c r="E206" s="12">
        <v>0</v>
      </c>
      <c r="F206" s="12">
        <v>19800.510000000002</v>
      </c>
      <c r="G206" s="19">
        <v>0</v>
      </c>
      <c r="H206" s="412">
        <v>10560.272000000001</v>
      </c>
      <c r="I206" s="262"/>
      <c r="J206" s="262"/>
      <c r="K206" s="385"/>
      <c r="L206" s="385"/>
      <c r="M206" s="385"/>
      <c r="N206" s="385"/>
      <c r="O206" s="385"/>
      <c r="P206" s="385"/>
      <c r="Q206" s="385"/>
    </row>
    <row r="207" spans="1:17" s="386" customFormat="1" x14ac:dyDescent="0.35">
      <c r="A207" s="417">
        <v>623</v>
      </c>
      <c r="B207" s="36" t="s">
        <v>1410</v>
      </c>
      <c r="C207" s="19"/>
      <c r="D207" s="12">
        <v>10560.272000000001</v>
      </c>
      <c r="E207" s="12">
        <v>0</v>
      </c>
      <c r="F207" s="12">
        <v>124083.196</v>
      </c>
      <c r="G207" s="19">
        <v>0</v>
      </c>
      <c r="H207" s="412">
        <v>-113522.924</v>
      </c>
      <c r="I207" s="262"/>
      <c r="J207" s="262"/>
      <c r="K207" s="385"/>
      <c r="L207" s="385"/>
      <c r="M207" s="385"/>
      <c r="N207" s="385"/>
      <c r="O207" s="385"/>
      <c r="P207" s="385"/>
      <c r="Q207" s="385"/>
    </row>
    <row r="208" spans="1:17" s="386" customFormat="1" x14ac:dyDescent="0.35">
      <c r="A208" s="417">
        <v>624</v>
      </c>
      <c r="B208" s="36" t="s">
        <v>1411</v>
      </c>
      <c r="C208" s="19"/>
      <c r="D208" s="12">
        <v>120255.0974</v>
      </c>
      <c r="E208" s="12">
        <v>0</v>
      </c>
      <c r="F208" s="12">
        <v>135092.27956</v>
      </c>
      <c r="G208" s="19">
        <v>0</v>
      </c>
      <c r="H208" s="412">
        <v>-14837.182159999997</v>
      </c>
      <c r="I208" s="262"/>
      <c r="J208" s="262"/>
      <c r="K208" s="385"/>
      <c r="L208" s="385"/>
      <c r="M208" s="385"/>
      <c r="N208" s="385"/>
      <c r="O208" s="385"/>
      <c r="P208" s="385"/>
      <c r="Q208" s="385"/>
    </row>
    <row r="209" spans="1:17" s="386" customFormat="1" x14ac:dyDescent="0.35">
      <c r="A209" s="417">
        <v>625</v>
      </c>
      <c r="B209" s="36" t="s">
        <v>1412</v>
      </c>
      <c r="C209" s="19"/>
      <c r="D209" s="12">
        <v>149229.8437</v>
      </c>
      <c r="E209" s="12">
        <v>0</v>
      </c>
      <c r="F209" s="12">
        <v>44947.157700000003</v>
      </c>
      <c r="G209" s="19">
        <v>0</v>
      </c>
      <c r="H209" s="412">
        <v>104282.68599999999</v>
      </c>
      <c r="I209" s="262"/>
      <c r="J209" s="262"/>
      <c r="K209" s="385"/>
      <c r="L209" s="385"/>
      <c r="M209" s="385"/>
      <c r="N209" s="385"/>
      <c r="O209" s="385"/>
      <c r="P209" s="385"/>
      <c r="Q209" s="385"/>
    </row>
    <row r="210" spans="1:17" s="386" customFormat="1" x14ac:dyDescent="0.35">
      <c r="A210" s="417">
        <v>626</v>
      </c>
      <c r="B210" s="36" t="s">
        <v>1413</v>
      </c>
      <c r="C210" s="19"/>
      <c r="D210" s="12">
        <v>33000.85</v>
      </c>
      <c r="E210" s="12">
        <v>0</v>
      </c>
      <c r="F210" s="12">
        <v>110948.85769999999</v>
      </c>
      <c r="G210" s="19">
        <v>0</v>
      </c>
      <c r="H210" s="412">
        <v>-77948.007699999987</v>
      </c>
      <c r="I210" s="262"/>
      <c r="J210" s="262"/>
      <c r="K210" s="385"/>
      <c r="L210" s="385"/>
      <c r="M210" s="385"/>
      <c r="N210" s="385"/>
      <c r="O210" s="385"/>
      <c r="P210" s="385"/>
      <c r="Q210" s="385"/>
    </row>
    <row r="211" spans="1:17" s="386" customFormat="1" x14ac:dyDescent="0.35">
      <c r="A211" s="417">
        <v>630</v>
      </c>
      <c r="B211" s="36" t="s">
        <v>1414</v>
      </c>
      <c r="C211" s="19"/>
      <c r="D211" s="12">
        <v>149229.84370000003</v>
      </c>
      <c r="E211" s="12">
        <v>0</v>
      </c>
      <c r="F211" s="12">
        <v>10560.272000000001</v>
      </c>
      <c r="G211" s="19">
        <v>0</v>
      </c>
      <c r="H211" s="412">
        <v>138669.57170000003</v>
      </c>
      <c r="I211" s="262"/>
      <c r="J211" s="262"/>
      <c r="K211" s="385"/>
      <c r="L211" s="385"/>
      <c r="M211" s="385"/>
      <c r="N211" s="385"/>
      <c r="O211" s="385"/>
      <c r="P211" s="385"/>
      <c r="Q211" s="385"/>
    </row>
    <row r="212" spans="1:17" s="386" customFormat="1" x14ac:dyDescent="0.35">
      <c r="A212" s="417">
        <v>631</v>
      </c>
      <c r="B212" s="36" t="s">
        <v>1415</v>
      </c>
      <c r="C212" s="19"/>
      <c r="D212" s="12">
        <v>17226.4437</v>
      </c>
      <c r="E212" s="12">
        <v>0</v>
      </c>
      <c r="F212" s="12">
        <v>782146.5456800001</v>
      </c>
      <c r="G212" s="19">
        <v>0</v>
      </c>
      <c r="H212" s="412">
        <v>-764920.10198000015</v>
      </c>
      <c r="I212" s="262"/>
      <c r="J212" s="262"/>
      <c r="K212" s="385"/>
      <c r="L212" s="385"/>
      <c r="M212" s="385"/>
      <c r="N212" s="385"/>
      <c r="O212" s="385"/>
      <c r="P212" s="385"/>
      <c r="Q212" s="385"/>
    </row>
    <row r="213" spans="1:17" s="386" customFormat="1" x14ac:dyDescent="0.35">
      <c r="A213" s="417">
        <v>635</v>
      </c>
      <c r="B213" s="36" t="s">
        <v>1416</v>
      </c>
      <c r="C213" s="19"/>
      <c r="D213" s="12">
        <v>166390.28570000001</v>
      </c>
      <c r="E213" s="12">
        <v>0</v>
      </c>
      <c r="F213" s="12">
        <v>811394.53901799989</v>
      </c>
      <c r="G213" s="19">
        <v>0</v>
      </c>
      <c r="H213" s="412">
        <v>-645004.25331799989</v>
      </c>
      <c r="I213" s="262"/>
      <c r="J213" s="262"/>
      <c r="K213" s="385"/>
      <c r="L213" s="385"/>
      <c r="M213" s="385"/>
      <c r="N213" s="385"/>
      <c r="O213" s="385"/>
      <c r="P213" s="385"/>
      <c r="Q213" s="385"/>
    </row>
    <row r="214" spans="1:17" s="386" customFormat="1" x14ac:dyDescent="0.35">
      <c r="A214" s="417">
        <v>636</v>
      </c>
      <c r="B214" s="36" t="s">
        <v>1417</v>
      </c>
      <c r="C214" s="19"/>
      <c r="D214" s="12">
        <v>155896.0154</v>
      </c>
      <c r="E214" s="12">
        <v>0</v>
      </c>
      <c r="F214" s="12">
        <v>205080.48224000001</v>
      </c>
      <c r="G214" s="19">
        <v>0</v>
      </c>
      <c r="H214" s="412">
        <v>-49184.466840000008</v>
      </c>
      <c r="I214" s="262"/>
      <c r="J214" s="262"/>
      <c r="K214" s="385"/>
      <c r="L214" s="385"/>
      <c r="M214" s="385"/>
      <c r="N214" s="385"/>
      <c r="O214" s="385"/>
      <c r="P214" s="385"/>
      <c r="Q214" s="385"/>
    </row>
    <row r="215" spans="1:17" s="386" customFormat="1" x14ac:dyDescent="0.35">
      <c r="A215" s="417">
        <v>638</v>
      </c>
      <c r="B215" s="36" t="s">
        <v>1418</v>
      </c>
      <c r="C215" s="19"/>
      <c r="D215" s="12">
        <v>701070.05740000017</v>
      </c>
      <c r="E215" s="12">
        <v>0</v>
      </c>
      <c r="F215" s="12">
        <v>1148614.3847600003</v>
      </c>
      <c r="G215" s="19">
        <v>0</v>
      </c>
      <c r="H215" s="412">
        <v>-447544.32736000011</v>
      </c>
      <c r="I215" s="262"/>
      <c r="J215" s="262"/>
      <c r="K215" s="385"/>
      <c r="L215" s="385"/>
      <c r="M215" s="385"/>
      <c r="N215" s="385"/>
      <c r="O215" s="385"/>
      <c r="P215" s="385"/>
      <c r="Q215" s="385"/>
    </row>
    <row r="216" spans="1:17" s="386" customFormat="1" x14ac:dyDescent="0.35">
      <c r="A216" s="417">
        <v>678</v>
      </c>
      <c r="B216" s="36" t="s">
        <v>1419</v>
      </c>
      <c r="C216" s="19"/>
      <c r="D216" s="12">
        <v>347432.94879999995</v>
      </c>
      <c r="E216" s="12">
        <v>0</v>
      </c>
      <c r="F216" s="12">
        <v>497481.21357999992</v>
      </c>
      <c r="G216" s="19">
        <v>0</v>
      </c>
      <c r="H216" s="412">
        <v>-150048.26477999997</v>
      </c>
      <c r="I216" s="262"/>
      <c r="J216" s="262"/>
      <c r="K216" s="385"/>
      <c r="L216" s="385"/>
      <c r="M216" s="385"/>
      <c r="N216" s="385"/>
      <c r="O216" s="385"/>
      <c r="P216" s="385"/>
      <c r="Q216" s="385"/>
    </row>
    <row r="217" spans="1:17" s="386" customFormat="1" x14ac:dyDescent="0.35">
      <c r="A217" s="417">
        <v>680</v>
      </c>
      <c r="B217" s="36" t="s">
        <v>1420</v>
      </c>
      <c r="C217" s="19"/>
      <c r="D217" s="12">
        <v>372315.58970000001</v>
      </c>
      <c r="E217" s="12">
        <v>0</v>
      </c>
      <c r="F217" s="12">
        <v>1618238.920838</v>
      </c>
      <c r="G217" s="19">
        <v>0</v>
      </c>
      <c r="H217" s="412">
        <v>-1245923.3311379999</v>
      </c>
      <c r="I217" s="262"/>
      <c r="J217" s="262"/>
      <c r="K217" s="385"/>
      <c r="L217" s="385"/>
      <c r="M217" s="385"/>
      <c r="N217" s="385"/>
      <c r="O217" s="385"/>
      <c r="P217" s="385"/>
      <c r="Q217" s="385"/>
    </row>
    <row r="218" spans="1:17" s="386" customFormat="1" x14ac:dyDescent="0.35">
      <c r="A218" s="417">
        <v>681</v>
      </c>
      <c r="B218" s="36" t="s">
        <v>1421</v>
      </c>
      <c r="C218" s="19"/>
      <c r="D218" s="12">
        <v>6600.17</v>
      </c>
      <c r="E218" s="12">
        <v>0</v>
      </c>
      <c r="F218" s="12">
        <v>99820.971080000003</v>
      </c>
      <c r="G218" s="19">
        <v>0</v>
      </c>
      <c r="H218" s="412">
        <v>-93220.801080000005</v>
      </c>
      <c r="I218" s="262"/>
      <c r="J218" s="262"/>
      <c r="K218" s="385"/>
      <c r="L218" s="385"/>
      <c r="M218" s="385"/>
      <c r="N218" s="385"/>
      <c r="O218" s="385"/>
      <c r="P218" s="385"/>
      <c r="Q218" s="385"/>
    </row>
    <row r="219" spans="1:17" s="386" customFormat="1" x14ac:dyDescent="0.35">
      <c r="A219" s="417">
        <v>683</v>
      </c>
      <c r="B219" s="36" t="s">
        <v>1422</v>
      </c>
      <c r="C219" s="19"/>
      <c r="D219" s="12">
        <v>81908.109700000001</v>
      </c>
      <c r="E219" s="12">
        <v>0</v>
      </c>
      <c r="F219" s="12">
        <v>98368.933680000002</v>
      </c>
      <c r="G219" s="19">
        <v>0</v>
      </c>
      <c r="H219" s="412">
        <v>-16460.823980000001</v>
      </c>
      <c r="I219" s="262"/>
      <c r="J219" s="262"/>
      <c r="K219" s="385"/>
      <c r="L219" s="385"/>
      <c r="M219" s="385"/>
      <c r="N219" s="385"/>
      <c r="O219" s="385"/>
      <c r="P219" s="385"/>
      <c r="Q219" s="385"/>
    </row>
    <row r="220" spans="1:17" s="386" customFormat="1" x14ac:dyDescent="0.35">
      <c r="A220" s="417">
        <v>684</v>
      </c>
      <c r="B220" s="36" t="s">
        <v>1423</v>
      </c>
      <c r="C220" s="19"/>
      <c r="D220" s="12">
        <v>694337.88400000019</v>
      </c>
      <c r="E220" s="12">
        <v>0</v>
      </c>
      <c r="F220" s="12">
        <v>3709859.1945179999</v>
      </c>
      <c r="G220" s="19">
        <v>0</v>
      </c>
      <c r="H220" s="412">
        <v>-3015521.3105179998</v>
      </c>
      <c r="I220" s="262"/>
      <c r="J220" s="414"/>
      <c r="K220" s="385"/>
      <c r="L220" s="385"/>
      <c r="M220" s="385"/>
      <c r="N220" s="385"/>
      <c r="O220" s="385"/>
      <c r="P220" s="385"/>
      <c r="Q220" s="385"/>
    </row>
    <row r="221" spans="1:17" s="386" customFormat="1" x14ac:dyDescent="0.35">
      <c r="A221" s="417">
        <v>686</v>
      </c>
      <c r="B221" s="36" t="s">
        <v>1424</v>
      </c>
      <c r="C221" s="19"/>
      <c r="D221" s="12">
        <v>76561.972000000009</v>
      </c>
      <c r="E221" s="12">
        <v>0</v>
      </c>
      <c r="F221" s="12">
        <v>46491.597480000004</v>
      </c>
      <c r="G221" s="19">
        <v>0</v>
      </c>
      <c r="H221" s="412">
        <v>30070.374520000005</v>
      </c>
      <c r="I221" s="262"/>
      <c r="J221" s="262"/>
      <c r="K221" s="385"/>
      <c r="L221" s="385"/>
      <c r="M221" s="385"/>
      <c r="N221" s="385"/>
      <c r="O221" s="385"/>
      <c r="P221" s="385"/>
      <c r="Q221" s="385"/>
    </row>
    <row r="222" spans="1:17" s="386" customFormat="1" x14ac:dyDescent="0.35">
      <c r="A222" s="417">
        <v>687</v>
      </c>
      <c r="B222" s="36" t="s">
        <v>1425</v>
      </c>
      <c r="C222" s="19"/>
      <c r="D222" s="12">
        <v>117549.02770000001</v>
      </c>
      <c r="E222" s="12">
        <v>0</v>
      </c>
      <c r="F222" s="12">
        <v>44247.539680000002</v>
      </c>
      <c r="G222" s="19">
        <v>0</v>
      </c>
      <c r="H222" s="412">
        <v>73301.488020000004</v>
      </c>
      <c r="I222" s="262"/>
      <c r="J222" s="262"/>
      <c r="K222" s="385"/>
      <c r="L222" s="385"/>
      <c r="M222" s="385"/>
      <c r="N222" s="385"/>
      <c r="O222" s="385"/>
      <c r="P222" s="385"/>
      <c r="Q222" s="385"/>
    </row>
    <row r="223" spans="1:17" s="386" customFormat="1" x14ac:dyDescent="0.35">
      <c r="A223" s="417">
        <v>689</v>
      </c>
      <c r="B223" s="36" t="s">
        <v>1426</v>
      </c>
      <c r="C223" s="19"/>
      <c r="D223" s="12">
        <v>143949.70770000003</v>
      </c>
      <c r="E223" s="12">
        <v>0</v>
      </c>
      <c r="F223" s="12">
        <v>68641.768000000011</v>
      </c>
      <c r="G223" s="19">
        <v>0</v>
      </c>
      <c r="H223" s="412">
        <v>75307.939700000017</v>
      </c>
      <c r="I223" s="262"/>
      <c r="J223" s="262"/>
      <c r="K223" s="385"/>
      <c r="L223" s="385"/>
      <c r="M223" s="385"/>
      <c r="N223" s="385"/>
      <c r="O223" s="385"/>
      <c r="P223" s="385"/>
      <c r="Q223" s="385"/>
    </row>
    <row r="224" spans="1:17" s="386" customFormat="1" x14ac:dyDescent="0.35">
      <c r="A224" s="417">
        <v>691</v>
      </c>
      <c r="B224" s="36" t="s">
        <v>1427</v>
      </c>
      <c r="C224" s="19"/>
      <c r="D224" s="12">
        <v>34320.884000000005</v>
      </c>
      <c r="E224" s="12">
        <v>0</v>
      </c>
      <c r="F224" s="12">
        <v>136029.5037</v>
      </c>
      <c r="G224" s="19">
        <v>0</v>
      </c>
      <c r="H224" s="412">
        <v>-101708.6197</v>
      </c>
      <c r="I224" s="262"/>
      <c r="J224" s="262"/>
      <c r="K224" s="385"/>
      <c r="L224" s="385"/>
      <c r="M224" s="385"/>
      <c r="N224" s="385"/>
      <c r="O224" s="385"/>
      <c r="P224" s="385"/>
      <c r="Q224" s="385"/>
    </row>
    <row r="225" spans="1:17" s="386" customFormat="1" x14ac:dyDescent="0.35">
      <c r="A225" s="417">
        <v>694</v>
      </c>
      <c r="B225" s="36" t="s">
        <v>1428</v>
      </c>
      <c r="C225" s="19"/>
      <c r="D225" s="12">
        <v>806672.77740000002</v>
      </c>
      <c r="E225" s="12">
        <v>0</v>
      </c>
      <c r="F225" s="12">
        <v>507869.88115999999</v>
      </c>
      <c r="G225" s="19">
        <v>0</v>
      </c>
      <c r="H225" s="412">
        <v>298802.89624000003</v>
      </c>
      <c r="I225" s="262"/>
      <c r="J225" s="262"/>
      <c r="K225" s="385"/>
      <c r="L225" s="385"/>
      <c r="M225" s="385"/>
      <c r="N225" s="385"/>
      <c r="O225" s="385"/>
      <c r="P225" s="385"/>
      <c r="Q225" s="385"/>
    </row>
    <row r="226" spans="1:17" s="386" customFormat="1" x14ac:dyDescent="0.35">
      <c r="A226" s="417">
        <v>697</v>
      </c>
      <c r="B226" s="36" t="s">
        <v>1429</v>
      </c>
      <c r="C226" s="19"/>
      <c r="D226" s="12">
        <v>10626.2737</v>
      </c>
      <c r="E226" s="12">
        <v>0</v>
      </c>
      <c r="F226" s="12">
        <v>17160.442000000003</v>
      </c>
      <c r="G226" s="19">
        <v>0</v>
      </c>
      <c r="H226" s="412">
        <v>-6534.168300000003</v>
      </c>
      <c r="I226" s="262"/>
      <c r="J226" s="262"/>
      <c r="K226" s="385"/>
      <c r="L226" s="385"/>
      <c r="M226" s="385"/>
      <c r="N226" s="385"/>
      <c r="O226" s="385"/>
      <c r="P226" s="385"/>
      <c r="Q226" s="385"/>
    </row>
    <row r="227" spans="1:17" s="386" customFormat="1" x14ac:dyDescent="0.35">
      <c r="A227" s="417">
        <v>698</v>
      </c>
      <c r="B227" s="36" t="s">
        <v>1430</v>
      </c>
      <c r="C227" s="19"/>
      <c r="D227" s="12">
        <v>472572.17199999996</v>
      </c>
      <c r="E227" s="12">
        <v>0</v>
      </c>
      <c r="F227" s="12">
        <v>3955439.6399119985</v>
      </c>
      <c r="G227" s="19">
        <v>0</v>
      </c>
      <c r="H227" s="412">
        <v>-3482867.4679119987</v>
      </c>
      <c r="I227" s="262"/>
      <c r="J227" s="262"/>
      <c r="K227" s="385"/>
      <c r="L227" s="385"/>
      <c r="M227" s="385"/>
      <c r="N227" s="385"/>
      <c r="O227" s="385"/>
      <c r="P227" s="385"/>
      <c r="Q227" s="385"/>
    </row>
    <row r="228" spans="1:17" s="386" customFormat="1" x14ac:dyDescent="0.35">
      <c r="A228" s="417">
        <v>700</v>
      </c>
      <c r="B228" s="36" t="s">
        <v>1431</v>
      </c>
      <c r="C228" s="19"/>
      <c r="D228" s="12">
        <v>106922.75400000002</v>
      </c>
      <c r="E228" s="12">
        <v>0</v>
      </c>
      <c r="F228" s="12">
        <v>288150.22185999999</v>
      </c>
      <c r="G228" s="19">
        <v>0</v>
      </c>
      <c r="H228" s="412">
        <v>-181227.46785999998</v>
      </c>
      <c r="I228" s="262"/>
      <c r="J228" s="262"/>
      <c r="K228" s="385"/>
      <c r="L228" s="385"/>
      <c r="M228" s="385"/>
      <c r="N228" s="385"/>
      <c r="O228" s="385"/>
      <c r="P228" s="385"/>
      <c r="Q228" s="385"/>
    </row>
    <row r="229" spans="1:17" s="386" customFormat="1" x14ac:dyDescent="0.35">
      <c r="A229" s="417">
        <v>702</v>
      </c>
      <c r="B229" s="36" t="s">
        <v>1432</v>
      </c>
      <c r="C229" s="19"/>
      <c r="D229" s="12">
        <v>44881.156000000003</v>
      </c>
      <c r="E229" s="12">
        <v>0</v>
      </c>
      <c r="F229" s="12">
        <v>94118.424200000009</v>
      </c>
      <c r="G229" s="19">
        <v>0</v>
      </c>
      <c r="H229" s="412">
        <v>-49237.268200000006</v>
      </c>
      <c r="I229" s="262"/>
      <c r="J229" s="262"/>
      <c r="K229" s="385"/>
      <c r="L229" s="385"/>
      <c r="M229" s="385"/>
      <c r="N229" s="385"/>
      <c r="O229" s="385"/>
      <c r="P229" s="385"/>
      <c r="Q229" s="385"/>
    </row>
    <row r="230" spans="1:17" s="386" customFormat="1" x14ac:dyDescent="0.35">
      <c r="A230" s="417">
        <v>704</v>
      </c>
      <c r="B230" s="36" t="s">
        <v>1433</v>
      </c>
      <c r="C230" s="19"/>
      <c r="D230" s="12">
        <v>301297.76049999997</v>
      </c>
      <c r="E230" s="12">
        <v>0</v>
      </c>
      <c r="F230" s="12">
        <v>312966.86106000002</v>
      </c>
      <c r="G230" s="19">
        <v>0</v>
      </c>
      <c r="H230" s="412">
        <v>-11669.10056000005</v>
      </c>
      <c r="I230" s="262"/>
      <c r="J230" s="262"/>
      <c r="K230" s="385"/>
      <c r="L230" s="385"/>
      <c r="M230" s="385"/>
      <c r="N230" s="385"/>
      <c r="O230" s="385"/>
      <c r="P230" s="385"/>
      <c r="Q230" s="385"/>
    </row>
    <row r="231" spans="1:17" s="386" customFormat="1" x14ac:dyDescent="0.35">
      <c r="A231" s="417">
        <v>707</v>
      </c>
      <c r="B231" s="36" t="s">
        <v>1434</v>
      </c>
      <c r="C231" s="19"/>
      <c r="D231" s="12">
        <v>0</v>
      </c>
      <c r="E231" s="12">
        <v>0</v>
      </c>
      <c r="F231" s="12">
        <v>50689.305600000007</v>
      </c>
      <c r="G231" s="19">
        <v>0</v>
      </c>
      <c r="H231" s="412">
        <v>-50689.305600000007</v>
      </c>
      <c r="I231" s="262"/>
      <c r="J231" s="262"/>
      <c r="K231" s="385"/>
      <c r="L231" s="385"/>
      <c r="M231" s="385"/>
      <c r="N231" s="385"/>
      <c r="O231" s="385"/>
      <c r="P231" s="385"/>
      <c r="Q231" s="385"/>
    </row>
    <row r="232" spans="1:17" s="386" customFormat="1" x14ac:dyDescent="0.35">
      <c r="A232" s="417">
        <v>710</v>
      </c>
      <c r="B232" s="36" t="s">
        <v>1435</v>
      </c>
      <c r="C232" s="19"/>
      <c r="D232" s="12">
        <v>274633.07370000001</v>
      </c>
      <c r="E232" s="12">
        <v>0</v>
      </c>
      <c r="F232" s="12">
        <v>1228316.7176460004</v>
      </c>
      <c r="G232" s="19">
        <v>0</v>
      </c>
      <c r="H232" s="412">
        <v>-953683.64394600037</v>
      </c>
      <c r="I232" s="262"/>
      <c r="J232" s="262"/>
      <c r="K232" s="385"/>
      <c r="L232" s="385"/>
      <c r="M232" s="385"/>
      <c r="N232" s="385"/>
      <c r="O232" s="385"/>
      <c r="P232" s="385"/>
      <c r="Q232" s="385"/>
    </row>
    <row r="233" spans="1:17" s="386" customFormat="1" x14ac:dyDescent="0.35">
      <c r="A233" s="417">
        <v>729</v>
      </c>
      <c r="B233" s="36" t="s">
        <v>1436</v>
      </c>
      <c r="C233" s="19"/>
      <c r="D233" s="12">
        <v>126723.264</v>
      </c>
      <c r="E233" s="12">
        <v>0</v>
      </c>
      <c r="F233" s="12">
        <v>238292.53768000001</v>
      </c>
      <c r="G233" s="19">
        <v>0</v>
      </c>
      <c r="H233" s="412">
        <v>-111569.27368000001</v>
      </c>
      <c r="I233" s="262"/>
      <c r="J233" s="262"/>
      <c r="K233" s="385"/>
      <c r="L233" s="385"/>
      <c r="M233" s="385"/>
      <c r="N233" s="385"/>
      <c r="O233" s="385"/>
      <c r="P233" s="385"/>
      <c r="Q233" s="385"/>
    </row>
    <row r="234" spans="1:17" s="386" customFormat="1" x14ac:dyDescent="0.35">
      <c r="A234" s="417">
        <v>732</v>
      </c>
      <c r="B234" s="36" t="s">
        <v>1437</v>
      </c>
      <c r="C234" s="19"/>
      <c r="D234" s="12">
        <v>10560.272000000001</v>
      </c>
      <c r="E234" s="12">
        <v>0</v>
      </c>
      <c r="F234" s="12">
        <v>116360.99709999999</v>
      </c>
      <c r="G234" s="19">
        <v>0</v>
      </c>
      <c r="H234" s="412">
        <v>-105800.7251</v>
      </c>
      <c r="I234" s="262"/>
      <c r="J234" s="262"/>
      <c r="K234" s="385"/>
      <c r="L234" s="385"/>
      <c r="M234" s="385"/>
      <c r="N234" s="385"/>
      <c r="O234" s="385"/>
      <c r="P234" s="385"/>
      <c r="Q234" s="385"/>
    </row>
    <row r="235" spans="1:17" s="386" customFormat="1" x14ac:dyDescent="0.35">
      <c r="A235" s="417">
        <v>734</v>
      </c>
      <c r="B235" s="36" t="s">
        <v>1438</v>
      </c>
      <c r="C235" s="19"/>
      <c r="D235" s="12">
        <v>377793.7307999999</v>
      </c>
      <c r="E235" s="12">
        <v>0</v>
      </c>
      <c r="F235" s="12">
        <v>968812.5536199999</v>
      </c>
      <c r="G235" s="19">
        <v>0</v>
      </c>
      <c r="H235" s="412">
        <v>-591018.82282</v>
      </c>
      <c r="I235" s="262"/>
      <c r="J235" s="262"/>
      <c r="K235" s="385"/>
      <c r="L235" s="385"/>
      <c r="M235" s="385"/>
      <c r="N235" s="385"/>
      <c r="O235" s="385"/>
      <c r="P235" s="385"/>
      <c r="Q235" s="385"/>
    </row>
    <row r="236" spans="1:17" s="386" customFormat="1" x14ac:dyDescent="0.35">
      <c r="A236" s="417">
        <v>738</v>
      </c>
      <c r="B236" s="36" t="s">
        <v>1439</v>
      </c>
      <c r="C236" s="19"/>
      <c r="D236" s="12">
        <v>159790.11569999999</v>
      </c>
      <c r="E236" s="12">
        <v>0</v>
      </c>
      <c r="F236" s="12">
        <v>226900.64426</v>
      </c>
      <c r="G236" s="19">
        <v>0</v>
      </c>
      <c r="H236" s="412">
        <v>-67110.528560000006</v>
      </c>
      <c r="I236" s="262"/>
      <c r="J236" s="262"/>
      <c r="K236" s="385"/>
      <c r="L236" s="385"/>
      <c r="M236" s="385"/>
      <c r="N236" s="385"/>
      <c r="O236" s="385"/>
      <c r="P236" s="385"/>
      <c r="Q236" s="385"/>
    </row>
    <row r="237" spans="1:17" s="386" customFormat="1" x14ac:dyDescent="0.35">
      <c r="A237" s="417">
        <v>739</v>
      </c>
      <c r="B237" s="36" t="s">
        <v>1440</v>
      </c>
      <c r="C237" s="19"/>
      <c r="D237" s="12">
        <v>120189.09570000001</v>
      </c>
      <c r="E237" s="12">
        <v>0</v>
      </c>
      <c r="F237" s="12">
        <v>16526.825680000002</v>
      </c>
      <c r="G237" s="19">
        <v>0</v>
      </c>
      <c r="H237" s="412">
        <v>103662.27002</v>
      </c>
      <c r="I237" s="262"/>
      <c r="J237" s="262"/>
      <c r="K237" s="385"/>
      <c r="L237" s="385"/>
      <c r="M237" s="385"/>
      <c r="N237" s="385"/>
      <c r="O237" s="385"/>
      <c r="P237" s="385"/>
      <c r="Q237" s="385"/>
    </row>
    <row r="238" spans="1:17" s="386" customFormat="1" x14ac:dyDescent="0.35">
      <c r="A238" s="417">
        <v>740</v>
      </c>
      <c r="B238" s="36" t="s">
        <v>1441</v>
      </c>
      <c r="C238" s="19"/>
      <c r="D238" s="12">
        <v>515143.26850000001</v>
      </c>
      <c r="E238" s="12">
        <v>0</v>
      </c>
      <c r="F238" s="12">
        <v>552764.23750000005</v>
      </c>
      <c r="G238" s="19">
        <v>0</v>
      </c>
      <c r="H238" s="412">
        <v>-37620.969000000041</v>
      </c>
      <c r="I238" s="262"/>
      <c r="J238" s="262"/>
      <c r="K238" s="385"/>
      <c r="L238" s="385"/>
      <c r="M238" s="385"/>
      <c r="N238" s="385"/>
      <c r="O238" s="385"/>
      <c r="P238" s="385"/>
      <c r="Q238" s="385"/>
    </row>
    <row r="239" spans="1:17" s="386" customFormat="1" x14ac:dyDescent="0.35">
      <c r="A239" s="417">
        <v>742</v>
      </c>
      <c r="B239" s="36" t="s">
        <v>1442</v>
      </c>
      <c r="C239" s="19"/>
      <c r="D239" s="12">
        <v>4026.1037000000001</v>
      </c>
      <c r="E239" s="12">
        <v>0</v>
      </c>
      <c r="F239" s="12">
        <v>17160.442000000003</v>
      </c>
      <c r="G239" s="19">
        <v>0</v>
      </c>
      <c r="H239" s="412">
        <v>-13134.338300000003</v>
      </c>
      <c r="I239" s="262"/>
      <c r="J239" s="262"/>
      <c r="K239" s="385"/>
      <c r="L239" s="385"/>
      <c r="M239" s="385"/>
      <c r="N239" s="385"/>
      <c r="O239" s="385"/>
      <c r="P239" s="385"/>
      <c r="Q239" s="385"/>
    </row>
    <row r="240" spans="1:17" s="386" customFormat="1" x14ac:dyDescent="0.35">
      <c r="A240" s="417">
        <v>743</v>
      </c>
      <c r="B240" s="36" t="s">
        <v>1443</v>
      </c>
      <c r="C240" s="19"/>
      <c r="D240" s="12">
        <v>702456.09310000006</v>
      </c>
      <c r="E240" s="12">
        <v>0</v>
      </c>
      <c r="F240" s="12">
        <v>977973.58957999991</v>
      </c>
      <c r="G240" s="19">
        <v>0</v>
      </c>
      <c r="H240" s="412">
        <v>-275517.49647999986</v>
      </c>
      <c r="I240" s="262"/>
      <c r="J240" s="262"/>
      <c r="K240" s="385"/>
      <c r="L240" s="385"/>
      <c r="M240" s="385"/>
      <c r="N240" s="385"/>
      <c r="O240" s="385"/>
      <c r="P240" s="385"/>
      <c r="Q240" s="385"/>
    </row>
    <row r="241" spans="1:17" s="386" customFormat="1" x14ac:dyDescent="0.35">
      <c r="A241" s="417">
        <v>746</v>
      </c>
      <c r="B241" s="36" t="s">
        <v>1444</v>
      </c>
      <c r="C241" s="19"/>
      <c r="D241" s="12">
        <v>38280.986000000004</v>
      </c>
      <c r="E241" s="12">
        <v>0</v>
      </c>
      <c r="F241" s="12">
        <v>46887.607680000001</v>
      </c>
      <c r="G241" s="19">
        <v>0</v>
      </c>
      <c r="H241" s="412">
        <v>-8606.6216799999966</v>
      </c>
      <c r="I241" s="262"/>
      <c r="J241" s="262"/>
      <c r="K241" s="385"/>
      <c r="L241" s="385"/>
      <c r="M241" s="385"/>
      <c r="N241" s="385"/>
      <c r="O241" s="385"/>
      <c r="P241" s="385"/>
      <c r="Q241" s="385"/>
    </row>
    <row r="242" spans="1:17" s="386" customFormat="1" x14ac:dyDescent="0.35">
      <c r="A242" s="417">
        <v>747</v>
      </c>
      <c r="B242" s="36" t="s">
        <v>1445</v>
      </c>
      <c r="C242" s="19"/>
      <c r="D242" s="12">
        <v>155764.01200000002</v>
      </c>
      <c r="E242" s="12">
        <v>0</v>
      </c>
      <c r="F242" s="12">
        <v>220577.68139999997</v>
      </c>
      <c r="G242" s="19">
        <v>0</v>
      </c>
      <c r="H242" s="412">
        <v>-64813.669399999955</v>
      </c>
      <c r="I242" s="262"/>
      <c r="J242" s="262"/>
      <c r="K242" s="385"/>
      <c r="L242" s="385"/>
      <c r="M242" s="385"/>
      <c r="N242" s="385"/>
      <c r="O242" s="385"/>
      <c r="P242" s="385"/>
      <c r="Q242" s="385"/>
    </row>
    <row r="243" spans="1:17" s="386" customFormat="1" x14ac:dyDescent="0.35">
      <c r="A243" s="417">
        <v>748</v>
      </c>
      <c r="B243" s="36" t="s">
        <v>1446</v>
      </c>
      <c r="C243" s="19"/>
      <c r="D243" s="12">
        <v>264072.80170000001</v>
      </c>
      <c r="E243" s="12">
        <v>0</v>
      </c>
      <c r="F243" s="12">
        <v>106988.75570000001</v>
      </c>
      <c r="G243" s="19">
        <v>0</v>
      </c>
      <c r="H243" s="412">
        <v>157084.046</v>
      </c>
      <c r="I243" s="262"/>
      <c r="J243" s="262"/>
      <c r="K243" s="385"/>
      <c r="L243" s="385"/>
      <c r="M243" s="385"/>
      <c r="N243" s="385"/>
      <c r="O243" s="385"/>
      <c r="P243" s="385"/>
      <c r="Q243" s="385"/>
    </row>
    <row r="244" spans="1:17" s="386" customFormat="1" x14ac:dyDescent="0.35">
      <c r="A244" s="417">
        <v>749</v>
      </c>
      <c r="B244" s="36" t="s">
        <v>1447</v>
      </c>
      <c r="C244" s="19"/>
      <c r="D244" s="12">
        <v>771427.86960000021</v>
      </c>
      <c r="E244" s="12">
        <v>0</v>
      </c>
      <c r="F244" s="12">
        <v>462434.31088</v>
      </c>
      <c r="G244" s="19">
        <v>0</v>
      </c>
      <c r="H244" s="412">
        <v>308993.5587200002</v>
      </c>
      <c r="I244" s="262"/>
      <c r="J244" s="262"/>
      <c r="K244" s="385"/>
      <c r="L244" s="385"/>
      <c r="M244" s="385"/>
      <c r="N244" s="385"/>
      <c r="O244" s="385"/>
      <c r="P244" s="385"/>
      <c r="Q244" s="385"/>
    </row>
    <row r="245" spans="1:17" s="386" customFormat="1" x14ac:dyDescent="0.35">
      <c r="A245" s="417">
        <v>751</v>
      </c>
      <c r="B245" s="36" t="s">
        <v>1448</v>
      </c>
      <c r="C245" s="19"/>
      <c r="D245" s="12">
        <v>55441.428000000007</v>
      </c>
      <c r="E245" s="12">
        <v>0</v>
      </c>
      <c r="F245" s="12">
        <v>69961.801999999996</v>
      </c>
      <c r="G245" s="19">
        <v>0</v>
      </c>
      <c r="H245" s="412">
        <v>-14520.373999999989</v>
      </c>
      <c r="I245" s="262"/>
      <c r="J245" s="262"/>
      <c r="K245" s="385"/>
      <c r="L245" s="385"/>
      <c r="M245" s="385"/>
      <c r="N245" s="385"/>
      <c r="O245" s="385"/>
      <c r="P245" s="385"/>
      <c r="Q245" s="385"/>
    </row>
    <row r="246" spans="1:17" s="386" customFormat="1" x14ac:dyDescent="0.35">
      <c r="A246" s="417">
        <v>753</v>
      </c>
      <c r="B246" s="36" t="s">
        <v>1449</v>
      </c>
      <c r="C246" s="19"/>
      <c r="D246" s="12">
        <v>1093186.1570999997</v>
      </c>
      <c r="E246" s="12">
        <v>0</v>
      </c>
      <c r="F246" s="12">
        <v>1070969.9848800004</v>
      </c>
      <c r="G246" s="19">
        <v>0</v>
      </c>
      <c r="H246" s="412">
        <v>22216.172219999367</v>
      </c>
      <c r="I246" s="413"/>
      <c r="J246" s="385"/>
      <c r="K246" s="385"/>
      <c r="L246" s="385"/>
      <c r="M246" s="385"/>
      <c r="N246" s="385"/>
      <c r="O246" s="385"/>
      <c r="P246" s="385"/>
      <c r="Q246" s="385"/>
    </row>
    <row r="247" spans="1:17" s="386" customFormat="1" x14ac:dyDescent="0.35">
      <c r="A247" s="417">
        <v>755</v>
      </c>
      <c r="B247" s="36" t="s">
        <v>1450</v>
      </c>
      <c r="C247" s="19"/>
      <c r="D247" s="12">
        <v>234966.05200000003</v>
      </c>
      <c r="E247" s="12">
        <v>0</v>
      </c>
      <c r="F247" s="12">
        <v>1153498.5105600005</v>
      </c>
      <c r="G247" s="19">
        <v>0</v>
      </c>
      <c r="H247" s="412">
        <v>-918532.45856000052</v>
      </c>
      <c r="I247" s="262"/>
      <c r="J247" s="262"/>
      <c r="K247" s="385"/>
      <c r="L247" s="385"/>
      <c r="M247" s="385"/>
      <c r="N247" s="385"/>
      <c r="O247" s="385"/>
      <c r="P247" s="385"/>
      <c r="Q247" s="385"/>
    </row>
    <row r="248" spans="1:17" s="386" customFormat="1" x14ac:dyDescent="0.35">
      <c r="A248" s="417">
        <v>758</v>
      </c>
      <c r="B248" s="36" t="s">
        <v>1451</v>
      </c>
      <c r="C248" s="19"/>
      <c r="D248" s="12">
        <v>30360.782000000003</v>
      </c>
      <c r="E248" s="12">
        <v>0</v>
      </c>
      <c r="F248" s="12">
        <v>80588.075700000001</v>
      </c>
      <c r="G248" s="19">
        <v>0</v>
      </c>
      <c r="H248" s="412">
        <v>-50227.293699999995</v>
      </c>
      <c r="I248" s="262"/>
      <c r="J248" s="262"/>
      <c r="K248" s="385"/>
      <c r="L248" s="385"/>
      <c r="M248" s="385"/>
      <c r="N248" s="385"/>
      <c r="O248" s="385"/>
      <c r="P248" s="385"/>
      <c r="Q248" s="385"/>
    </row>
    <row r="249" spans="1:17" s="386" customFormat="1" x14ac:dyDescent="0.35">
      <c r="A249" s="417">
        <v>759</v>
      </c>
      <c r="B249" s="36" t="s">
        <v>1452</v>
      </c>
      <c r="C249" s="19"/>
      <c r="D249" s="12">
        <v>359049.24800000002</v>
      </c>
      <c r="E249" s="12">
        <v>0</v>
      </c>
      <c r="F249" s="12">
        <v>48841.258000000002</v>
      </c>
      <c r="G249" s="19">
        <v>0</v>
      </c>
      <c r="H249" s="412">
        <v>310207.99</v>
      </c>
      <c r="I249" s="262"/>
      <c r="J249" s="262"/>
      <c r="K249" s="385"/>
      <c r="L249" s="385"/>
      <c r="M249" s="385"/>
      <c r="N249" s="385"/>
      <c r="O249" s="385"/>
      <c r="P249" s="385"/>
      <c r="Q249" s="385"/>
    </row>
    <row r="250" spans="1:17" s="386" customFormat="1" x14ac:dyDescent="0.35">
      <c r="A250" s="417">
        <v>761</v>
      </c>
      <c r="B250" s="36" t="s">
        <v>1453</v>
      </c>
      <c r="C250" s="19"/>
      <c r="D250" s="12">
        <v>272059.0074</v>
      </c>
      <c r="E250" s="12">
        <v>0</v>
      </c>
      <c r="F250" s="12">
        <v>110434.04444</v>
      </c>
      <c r="G250" s="19">
        <v>0</v>
      </c>
      <c r="H250" s="412">
        <v>161624.96296</v>
      </c>
      <c r="I250" s="262"/>
      <c r="J250" s="262"/>
      <c r="K250" s="385"/>
      <c r="L250" s="385"/>
      <c r="M250" s="385"/>
      <c r="N250" s="385"/>
      <c r="O250" s="385"/>
      <c r="P250" s="385"/>
      <c r="Q250" s="385"/>
    </row>
    <row r="251" spans="1:17" s="386" customFormat="1" x14ac:dyDescent="0.35">
      <c r="A251" s="417">
        <v>762</v>
      </c>
      <c r="B251" s="36" t="s">
        <v>1454</v>
      </c>
      <c r="C251" s="19"/>
      <c r="D251" s="12">
        <v>97748.517699999997</v>
      </c>
      <c r="E251" s="12">
        <v>0</v>
      </c>
      <c r="F251" s="12">
        <v>72034.255380000002</v>
      </c>
      <c r="G251" s="19">
        <v>0</v>
      </c>
      <c r="H251" s="412">
        <v>25714.262319999994</v>
      </c>
      <c r="I251" s="262"/>
      <c r="J251" s="262"/>
      <c r="K251" s="385"/>
      <c r="L251" s="385"/>
      <c r="M251" s="385"/>
      <c r="N251" s="385"/>
      <c r="O251" s="385"/>
      <c r="P251" s="385"/>
      <c r="Q251" s="385"/>
    </row>
    <row r="252" spans="1:17" s="386" customFormat="1" x14ac:dyDescent="0.35">
      <c r="A252" s="417">
        <v>765</v>
      </c>
      <c r="B252" s="36" t="s">
        <v>1455</v>
      </c>
      <c r="C252" s="19"/>
      <c r="D252" s="12">
        <v>184804.76</v>
      </c>
      <c r="E252" s="12">
        <v>0</v>
      </c>
      <c r="F252" s="12">
        <v>247598.77737999998</v>
      </c>
      <c r="G252" s="19">
        <v>0</v>
      </c>
      <c r="H252" s="412">
        <v>-62794.017379999976</v>
      </c>
      <c r="I252" s="262"/>
      <c r="J252" s="262"/>
      <c r="K252" s="385"/>
      <c r="L252" s="385"/>
      <c r="M252" s="385"/>
      <c r="N252" s="385"/>
      <c r="O252" s="385"/>
      <c r="P252" s="385"/>
      <c r="Q252" s="385"/>
    </row>
    <row r="253" spans="1:17" s="386" customFormat="1" x14ac:dyDescent="0.35">
      <c r="A253" s="417">
        <v>768</v>
      </c>
      <c r="B253" s="36" t="s">
        <v>1456</v>
      </c>
      <c r="C253" s="19"/>
      <c r="D253" s="12">
        <v>180910.65970000005</v>
      </c>
      <c r="E253" s="12">
        <v>0</v>
      </c>
      <c r="F253" s="12">
        <v>34386.885699999999</v>
      </c>
      <c r="G253" s="19">
        <v>0</v>
      </c>
      <c r="H253" s="412">
        <v>146523.77400000003</v>
      </c>
      <c r="I253" s="262"/>
      <c r="J253" s="262"/>
      <c r="K253" s="385"/>
      <c r="L253" s="385"/>
      <c r="M253" s="385"/>
      <c r="N253" s="385"/>
      <c r="O253" s="385"/>
      <c r="P253" s="385"/>
      <c r="Q253" s="385"/>
    </row>
    <row r="254" spans="1:17" s="386" customFormat="1" x14ac:dyDescent="0.35">
      <c r="A254" s="417">
        <v>777</v>
      </c>
      <c r="B254" s="36" t="s">
        <v>1457</v>
      </c>
      <c r="C254" s="19"/>
      <c r="D254" s="12">
        <v>198203.10509999999</v>
      </c>
      <c r="E254" s="12">
        <v>0</v>
      </c>
      <c r="F254" s="12">
        <v>81960.911059999999</v>
      </c>
      <c r="G254" s="19">
        <v>0</v>
      </c>
      <c r="H254" s="412">
        <v>116242.19403999999</v>
      </c>
      <c r="I254" s="262"/>
      <c r="J254" s="262"/>
      <c r="K254" s="385"/>
      <c r="L254" s="385"/>
      <c r="M254" s="385"/>
      <c r="N254" s="385"/>
      <c r="O254" s="385"/>
      <c r="P254" s="385"/>
      <c r="Q254" s="385"/>
    </row>
    <row r="255" spans="1:17" s="386" customFormat="1" x14ac:dyDescent="0.35">
      <c r="A255" s="417">
        <v>778</v>
      </c>
      <c r="B255" s="36" t="s">
        <v>1458</v>
      </c>
      <c r="C255" s="19"/>
      <c r="D255" s="12">
        <v>215165.54199999999</v>
      </c>
      <c r="E255" s="12">
        <v>0</v>
      </c>
      <c r="F255" s="12">
        <v>159222.50108000002</v>
      </c>
      <c r="G255" s="19">
        <v>0</v>
      </c>
      <c r="H255" s="412">
        <v>55943.04091999997</v>
      </c>
      <c r="I255" s="262"/>
      <c r="J255" s="262"/>
      <c r="K255" s="385"/>
      <c r="L255" s="385"/>
      <c r="M255" s="385"/>
      <c r="N255" s="385"/>
      <c r="O255" s="385"/>
      <c r="P255" s="385"/>
      <c r="Q255" s="385"/>
    </row>
    <row r="256" spans="1:17" s="386" customFormat="1" x14ac:dyDescent="0.35">
      <c r="A256" s="417">
        <v>781</v>
      </c>
      <c r="B256" s="36" t="s">
        <v>1459</v>
      </c>
      <c r="C256" s="19"/>
      <c r="D256" s="12">
        <v>129429.33369999999</v>
      </c>
      <c r="E256" s="12">
        <v>0</v>
      </c>
      <c r="F256" s="12">
        <v>220841.68820000003</v>
      </c>
      <c r="G256" s="19">
        <v>0</v>
      </c>
      <c r="H256" s="412">
        <v>-91412.354500000045</v>
      </c>
      <c r="I256" s="262"/>
      <c r="J256" s="262"/>
      <c r="K256" s="385"/>
      <c r="L256" s="385"/>
      <c r="M256" s="385"/>
      <c r="N256" s="385"/>
      <c r="O256" s="385"/>
      <c r="P256" s="385"/>
      <c r="Q256" s="385"/>
    </row>
    <row r="257" spans="1:17" s="386" customFormat="1" x14ac:dyDescent="0.35">
      <c r="A257" s="417">
        <v>783</v>
      </c>
      <c r="B257" s="36" t="s">
        <v>1460</v>
      </c>
      <c r="C257" s="19"/>
      <c r="D257" s="12">
        <v>52867.361700000001</v>
      </c>
      <c r="E257" s="12">
        <v>0</v>
      </c>
      <c r="F257" s="12">
        <v>237038.50538000002</v>
      </c>
      <c r="G257" s="19">
        <v>0</v>
      </c>
      <c r="H257" s="412">
        <v>-184171.14368000001</v>
      </c>
      <c r="I257" s="262"/>
      <c r="J257" s="262"/>
      <c r="K257" s="385"/>
      <c r="L257" s="385"/>
      <c r="M257" s="385"/>
      <c r="N257" s="385"/>
      <c r="O257" s="385"/>
      <c r="P257" s="385"/>
      <c r="Q257" s="385"/>
    </row>
    <row r="258" spans="1:17" s="386" customFormat="1" x14ac:dyDescent="0.35">
      <c r="A258" s="417">
        <v>785</v>
      </c>
      <c r="B258" s="36" t="s">
        <v>1461</v>
      </c>
      <c r="C258" s="19"/>
      <c r="D258" s="12">
        <v>63361.632000000005</v>
      </c>
      <c r="E258" s="12">
        <v>0</v>
      </c>
      <c r="F258" s="12">
        <v>55441.428</v>
      </c>
      <c r="G258" s="19">
        <v>0</v>
      </c>
      <c r="H258" s="412">
        <v>7920.2040000000052</v>
      </c>
      <c r="I258" s="262"/>
      <c r="J258" s="262"/>
      <c r="K258" s="385"/>
      <c r="L258" s="385"/>
      <c r="M258" s="385"/>
      <c r="N258" s="385"/>
      <c r="O258" s="385"/>
      <c r="P258" s="385"/>
      <c r="Q258" s="385"/>
    </row>
    <row r="259" spans="1:17" s="386" customFormat="1" x14ac:dyDescent="0.35">
      <c r="A259" s="417">
        <v>790</v>
      </c>
      <c r="B259" s="36" t="s">
        <v>1462</v>
      </c>
      <c r="C259" s="19"/>
      <c r="D259" s="12">
        <v>311792.03079999995</v>
      </c>
      <c r="E259" s="12">
        <v>0</v>
      </c>
      <c r="F259" s="12">
        <v>217766.00897999998</v>
      </c>
      <c r="G259" s="19">
        <v>0</v>
      </c>
      <c r="H259" s="412">
        <v>94026.021819999965</v>
      </c>
      <c r="I259" s="262"/>
      <c r="J259" s="262"/>
      <c r="K259" s="385"/>
      <c r="L259" s="385"/>
      <c r="M259" s="385"/>
      <c r="N259" s="385"/>
      <c r="O259" s="385"/>
      <c r="P259" s="385"/>
      <c r="Q259" s="385"/>
    </row>
    <row r="260" spans="1:17" s="386" customFormat="1" x14ac:dyDescent="0.35">
      <c r="A260" s="417">
        <v>791</v>
      </c>
      <c r="B260" s="36" t="s">
        <v>1463</v>
      </c>
      <c r="C260" s="19"/>
      <c r="D260" s="12">
        <v>118869.06169999999</v>
      </c>
      <c r="E260" s="12">
        <v>0</v>
      </c>
      <c r="F260" s="12">
        <v>207997.75738</v>
      </c>
      <c r="G260" s="19">
        <v>0</v>
      </c>
      <c r="H260" s="412">
        <v>-89128.695680000004</v>
      </c>
      <c r="I260" s="262"/>
      <c r="J260" s="262"/>
      <c r="K260" s="385"/>
      <c r="L260" s="385"/>
      <c r="M260" s="385"/>
      <c r="N260" s="385"/>
      <c r="O260" s="385"/>
      <c r="P260" s="385"/>
      <c r="Q260" s="385"/>
    </row>
    <row r="261" spans="1:17" s="386" customFormat="1" x14ac:dyDescent="0.35">
      <c r="A261" s="417">
        <v>831</v>
      </c>
      <c r="B261" s="36" t="s">
        <v>1464</v>
      </c>
      <c r="C261" s="19"/>
      <c r="D261" s="12">
        <v>36960.952000000005</v>
      </c>
      <c r="E261" s="12">
        <v>0</v>
      </c>
      <c r="F261" s="12">
        <v>362969.74898000003</v>
      </c>
      <c r="G261" s="19">
        <v>0</v>
      </c>
      <c r="H261" s="412">
        <v>-326008.79698000004</v>
      </c>
      <c r="I261" s="262"/>
      <c r="J261" s="262"/>
      <c r="K261" s="385"/>
      <c r="L261" s="385"/>
      <c r="M261" s="385"/>
      <c r="N261" s="385"/>
      <c r="O261" s="385"/>
      <c r="P261" s="385"/>
      <c r="Q261" s="385"/>
    </row>
    <row r="262" spans="1:17" s="386" customFormat="1" x14ac:dyDescent="0.35">
      <c r="A262" s="417">
        <v>832</v>
      </c>
      <c r="B262" s="36" t="s">
        <v>1465</v>
      </c>
      <c r="C262" s="19"/>
      <c r="D262" s="12">
        <v>38412.989400000006</v>
      </c>
      <c r="E262" s="12">
        <v>0</v>
      </c>
      <c r="F262" s="12">
        <v>41053.057400000005</v>
      </c>
      <c r="G262" s="19">
        <v>0</v>
      </c>
      <c r="H262" s="412">
        <v>-2640.0679999999993</v>
      </c>
      <c r="I262" s="262"/>
      <c r="J262" s="262"/>
      <c r="K262" s="385"/>
      <c r="L262" s="385"/>
      <c r="M262" s="385"/>
      <c r="N262" s="385"/>
      <c r="O262" s="385"/>
      <c r="P262" s="385"/>
      <c r="Q262" s="385"/>
    </row>
    <row r="263" spans="1:17" s="386" customFormat="1" x14ac:dyDescent="0.35">
      <c r="A263" s="417">
        <v>833</v>
      </c>
      <c r="B263" s="36" t="s">
        <v>1466</v>
      </c>
      <c r="C263" s="19"/>
      <c r="D263" s="12">
        <v>116162.992</v>
      </c>
      <c r="E263" s="12">
        <v>0</v>
      </c>
      <c r="F263" s="12">
        <v>31680.816000000003</v>
      </c>
      <c r="G263" s="19">
        <v>0</v>
      </c>
      <c r="H263" s="412">
        <v>84482.175999999992</v>
      </c>
      <c r="I263" s="262"/>
      <c r="J263" s="262"/>
      <c r="K263" s="385"/>
      <c r="L263" s="385"/>
      <c r="M263" s="385"/>
      <c r="N263" s="385"/>
      <c r="O263" s="385"/>
      <c r="P263" s="385"/>
      <c r="Q263" s="385"/>
    </row>
    <row r="264" spans="1:17" s="386" customFormat="1" x14ac:dyDescent="0.35">
      <c r="A264" s="417">
        <v>834</v>
      </c>
      <c r="B264" s="36" t="s">
        <v>1467</v>
      </c>
      <c r="C264" s="19"/>
      <c r="D264" s="12">
        <v>174310.48970000001</v>
      </c>
      <c r="E264" s="12">
        <v>0</v>
      </c>
      <c r="F264" s="12">
        <v>264693.21768</v>
      </c>
      <c r="G264" s="19">
        <v>0</v>
      </c>
      <c r="H264" s="412">
        <v>-90382.727979999996</v>
      </c>
      <c r="I264" s="262"/>
      <c r="J264" s="262"/>
      <c r="K264" s="385"/>
      <c r="L264" s="385"/>
      <c r="M264" s="385"/>
      <c r="N264" s="385"/>
      <c r="O264" s="385"/>
      <c r="P264" s="385"/>
      <c r="Q264" s="385"/>
    </row>
    <row r="265" spans="1:17" s="386" customFormat="1" x14ac:dyDescent="0.35">
      <c r="A265" s="417">
        <v>837</v>
      </c>
      <c r="B265" s="36" t="s">
        <v>1468</v>
      </c>
      <c r="C265" s="19"/>
      <c r="D265" s="12">
        <v>3850077.1660999996</v>
      </c>
      <c r="E265" s="12">
        <v>0</v>
      </c>
      <c r="F265" s="12">
        <v>13071618.204523996</v>
      </c>
      <c r="G265" s="19">
        <v>0</v>
      </c>
      <c r="H265" s="412">
        <v>-9221541.0384239964</v>
      </c>
      <c r="I265" s="262"/>
      <c r="J265" s="262"/>
      <c r="K265" s="385"/>
      <c r="L265" s="385"/>
      <c r="M265" s="385"/>
      <c r="N265" s="385"/>
      <c r="O265" s="385"/>
      <c r="P265" s="385"/>
      <c r="Q265" s="385"/>
    </row>
    <row r="266" spans="1:17" s="386" customFormat="1" x14ac:dyDescent="0.35">
      <c r="A266" s="417">
        <v>844</v>
      </c>
      <c r="B266" s="36" t="s">
        <v>1469</v>
      </c>
      <c r="C266" s="19"/>
      <c r="D266" s="12">
        <v>38280.986000000004</v>
      </c>
      <c r="E266" s="12">
        <v>0</v>
      </c>
      <c r="F266" s="12">
        <v>51547.327700000002</v>
      </c>
      <c r="G266" s="19">
        <v>0</v>
      </c>
      <c r="H266" s="412">
        <v>-13266.341699999997</v>
      </c>
      <c r="I266" s="262"/>
      <c r="J266" s="262"/>
      <c r="K266" s="385"/>
      <c r="L266" s="385"/>
      <c r="M266" s="385"/>
      <c r="N266" s="385"/>
      <c r="O266" s="385"/>
      <c r="P266" s="385"/>
      <c r="Q266" s="385"/>
    </row>
    <row r="267" spans="1:17" s="386" customFormat="1" x14ac:dyDescent="0.35">
      <c r="A267" s="417">
        <v>845</v>
      </c>
      <c r="B267" s="36" t="s">
        <v>1470</v>
      </c>
      <c r="C267" s="19"/>
      <c r="D267" s="12">
        <v>39601.019999999997</v>
      </c>
      <c r="E267" s="12">
        <v>0</v>
      </c>
      <c r="F267" s="12">
        <v>34320.883999999998</v>
      </c>
      <c r="G267" s="19">
        <v>0</v>
      </c>
      <c r="H267" s="412">
        <v>5280.1359999999986</v>
      </c>
      <c r="I267" s="262"/>
      <c r="J267" s="262"/>
      <c r="K267" s="385"/>
      <c r="L267" s="385"/>
      <c r="M267" s="385"/>
      <c r="N267" s="385"/>
      <c r="O267" s="385"/>
      <c r="P267" s="385"/>
      <c r="Q267" s="385"/>
    </row>
    <row r="268" spans="1:17" s="386" customFormat="1" x14ac:dyDescent="0.35">
      <c r="A268" s="417">
        <v>846</v>
      </c>
      <c r="B268" s="36" t="s">
        <v>1471</v>
      </c>
      <c r="C268" s="19"/>
      <c r="D268" s="12">
        <v>212525.47400000002</v>
      </c>
      <c r="E268" s="12">
        <v>0</v>
      </c>
      <c r="F268" s="12">
        <v>133389.43570000003</v>
      </c>
      <c r="G268" s="19">
        <v>0</v>
      </c>
      <c r="H268" s="412">
        <v>79136.038299999986</v>
      </c>
      <c r="I268" s="262"/>
      <c r="J268" s="262"/>
      <c r="K268" s="385"/>
      <c r="L268" s="385"/>
      <c r="M268" s="385"/>
      <c r="N268" s="385"/>
      <c r="O268" s="385"/>
      <c r="P268" s="385"/>
      <c r="Q268" s="385"/>
    </row>
    <row r="269" spans="1:17" s="386" customFormat="1" x14ac:dyDescent="0.35">
      <c r="A269" s="417">
        <v>848</v>
      </c>
      <c r="B269" s="36" t="s">
        <v>1472</v>
      </c>
      <c r="C269" s="19"/>
      <c r="D269" s="12">
        <v>93722.41399999999</v>
      </c>
      <c r="E269" s="12">
        <v>0</v>
      </c>
      <c r="F269" s="12">
        <v>118803.06000000001</v>
      </c>
      <c r="G269" s="19">
        <v>0</v>
      </c>
      <c r="H269" s="412">
        <v>-25080.646000000022</v>
      </c>
      <c r="I269" s="262"/>
      <c r="J269" s="262"/>
      <c r="K269" s="385"/>
      <c r="L269" s="385"/>
      <c r="M269" s="385"/>
      <c r="N269" s="385"/>
      <c r="O269" s="385"/>
      <c r="P269" s="385"/>
      <c r="Q269" s="385"/>
    </row>
    <row r="270" spans="1:17" s="386" customFormat="1" x14ac:dyDescent="0.35">
      <c r="A270" s="417">
        <v>849</v>
      </c>
      <c r="B270" s="36" t="s">
        <v>1473</v>
      </c>
      <c r="C270" s="19"/>
      <c r="D270" s="12">
        <v>207311.33970000001</v>
      </c>
      <c r="E270" s="12">
        <v>0</v>
      </c>
      <c r="F270" s="12">
        <v>14586.375700000001</v>
      </c>
      <c r="G270" s="19">
        <v>0</v>
      </c>
      <c r="H270" s="412">
        <v>192724.96400000001</v>
      </c>
      <c r="I270" s="262"/>
      <c r="J270" s="262"/>
      <c r="K270" s="385"/>
      <c r="L270" s="385"/>
      <c r="M270" s="385"/>
      <c r="N270" s="385"/>
      <c r="O270" s="385"/>
      <c r="P270" s="385"/>
      <c r="Q270" s="385"/>
    </row>
    <row r="271" spans="1:17" s="386" customFormat="1" x14ac:dyDescent="0.35">
      <c r="A271" s="417">
        <v>850</v>
      </c>
      <c r="B271" s="36" t="s">
        <v>1474</v>
      </c>
      <c r="C271" s="19"/>
      <c r="D271" s="12">
        <v>344858.88250000001</v>
      </c>
      <c r="E271" s="12">
        <v>0</v>
      </c>
      <c r="F271" s="12">
        <v>117839.43517999999</v>
      </c>
      <c r="G271" s="19">
        <v>0</v>
      </c>
      <c r="H271" s="412">
        <v>227019.44732000004</v>
      </c>
      <c r="I271" s="262"/>
      <c r="J271" s="262"/>
      <c r="K271" s="385"/>
      <c r="L271" s="385"/>
      <c r="M271" s="385"/>
      <c r="N271" s="385"/>
      <c r="O271" s="385"/>
      <c r="P271" s="385"/>
      <c r="Q271" s="385"/>
    </row>
    <row r="272" spans="1:17" s="386" customFormat="1" x14ac:dyDescent="0.35">
      <c r="A272" s="417">
        <v>851</v>
      </c>
      <c r="B272" s="36" t="s">
        <v>1475</v>
      </c>
      <c r="C272" s="19"/>
      <c r="D272" s="12">
        <v>304993.85570000007</v>
      </c>
      <c r="E272" s="12">
        <v>0</v>
      </c>
      <c r="F272" s="12">
        <v>212485.87297999999</v>
      </c>
      <c r="G272" s="19">
        <v>0</v>
      </c>
      <c r="H272" s="412">
        <v>92507.982720000087</v>
      </c>
      <c r="I272" s="262"/>
      <c r="J272" s="262"/>
      <c r="K272" s="385"/>
      <c r="L272" s="385"/>
      <c r="M272" s="385"/>
      <c r="N272" s="385"/>
      <c r="O272" s="385"/>
      <c r="P272" s="385"/>
      <c r="Q272" s="385"/>
    </row>
    <row r="273" spans="1:17" s="386" customFormat="1" x14ac:dyDescent="0.35">
      <c r="A273" s="417">
        <v>853</v>
      </c>
      <c r="B273" s="36" t="s">
        <v>1476</v>
      </c>
      <c r="C273" s="19"/>
      <c r="D273" s="12">
        <v>5632717.0813999996</v>
      </c>
      <c r="E273" s="12">
        <v>0</v>
      </c>
      <c r="F273" s="12">
        <v>8438673.7541799936</v>
      </c>
      <c r="G273" s="19">
        <v>0</v>
      </c>
      <c r="H273" s="412">
        <v>-2805956.6727799941</v>
      </c>
      <c r="I273" s="262"/>
      <c r="J273" s="262"/>
      <c r="K273" s="385"/>
      <c r="L273" s="385"/>
      <c r="M273" s="385"/>
      <c r="N273" s="385"/>
      <c r="O273" s="385"/>
      <c r="P273" s="385"/>
      <c r="Q273" s="385"/>
    </row>
    <row r="274" spans="1:17" s="386" customFormat="1" x14ac:dyDescent="0.35">
      <c r="A274" s="417">
        <v>854</v>
      </c>
      <c r="B274" s="36" t="s">
        <v>1477</v>
      </c>
      <c r="C274" s="19"/>
      <c r="D274" s="12">
        <v>6600.17</v>
      </c>
      <c r="E274" s="12">
        <v>0</v>
      </c>
      <c r="F274" s="12">
        <v>64972.073479999992</v>
      </c>
      <c r="G274" s="19">
        <v>0</v>
      </c>
      <c r="H274" s="412">
        <v>-58371.903479999994</v>
      </c>
      <c r="I274" s="262"/>
      <c r="J274" s="262"/>
      <c r="K274" s="385"/>
      <c r="L274" s="385"/>
      <c r="M274" s="385"/>
      <c r="N274" s="385"/>
      <c r="O274" s="385"/>
      <c r="P274" s="385"/>
      <c r="Q274" s="385"/>
    </row>
    <row r="275" spans="1:17" s="386" customFormat="1" x14ac:dyDescent="0.35">
      <c r="A275" s="417">
        <v>857</v>
      </c>
      <c r="B275" s="36" t="s">
        <v>1478</v>
      </c>
      <c r="C275" s="19"/>
      <c r="D275" s="12">
        <v>677177.44200000016</v>
      </c>
      <c r="E275" s="12">
        <v>0</v>
      </c>
      <c r="F275" s="12">
        <v>113654.9274</v>
      </c>
      <c r="G275" s="19">
        <v>0</v>
      </c>
      <c r="H275" s="412">
        <v>563522.51460000011</v>
      </c>
      <c r="I275" s="262"/>
      <c r="J275" s="262"/>
      <c r="K275" s="385"/>
      <c r="L275" s="385"/>
      <c r="M275" s="385"/>
      <c r="N275" s="385"/>
      <c r="O275" s="385"/>
      <c r="P275" s="385"/>
      <c r="Q275" s="385"/>
    </row>
    <row r="276" spans="1:17" s="386" customFormat="1" x14ac:dyDescent="0.35">
      <c r="A276" s="417">
        <v>858</v>
      </c>
      <c r="B276" s="36" t="s">
        <v>1479</v>
      </c>
      <c r="C276" s="19"/>
      <c r="D276" s="12">
        <v>2021170.0591000002</v>
      </c>
      <c r="E276" s="12">
        <v>0</v>
      </c>
      <c r="F276" s="12">
        <v>1553649.6572180009</v>
      </c>
      <c r="G276" s="19">
        <v>0</v>
      </c>
      <c r="H276" s="412">
        <v>467520.40188199934</v>
      </c>
      <c r="I276" s="262"/>
      <c r="J276" s="262"/>
      <c r="K276" s="385"/>
      <c r="L276" s="385"/>
      <c r="M276" s="385"/>
      <c r="N276" s="385"/>
      <c r="O276" s="385"/>
      <c r="P276" s="385"/>
      <c r="Q276" s="385"/>
    </row>
    <row r="277" spans="1:17" s="386" customFormat="1" x14ac:dyDescent="0.35">
      <c r="A277" s="417">
        <v>859</v>
      </c>
      <c r="B277" s="36" t="s">
        <v>1480</v>
      </c>
      <c r="C277" s="19"/>
      <c r="D277" s="12">
        <v>150813.88449999999</v>
      </c>
      <c r="E277" s="12">
        <v>0</v>
      </c>
      <c r="F277" s="12">
        <v>214769.5318</v>
      </c>
      <c r="G277" s="19">
        <v>0</v>
      </c>
      <c r="H277" s="412">
        <v>-63955.647300000011</v>
      </c>
      <c r="I277" s="262"/>
      <c r="J277" s="262"/>
      <c r="K277" s="385"/>
      <c r="L277" s="385"/>
      <c r="M277" s="385"/>
      <c r="N277" s="385"/>
      <c r="O277" s="385"/>
      <c r="P277" s="385"/>
      <c r="Q277" s="385"/>
    </row>
    <row r="278" spans="1:17" s="386" customFormat="1" x14ac:dyDescent="0.35">
      <c r="A278" s="417">
        <v>886</v>
      </c>
      <c r="B278" s="36" t="s">
        <v>1481</v>
      </c>
      <c r="C278" s="19"/>
      <c r="D278" s="12">
        <v>617973.91709999996</v>
      </c>
      <c r="E278" s="12">
        <v>0</v>
      </c>
      <c r="F278" s="12">
        <v>475973.89961800002</v>
      </c>
      <c r="G278" s="19">
        <v>0</v>
      </c>
      <c r="H278" s="412">
        <v>142000.01748199994</v>
      </c>
      <c r="I278" s="262"/>
      <c r="J278" s="262"/>
      <c r="K278" s="385"/>
      <c r="L278" s="385"/>
      <c r="M278" s="385"/>
      <c r="N278" s="385"/>
      <c r="O278" s="385"/>
      <c r="P278" s="385"/>
      <c r="Q278" s="385"/>
    </row>
    <row r="279" spans="1:17" s="386" customFormat="1" x14ac:dyDescent="0.35">
      <c r="A279" s="417">
        <v>887</v>
      </c>
      <c r="B279" s="36" t="s">
        <v>1482</v>
      </c>
      <c r="C279" s="19"/>
      <c r="D279" s="12">
        <v>623254.05310000014</v>
      </c>
      <c r="E279" s="12">
        <v>0</v>
      </c>
      <c r="F279" s="12">
        <v>274804.67812</v>
      </c>
      <c r="G279" s="19">
        <v>0</v>
      </c>
      <c r="H279" s="412">
        <v>348449.37498000014</v>
      </c>
      <c r="I279" s="262"/>
      <c r="J279" s="262"/>
      <c r="K279" s="385"/>
      <c r="L279" s="385"/>
      <c r="M279" s="385"/>
      <c r="N279" s="385"/>
      <c r="O279" s="385"/>
      <c r="P279" s="385"/>
      <c r="Q279" s="385"/>
    </row>
    <row r="280" spans="1:17" s="386" customFormat="1" x14ac:dyDescent="0.35">
      <c r="A280" s="417">
        <v>889</v>
      </c>
      <c r="B280" s="36" t="s">
        <v>1483</v>
      </c>
      <c r="C280" s="19"/>
      <c r="D280" s="12">
        <v>134709.46969999999</v>
      </c>
      <c r="E280" s="12">
        <v>0</v>
      </c>
      <c r="F280" s="12">
        <v>38280.986000000004</v>
      </c>
      <c r="G280" s="19">
        <v>0</v>
      </c>
      <c r="H280" s="412">
        <v>96428.483699999982</v>
      </c>
      <c r="I280" s="262"/>
      <c r="J280" s="262"/>
      <c r="K280" s="385"/>
      <c r="L280" s="385"/>
      <c r="M280" s="385"/>
      <c r="N280" s="385"/>
      <c r="O280" s="385"/>
      <c r="P280" s="385"/>
      <c r="Q280" s="385"/>
    </row>
    <row r="281" spans="1:17" s="386" customFormat="1" x14ac:dyDescent="0.35">
      <c r="A281" s="417">
        <v>890</v>
      </c>
      <c r="B281" s="36" t="s">
        <v>1484</v>
      </c>
      <c r="C281" s="19"/>
      <c r="D281" s="12">
        <v>13200.34</v>
      </c>
      <c r="E281" s="12">
        <v>0</v>
      </c>
      <c r="F281" s="12">
        <v>10560.272000000001</v>
      </c>
      <c r="G281" s="19">
        <v>0</v>
      </c>
      <c r="H281" s="412">
        <v>2640.0679999999993</v>
      </c>
      <c r="I281" s="262"/>
      <c r="J281" s="262"/>
      <c r="K281" s="385"/>
      <c r="L281" s="385"/>
      <c r="M281" s="385"/>
      <c r="N281" s="385"/>
      <c r="O281" s="385"/>
      <c r="P281" s="385"/>
      <c r="Q281" s="385"/>
    </row>
    <row r="282" spans="1:17" s="386" customFormat="1" x14ac:dyDescent="0.35">
      <c r="A282" s="417">
        <v>892</v>
      </c>
      <c r="B282" s="36" t="s">
        <v>1485</v>
      </c>
      <c r="C282" s="19"/>
      <c r="D282" s="12">
        <v>117483.02600000001</v>
      </c>
      <c r="E282" s="12">
        <v>0</v>
      </c>
      <c r="F282" s="12">
        <v>43917.531179999998</v>
      </c>
      <c r="G282" s="19">
        <v>0</v>
      </c>
      <c r="H282" s="412">
        <v>73565.494820000022</v>
      </c>
      <c r="I282" s="262"/>
      <c r="J282" s="262"/>
      <c r="K282" s="385"/>
      <c r="L282" s="385"/>
      <c r="M282" s="385"/>
      <c r="N282" s="385"/>
      <c r="O282" s="385"/>
      <c r="P282" s="385"/>
      <c r="Q282" s="385"/>
    </row>
    <row r="283" spans="1:17" s="386" customFormat="1" x14ac:dyDescent="0.35">
      <c r="A283" s="417">
        <v>893</v>
      </c>
      <c r="B283" s="36" t="s">
        <v>1486</v>
      </c>
      <c r="C283" s="19"/>
      <c r="D283" s="12">
        <v>19800.510000000002</v>
      </c>
      <c r="E283" s="12">
        <v>0</v>
      </c>
      <c r="F283" s="12">
        <v>144636.12538000001</v>
      </c>
      <c r="G283" s="19">
        <v>0</v>
      </c>
      <c r="H283" s="412">
        <v>-124835.61538</v>
      </c>
      <c r="I283" s="262"/>
      <c r="J283" s="262"/>
      <c r="K283" s="385"/>
      <c r="L283" s="385"/>
      <c r="M283" s="385"/>
      <c r="N283" s="385"/>
      <c r="O283" s="385"/>
      <c r="P283" s="385"/>
      <c r="Q283" s="385"/>
    </row>
    <row r="284" spans="1:17" s="386" customFormat="1" x14ac:dyDescent="0.35">
      <c r="A284" s="417">
        <v>895</v>
      </c>
      <c r="B284" s="36" t="s">
        <v>1487</v>
      </c>
      <c r="C284" s="19"/>
      <c r="D284" s="12">
        <v>175564.522</v>
      </c>
      <c r="E284" s="12">
        <v>0</v>
      </c>
      <c r="F284" s="12">
        <v>91148.347699999998</v>
      </c>
      <c r="G284" s="19">
        <v>0</v>
      </c>
      <c r="H284" s="412">
        <v>84416.174299999999</v>
      </c>
      <c r="I284" s="262"/>
      <c r="J284" s="262"/>
      <c r="K284" s="385"/>
      <c r="L284" s="385"/>
      <c r="M284" s="385"/>
      <c r="N284" s="385"/>
      <c r="O284" s="385"/>
      <c r="P284" s="385"/>
      <c r="Q284" s="385"/>
    </row>
    <row r="285" spans="1:17" s="386" customFormat="1" x14ac:dyDescent="0.35">
      <c r="A285" s="417">
        <v>905</v>
      </c>
      <c r="B285" s="36" t="s">
        <v>1488</v>
      </c>
      <c r="C285" s="19"/>
      <c r="D285" s="12">
        <v>1202550.9740000004</v>
      </c>
      <c r="E285" s="12">
        <v>0</v>
      </c>
      <c r="F285" s="12">
        <v>5624961.8816499989</v>
      </c>
      <c r="G285" s="19">
        <v>0</v>
      </c>
      <c r="H285" s="412">
        <v>-4422410.9076499986</v>
      </c>
      <c r="I285" s="262"/>
      <c r="J285" s="262"/>
      <c r="K285" s="385"/>
      <c r="L285" s="385"/>
      <c r="M285" s="385"/>
      <c r="N285" s="385"/>
      <c r="O285" s="385"/>
      <c r="P285" s="385"/>
      <c r="Q285" s="385"/>
    </row>
    <row r="286" spans="1:17" s="386" customFormat="1" x14ac:dyDescent="0.35">
      <c r="A286" s="417">
        <v>908</v>
      </c>
      <c r="B286" s="36" t="s">
        <v>1489</v>
      </c>
      <c r="C286" s="19"/>
      <c r="D286" s="12">
        <v>407956.50769999996</v>
      </c>
      <c r="E286" s="12">
        <v>0</v>
      </c>
      <c r="F286" s="12">
        <v>478182.31650000002</v>
      </c>
      <c r="G286" s="19">
        <v>0</v>
      </c>
      <c r="H286" s="412">
        <v>-70225.808800000057</v>
      </c>
      <c r="I286" s="262"/>
      <c r="J286" s="262"/>
      <c r="K286" s="385"/>
      <c r="L286" s="385"/>
      <c r="M286" s="385"/>
      <c r="N286" s="385"/>
      <c r="O286" s="385"/>
      <c r="P286" s="385"/>
      <c r="Q286" s="385"/>
    </row>
    <row r="287" spans="1:17" s="386" customFormat="1" x14ac:dyDescent="0.35">
      <c r="A287" s="417">
        <v>911</v>
      </c>
      <c r="B287" s="36" t="s">
        <v>1490</v>
      </c>
      <c r="C287" s="19"/>
      <c r="D287" s="12">
        <v>44881.156000000003</v>
      </c>
      <c r="E287" s="12">
        <v>0</v>
      </c>
      <c r="F287" s="12">
        <v>6600.17</v>
      </c>
      <c r="G287" s="19">
        <v>0</v>
      </c>
      <c r="H287" s="412">
        <v>38280.986000000004</v>
      </c>
      <c r="I287" s="262"/>
      <c r="J287" s="262"/>
      <c r="K287" s="385"/>
      <c r="L287" s="385"/>
      <c r="M287" s="385"/>
      <c r="N287" s="385"/>
      <c r="O287" s="385"/>
      <c r="P287" s="385"/>
      <c r="Q287" s="385"/>
    </row>
    <row r="288" spans="1:17" s="386" customFormat="1" x14ac:dyDescent="0.35">
      <c r="A288" s="417">
        <v>915</v>
      </c>
      <c r="B288" s="36" t="s">
        <v>1491</v>
      </c>
      <c r="C288" s="19"/>
      <c r="D288" s="12">
        <v>387231.97390000004</v>
      </c>
      <c r="E288" s="12">
        <v>0</v>
      </c>
      <c r="F288" s="12">
        <v>348832.18484000012</v>
      </c>
      <c r="G288" s="19">
        <v>0</v>
      </c>
      <c r="H288" s="412">
        <v>38399.789059999923</v>
      </c>
      <c r="I288" s="262"/>
      <c r="J288" s="262"/>
      <c r="K288" s="385"/>
      <c r="L288" s="385"/>
      <c r="M288" s="385"/>
      <c r="N288" s="385"/>
      <c r="O288" s="385"/>
      <c r="P288" s="385"/>
      <c r="Q288" s="385"/>
    </row>
    <row r="289" spans="1:17" s="386" customFormat="1" x14ac:dyDescent="0.35">
      <c r="A289" s="417">
        <v>918</v>
      </c>
      <c r="B289" s="36" t="s">
        <v>1492</v>
      </c>
      <c r="C289" s="19"/>
      <c r="D289" s="12">
        <v>17160.442000000003</v>
      </c>
      <c r="E289" s="12">
        <v>0</v>
      </c>
      <c r="F289" s="12">
        <v>40921.054000000004</v>
      </c>
      <c r="G289" s="19">
        <v>0</v>
      </c>
      <c r="H289" s="412">
        <v>-23760.612000000001</v>
      </c>
      <c r="I289" s="262"/>
      <c r="J289" s="262"/>
      <c r="K289" s="385"/>
      <c r="L289" s="385"/>
      <c r="M289" s="385"/>
      <c r="N289" s="385"/>
      <c r="O289" s="385"/>
      <c r="P289" s="385"/>
      <c r="Q289" s="385"/>
    </row>
    <row r="290" spans="1:17" s="386" customFormat="1" x14ac:dyDescent="0.35">
      <c r="A290" s="417">
        <v>921</v>
      </c>
      <c r="B290" s="36" t="s">
        <v>1493</v>
      </c>
      <c r="C290" s="19"/>
      <c r="D290" s="12">
        <v>150615.87940000001</v>
      </c>
      <c r="E290" s="12">
        <v>0</v>
      </c>
      <c r="F290" s="12">
        <v>48445.247800000005</v>
      </c>
      <c r="G290" s="19">
        <v>0</v>
      </c>
      <c r="H290" s="412">
        <v>102170.63159999999</v>
      </c>
      <c r="I290" s="262"/>
      <c r="J290" s="262"/>
      <c r="K290" s="385"/>
      <c r="L290" s="385"/>
      <c r="M290" s="385"/>
      <c r="N290" s="385"/>
      <c r="O290" s="385"/>
      <c r="P290" s="385"/>
      <c r="Q290" s="385"/>
    </row>
    <row r="291" spans="1:17" s="386" customFormat="1" x14ac:dyDescent="0.35">
      <c r="A291" s="417">
        <v>922</v>
      </c>
      <c r="B291" s="36" t="s">
        <v>1494</v>
      </c>
      <c r="C291" s="19"/>
      <c r="D291" s="12">
        <v>117681.03109999999</v>
      </c>
      <c r="E291" s="12">
        <v>0</v>
      </c>
      <c r="F291" s="12">
        <v>133217.83128000001</v>
      </c>
      <c r="G291" s="19">
        <v>0</v>
      </c>
      <c r="H291" s="412">
        <v>-15536.80018000002</v>
      </c>
      <c r="I291" s="262"/>
      <c r="J291" s="262"/>
      <c r="K291" s="385"/>
      <c r="L291" s="385"/>
      <c r="M291" s="385"/>
      <c r="N291" s="385"/>
      <c r="O291" s="385"/>
      <c r="P291" s="385"/>
      <c r="Q291" s="385"/>
    </row>
    <row r="292" spans="1:17" s="386" customFormat="1" x14ac:dyDescent="0.35">
      <c r="A292" s="417">
        <v>924</v>
      </c>
      <c r="B292" s="36" t="s">
        <v>1495</v>
      </c>
      <c r="C292" s="19"/>
      <c r="D292" s="12">
        <v>44881.156000000003</v>
      </c>
      <c r="E292" s="12">
        <v>0</v>
      </c>
      <c r="F292" s="12">
        <v>30360.781999999999</v>
      </c>
      <c r="G292" s="19">
        <v>0</v>
      </c>
      <c r="H292" s="412">
        <v>14520.374000000003</v>
      </c>
      <c r="I292" s="262"/>
      <c r="J292" s="262"/>
      <c r="K292" s="385"/>
      <c r="L292" s="385"/>
      <c r="M292" s="385"/>
      <c r="N292" s="385"/>
      <c r="O292" s="385"/>
      <c r="P292" s="385"/>
      <c r="Q292" s="385"/>
    </row>
    <row r="293" spans="1:17" s="386" customFormat="1" x14ac:dyDescent="0.35">
      <c r="A293" s="417">
        <v>925</v>
      </c>
      <c r="B293" s="36" t="s">
        <v>1496</v>
      </c>
      <c r="C293" s="19"/>
      <c r="D293" s="12">
        <v>125403.23</v>
      </c>
      <c r="E293" s="12">
        <v>0</v>
      </c>
      <c r="F293" s="12">
        <v>77485.995800000004</v>
      </c>
      <c r="G293" s="19">
        <v>0</v>
      </c>
      <c r="H293" s="412">
        <v>47917.234199999992</v>
      </c>
      <c r="I293" s="262"/>
      <c r="J293" s="262"/>
      <c r="K293" s="385"/>
      <c r="L293" s="385"/>
      <c r="M293" s="385"/>
      <c r="N293" s="385"/>
      <c r="O293" s="385"/>
      <c r="P293" s="385"/>
      <c r="Q293" s="385"/>
    </row>
    <row r="294" spans="1:17" s="386" customFormat="1" x14ac:dyDescent="0.35">
      <c r="A294" s="417">
        <v>927</v>
      </c>
      <c r="B294" s="36" t="s">
        <v>1497</v>
      </c>
      <c r="C294" s="19"/>
      <c r="D294" s="12">
        <v>589263.17759999994</v>
      </c>
      <c r="E294" s="12">
        <v>0</v>
      </c>
      <c r="F294" s="12">
        <v>703974.13220000011</v>
      </c>
      <c r="G294" s="19">
        <v>0</v>
      </c>
      <c r="H294" s="412">
        <v>-114710.95460000017</v>
      </c>
      <c r="I294" s="262"/>
      <c r="J294" s="262"/>
      <c r="K294" s="385"/>
      <c r="L294" s="385"/>
      <c r="M294" s="385"/>
      <c r="N294" s="385"/>
      <c r="O294" s="385"/>
      <c r="P294" s="385"/>
      <c r="Q294" s="385"/>
    </row>
    <row r="295" spans="1:17" s="386" customFormat="1" x14ac:dyDescent="0.35">
      <c r="A295" s="417">
        <v>931</v>
      </c>
      <c r="B295" s="36" t="s">
        <v>1498</v>
      </c>
      <c r="C295" s="19"/>
      <c r="D295" s="12">
        <v>85868.211700000014</v>
      </c>
      <c r="E295" s="12">
        <v>0</v>
      </c>
      <c r="F295" s="12">
        <v>157282.05110000001</v>
      </c>
      <c r="G295" s="19">
        <v>0</v>
      </c>
      <c r="H295" s="412">
        <v>-71413.839399999997</v>
      </c>
      <c r="I295" s="262"/>
      <c r="J295" s="262"/>
      <c r="K295" s="385"/>
      <c r="L295" s="385"/>
      <c r="M295" s="385"/>
      <c r="N295" s="385"/>
      <c r="O295" s="385"/>
      <c r="P295" s="385"/>
      <c r="Q295" s="385"/>
    </row>
    <row r="296" spans="1:17" s="386" customFormat="1" x14ac:dyDescent="0.35">
      <c r="A296" s="417">
        <v>934</v>
      </c>
      <c r="B296" s="36" t="s">
        <v>1499</v>
      </c>
      <c r="C296" s="19"/>
      <c r="D296" s="12">
        <v>0</v>
      </c>
      <c r="E296" s="12">
        <v>0</v>
      </c>
      <c r="F296" s="12">
        <v>2743558.6655999999</v>
      </c>
      <c r="G296" s="19">
        <v>0</v>
      </c>
      <c r="H296" s="412">
        <v>-2743558.6655999999</v>
      </c>
      <c r="I296" s="262"/>
      <c r="J296" s="262"/>
      <c r="K296" s="385"/>
      <c r="L296" s="385"/>
      <c r="M296" s="385"/>
      <c r="N296" s="385"/>
      <c r="O296" s="385"/>
      <c r="P296" s="385"/>
      <c r="Q296" s="385"/>
    </row>
    <row r="297" spans="1:17" s="386" customFormat="1" x14ac:dyDescent="0.35">
      <c r="A297" s="417">
        <v>935</v>
      </c>
      <c r="B297" s="36" t="s">
        <v>1500</v>
      </c>
      <c r="C297" s="19"/>
      <c r="D297" s="12">
        <v>1487678.318</v>
      </c>
      <c r="E297" s="12">
        <v>0</v>
      </c>
      <c r="F297" s="12">
        <v>152199.92020000002</v>
      </c>
      <c r="G297" s="19">
        <v>0</v>
      </c>
      <c r="H297" s="412">
        <v>1335478.3977999999</v>
      </c>
      <c r="I297" s="262"/>
      <c r="J297" s="262"/>
      <c r="K297" s="385"/>
      <c r="L297" s="385"/>
      <c r="M297" s="385"/>
      <c r="N297" s="385"/>
      <c r="O297" s="385"/>
      <c r="P297" s="385"/>
      <c r="Q297" s="385"/>
    </row>
    <row r="298" spans="1:17" s="386" customFormat="1" x14ac:dyDescent="0.35">
      <c r="A298" s="417">
        <v>936</v>
      </c>
      <c r="B298" s="36" t="s">
        <v>1501</v>
      </c>
      <c r="C298" s="19"/>
      <c r="D298" s="12">
        <v>129363.33200000001</v>
      </c>
      <c r="E298" s="12">
        <v>0</v>
      </c>
      <c r="F298" s="12">
        <v>50847.70968</v>
      </c>
      <c r="G298" s="19">
        <v>0</v>
      </c>
      <c r="H298" s="412">
        <v>78515.622320000009</v>
      </c>
      <c r="I298" s="262"/>
      <c r="J298" s="262"/>
      <c r="K298" s="385"/>
      <c r="L298" s="385"/>
      <c r="M298" s="385"/>
      <c r="N298" s="385"/>
      <c r="O298" s="385"/>
      <c r="P298" s="385"/>
      <c r="Q298" s="385"/>
    </row>
    <row r="299" spans="1:17" s="386" customFormat="1" x14ac:dyDescent="0.35">
      <c r="A299" s="417">
        <v>946</v>
      </c>
      <c r="B299" s="36" t="s">
        <v>1502</v>
      </c>
      <c r="C299" s="19"/>
      <c r="D299" s="12">
        <v>385647.93310000002</v>
      </c>
      <c r="E299" s="12">
        <v>0</v>
      </c>
      <c r="F299" s="12">
        <v>325309.17895999999</v>
      </c>
      <c r="G299" s="19">
        <v>0</v>
      </c>
      <c r="H299" s="412">
        <v>60338.754140000034</v>
      </c>
      <c r="I299" s="262"/>
      <c r="J299" s="262"/>
      <c r="K299" s="385"/>
      <c r="L299" s="385"/>
      <c r="M299" s="385"/>
      <c r="N299" s="385"/>
      <c r="O299" s="385"/>
      <c r="P299" s="385"/>
      <c r="Q299" s="385"/>
    </row>
    <row r="300" spans="1:17" s="386" customFormat="1" x14ac:dyDescent="0.35">
      <c r="A300" s="417">
        <v>976</v>
      </c>
      <c r="B300" s="36" t="s">
        <v>1503</v>
      </c>
      <c r="C300" s="19"/>
      <c r="D300" s="12">
        <v>143883.70599999998</v>
      </c>
      <c r="E300" s="12">
        <v>0</v>
      </c>
      <c r="F300" s="12">
        <v>125469.2317</v>
      </c>
      <c r="G300" s="19">
        <v>0</v>
      </c>
      <c r="H300" s="412">
        <v>18414.474299999973</v>
      </c>
      <c r="I300" s="262"/>
      <c r="J300" s="262"/>
      <c r="K300" s="385"/>
      <c r="L300" s="385"/>
      <c r="M300" s="385"/>
      <c r="N300" s="385"/>
      <c r="O300" s="385"/>
      <c r="P300" s="385"/>
      <c r="Q300" s="385"/>
    </row>
    <row r="301" spans="1:17" s="386" customFormat="1" x14ac:dyDescent="0.35">
      <c r="A301" s="417">
        <v>977</v>
      </c>
      <c r="B301" s="36" t="s">
        <v>1504</v>
      </c>
      <c r="C301" s="19"/>
      <c r="D301" s="12">
        <v>382941.86340000003</v>
      </c>
      <c r="E301" s="12">
        <v>0</v>
      </c>
      <c r="F301" s="12">
        <v>174930.90568000003</v>
      </c>
      <c r="G301" s="19">
        <v>0</v>
      </c>
      <c r="H301" s="412">
        <v>208010.95772000001</v>
      </c>
      <c r="I301" s="262"/>
      <c r="J301" s="262"/>
      <c r="K301" s="385"/>
      <c r="L301" s="385"/>
      <c r="M301" s="385"/>
      <c r="N301" s="385"/>
      <c r="O301" s="385"/>
      <c r="P301" s="385"/>
      <c r="Q301" s="385"/>
    </row>
    <row r="302" spans="1:17" x14ac:dyDescent="0.35">
      <c r="A302" s="417">
        <v>980</v>
      </c>
      <c r="B302" s="36" t="s">
        <v>1505</v>
      </c>
      <c r="D302" s="12">
        <v>710508.30050000001</v>
      </c>
      <c r="E302" s="12">
        <v>0</v>
      </c>
      <c r="F302" s="12">
        <v>1478460.520578</v>
      </c>
      <c r="G302" s="19">
        <v>0</v>
      </c>
      <c r="H302" s="412">
        <v>-767952.22007799998</v>
      </c>
    </row>
    <row r="303" spans="1:17" x14ac:dyDescent="0.35">
      <c r="A303" s="417">
        <v>981</v>
      </c>
      <c r="B303" s="36" t="s">
        <v>1506</v>
      </c>
      <c r="D303" s="12">
        <v>0</v>
      </c>
      <c r="E303" s="12">
        <v>0</v>
      </c>
      <c r="F303" s="12">
        <v>40591.0455</v>
      </c>
      <c r="G303" s="19">
        <v>0</v>
      </c>
      <c r="H303" s="412">
        <v>-40591.0455</v>
      </c>
    </row>
    <row r="304" spans="1:17" x14ac:dyDescent="0.35">
      <c r="A304" s="417">
        <v>989</v>
      </c>
      <c r="B304" s="36" t="s">
        <v>1507</v>
      </c>
      <c r="D304" s="12">
        <v>137283.53600000002</v>
      </c>
      <c r="E304" s="12">
        <v>0</v>
      </c>
      <c r="F304" s="12">
        <v>35073.303379999998</v>
      </c>
      <c r="G304" s="19">
        <v>0</v>
      </c>
      <c r="H304" s="412">
        <v>102210.23262000002</v>
      </c>
    </row>
    <row r="305" spans="1:17" x14ac:dyDescent="0.35">
      <c r="A305" s="417">
        <v>992</v>
      </c>
      <c r="B305" s="36" t="s">
        <v>1508</v>
      </c>
      <c r="D305" s="12">
        <v>116162.992</v>
      </c>
      <c r="E305" s="12">
        <v>0</v>
      </c>
      <c r="F305" s="12">
        <v>203756.48813800002</v>
      </c>
      <c r="G305" s="19">
        <v>0</v>
      </c>
      <c r="H305" s="412">
        <v>-87593.496138000017</v>
      </c>
    </row>
    <row r="306" spans="1:17" x14ac:dyDescent="0.35">
      <c r="A306" s="417">
        <v>90000231</v>
      </c>
      <c r="B306" s="36" t="s">
        <v>332</v>
      </c>
      <c r="D306" s="12">
        <v>1623132.286876</v>
      </c>
      <c r="E306" s="12">
        <v>61841.340129975601</v>
      </c>
      <c r="F306" s="12">
        <v>0</v>
      </c>
      <c r="G306" s="19">
        <v>0</v>
      </c>
      <c r="H306" s="412">
        <v>1684973.6270059757</v>
      </c>
    </row>
    <row r="307" spans="1:17" x14ac:dyDescent="0.35">
      <c r="A307" s="417">
        <v>90000281</v>
      </c>
      <c r="B307" s="36" t="s">
        <v>323</v>
      </c>
      <c r="D307" s="12">
        <v>2031241.9185200005</v>
      </c>
      <c r="E307" s="12">
        <v>77390.31709561203</v>
      </c>
      <c r="F307" s="12">
        <v>0</v>
      </c>
      <c r="G307" s="19">
        <v>0</v>
      </c>
      <c r="H307" s="412">
        <v>2108632.2356156125</v>
      </c>
    </row>
    <row r="308" spans="1:17" x14ac:dyDescent="0.35">
      <c r="A308" s="417">
        <v>90000381</v>
      </c>
      <c r="B308" s="36" t="s">
        <v>324</v>
      </c>
      <c r="D308" s="12">
        <v>790534.04171600007</v>
      </c>
      <c r="E308" s="12">
        <v>30119.346989379603</v>
      </c>
      <c r="F308" s="12">
        <v>0</v>
      </c>
      <c r="G308" s="19">
        <v>0</v>
      </c>
      <c r="H308" s="412">
        <v>820653.38870537968</v>
      </c>
    </row>
    <row r="309" spans="1:17" x14ac:dyDescent="0.35">
      <c r="A309" s="417">
        <v>90000691</v>
      </c>
      <c r="B309" s="36" t="s">
        <v>336</v>
      </c>
      <c r="D309" s="12">
        <v>1832708.8049199998</v>
      </c>
      <c r="E309" s="12">
        <v>69826.20546745199</v>
      </c>
      <c r="F309" s="12">
        <v>0</v>
      </c>
      <c r="G309" s="19">
        <v>0</v>
      </c>
      <c r="H309" s="412">
        <v>1902535.0103874519</v>
      </c>
    </row>
    <row r="310" spans="1:17" x14ac:dyDescent="0.35">
      <c r="A310" s="76">
        <v>90000851</v>
      </c>
      <c r="B310" s="28" t="s">
        <v>329</v>
      </c>
      <c r="C310" s="52"/>
      <c r="D310" s="12">
        <v>3961304.5377736595</v>
      </c>
      <c r="E310" s="12">
        <v>150925.70288917643</v>
      </c>
      <c r="F310" s="12">
        <v>0</v>
      </c>
      <c r="G310" s="19">
        <v>0</v>
      </c>
      <c r="H310" s="412">
        <v>4112230.240662836</v>
      </c>
    </row>
    <row r="311" spans="1:17" x14ac:dyDescent="0.35">
      <c r="A311" s="76">
        <v>90000901</v>
      </c>
      <c r="B311" s="28" t="s">
        <v>316</v>
      </c>
      <c r="C311" s="52"/>
      <c r="D311" s="12">
        <v>2918436.7699199999</v>
      </c>
      <c r="E311" s="12">
        <v>111192.44093395201</v>
      </c>
      <c r="F311" s="12">
        <v>0</v>
      </c>
      <c r="G311" s="19">
        <v>0</v>
      </c>
      <c r="H311" s="412">
        <v>3029629.210853952</v>
      </c>
    </row>
    <row r="312" spans="1:17" x14ac:dyDescent="0.35">
      <c r="A312" s="76">
        <v>90001171</v>
      </c>
      <c r="B312" s="28" t="s">
        <v>360</v>
      </c>
      <c r="C312" s="52"/>
      <c r="D312" s="12">
        <v>1183629.6066440002</v>
      </c>
      <c r="E312" s="12">
        <v>45096.288013136407</v>
      </c>
      <c r="F312" s="12">
        <v>0</v>
      </c>
      <c r="G312" s="19">
        <v>0</v>
      </c>
      <c r="H312" s="412">
        <v>1228725.8946571366</v>
      </c>
    </row>
    <row r="313" spans="1:17" x14ac:dyDescent="0.35">
      <c r="A313" s="76">
        <v>90001361</v>
      </c>
      <c r="B313" s="28" t="s">
        <v>327</v>
      </c>
      <c r="C313" s="52"/>
      <c r="D313" s="12">
        <v>2173937.5939199999</v>
      </c>
      <c r="E313" s="12">
        <v>82827.022328352003</v>
      </c>
      <c r="F313" s="12">
        <v>0</v>
      </c>
      <c r="G313" s="19">
        <v>0</v>
      </c>
      <c r="H313" s="412">
        <v>2256764.616248352</v>
      </c>
    </row>
    <row r="314" spans="1:17" x14ac:dyDescent="0.35">
      <c r="A314" s="76">
        <v>90001481</v>
      </c>
      <c r="B314" s="28" t="s">
        <v>319</v>
      </c>
      <c r="C314" s="52"/>
      <c r="D314" s="12">
        <v>5753737.7985199997</v>
      </c>
      <c r="E314" s="12">
        <v>219217.410123612</v>
      </c>
      <c r="F314" s="12">
        <v>0</v>
      </c>
      <c r="G314" s="19">
        <v>0</v>
      </c>
      <c r="H314" s="412">
        <v>5972955.2086436115</v>
      </c>
    </row>
    <row r="315" spans="1:17" x14ac:dyDescent="0.35">
      <c r="A315" s="76">
        <v>90001791</v>
      </c>
      <c r="B315" s="28" t="s">
        <v>317</v>
      </c>
      <c r="C315" s="52"/>
      <c r="D315" s="12">
        <v>3788259.9738799999</v>
      </c>
      <c r="E315" s="12">
        <v>144332.70500482799</v>
      </c>
      <c r="F315" s="12">
        <v>0</v>
      </c>
      <c r="G315" s="19">
        <v>0</v>
      </c>
      <c r="H315" s="412">
        <v>3932592.678884828</v>
      </c>
    </row>
    <row r="316" spans="1:17" x14ac:dyDescent="0.35">
      <c r="A316" s="76">
        <v>90001801</v>
      </c>
      <c r="B316" s="28" t="s">
        <v>328</v>
      </c>
      <c r="C316" s="52"/>
      <c r="D316" s="12">
        <v>3811835.7811199995</v>
      </c>
      <c r="E316" s="12">
        <v>145230.94326067198</v>
      </c>
      <c r="F316" s="12">
        <v>0</v>
      </c>
      <c r="G316" s="19">
        <v>0</v>
      </c>
      <c r="H316" s="412">
        <v>3957066.7243806715</v>
      </c>
    </row>
    <row r="317" spans="1:17" x14ac:dyDescent="0.35">
      <c r="A317" s="76">
        <v>90002401</v>
      </c>
      <c r="B317" s="28" t="s">
        <v>331</v>
      </c>
      <c r="C317" s="52"/>
      <c r="D317" s="12">
        <v>3659213.45004</v>
      </c>
      <c r="E317" s="12">
        <v>139416.03244652401</v>
      </c>
      <c r="F317" s="12">
        <v>0</v>
      </c>
      <c r="G317" s="19">
        <v>0</v>
      </c>
      <c r="H317" s="412">
        <v>3798629.4824865242</v>
      </c>
    </row>
    <row r="318" spans="1:17" x14ac:dyDescent="0.35">
      <c r="A318" s="76">
        <v>90003031</v>
      </c>
      <c r="B318" s="28" t="s">
        <v>334</v>
      </c>
      <c r="C318" s="52"/>
      <c r="D318" s="12">
        <v>4591078.2520000003</v>
      </c>
      <c r="E318" s="12">
        <v>174920.08140120003</v>
      </c>
      <c r="F318" s="12">
        <v>0</v>
      </c>
      <c r="G318" s="19">
        <v>0</v>
      </c>
      <c r="H318" s="412">
        <v>4765998.3334012004</v>
      </c>
    </row>
    <row r="319" spans="1:17" x14ac:dyDescent="0.35">
      <c r="A319" s="76">
        <v>90003241</v>
      </c>
      <c r="B319" s="28" t="s">
        <v>335</v>
      </c>
      <c r="C319" s="52"/>
      <c r="D319" s="12">
        <v>4936029.5368800005</v>
      </c>
      <c r="E319" s="12">
        <v>188062.72535512803</v>
      </c>
      <c r="F319" s="12">
        <v>0</v>
      </c>
      <c r="G319" s="19">
        <v>0</v>
      </c>
      <c r="H319" s="412">
        <v>5124092.2622351283</v>
      </c>
    </row>
    <row r="320" spans="1:17" s="386" customFormat="1" x14ac:dyDescent="0.35">
      <c r="A320" s="76">
        <v>90003941</v>
      </c>
      <c r="B320" s="28" t="s">
        <v>354</v>
      </c>
      <c r="C320" s="52"/>
      <c r="D320" s="12">
        <v>3453309.7945975997</v>
      </c>
      <c r="E320" s="12">
        <v>131571.10317416856</v>
      </c>
      <c r="F320" s="12">
        <v>0</v>
      </c>
      <c r="G320" s="19">
        <v>0</v>
      </c>
      <c r="H320" s="412">
        <v>3584880.8977717683</v>
      </c>
      <c r="I320" s="385"/>
      <c r="J320" s="385"/>
      <c r="K320" s="384"/>
      <c r="L320" s="385"/>
      <c r="M320" s="385"/>
      <c r="N320" s="385"/>
      <c r="O320" s="385"/>
      <c r="P320" s="385"/>
      <c r="Q320" s="385"/>
    </row>
    <row r="321" spans="1:17" s="386" customFormat="1" x14ac:dyDescent="0.35">
      <c r="A321" s="76">
        <v>90004041</v>
      </c>
      <c r="B321" s="28" t="s">
        <v>321</v>
      </c>
      <c r="C321" s="52"/>
      <c r="D321" s="12">
        <v>5731402.8232399998</v>
      </c>
      <c r="E321" s="12">
        <v>218366.44756544402</v>
      </c>
      <c r="F321" s="12">
        <v>0</v>
      </c>
      <c r="G321" s="19">
        <v>0</v>
      </c>
      <c r="H321" s="412">
        <v>5949769.2708054436</v>
      </c>
      <c r="I321" s="385"/>
      <c r="J321" s="385"/>
      <c r="K321" s="416"/>
      <c r="L321" s="385"/>
      <c r="M321" s="385"/>
      <c r="N321" s="385"/>
      <c r="O321" s="385"/>
      <c r="P321" s="385"/>
      <c r="Q321" s="385"/>
    </row>
    <row r="322" spans="1:17" x14ac:dyDescent="0.35">
      <c r="A322" s="76">
        <v>90004201</v>
      </c>
      <c r="B322" s="28" t="s">
        <v>1610</v>
      </c>
      <c r="C322" s="52"/>
      <c r="D322" s="12">
        <v>3827966.5965999993</v>
      </c>
      <c r="E322" s="12">
        <v>145845.52733045997</v>
      </c>
      <c r="F322" s="12">
        <v>0</v>
      </c>
      <c r="G322" s="19">
        <v>0</v>
      </c>
      <c r="H322" s="412">
        <v>3973812.1239304594</v>
      </c>
      <c r="J322" s="385"/>
    </row>
    <row r="323" spans="1:17" x14ac:dyDescent="0.35">
      <c r="A323" s="76">
        <v>90004951</v>
      </c>
      <c r="B323" s="28" t="s">
        <v>337</v>
      </c>
      <c r="C323" s="52"/>
      <c r="D323" s="12">
        <v>1510961.077692</v>
      </c>
      <c r="E323" s="12">
        <v>57567.617060065204</v>
      </c>
      <c r="F323" s="12">
        <v>0</v>
      </c>
      <c r="G323" s="19">
        <v>0</v>
      </c>
      <c r="H323" s="412">
        <v>1568528.6947520652</v>
      </c>
    </row>
    <row r="324" spans="1:17" x14ac:dyDescent="0.35">
      <c r="A324" s="76">
        <v>90004961</v>
      </c>
      <c r="B324" s="28" t="s">
        <v>333</v>
      </c>
      <c r="C324" s="52"/>
      <c r="D324" s="12">
        <v>3577876.915062</v>
      </c>
      <c r="E324" s="12">
        <v>136317.11046386222</v>
      </c>
      <c r="F324" s="12">
        <v>0</v>
      </c>
      <c r="G324" s="19">
        <v>0</v>
      </c>
      <c r="H324" s="412">
        <v>3714194.0255258624</v>
      </c>
    </row>
    <row r="325" spans="1:17" x14ac:dyDescent="0.35">
      <c r="A325" s="76">
        <v>90006471</v>
      </c>
      <c r="B325" s="28" t="s">
        <v>318</v>
      </c>
      <c r="C325" s="52"/>
      <c r="D325" s="12">
        <v>4506701.6787199993</v>
      </c>
      <c r="E325" s="12">
        <v>171705.33395923197</v>
      </c>
      <c r="F325" s="12">
        <v>0</v>
      </c>
      <c r="G325" s="19">
        <v>0</v>
      </c>
      <c r="H325" s="412">
        <v>4678407.0126792314</v>
      </c>
    </row>
    <row r="326" spans="1:17" x14ac:dyDescent="0.35">
      <c r="A326" s="76">
        <v>90007291</v>
      </c>
      <c r="B326" s="28" t="s">
        <v>330</v>
      </c>
      <c r="C326" s="52"/>
      <c r="D326" s="12">
        <v>4606278.4435099987</v>
      </c>
      <c r="E326" s="12">
        <v>175499.20869773097</v>
      </c>
      <c r="F326" s="12">
        <v>0</v>
      </c>
      <c r="G326" s="19">
        <v>0</v>
      </c>
      <c r="H326" s="412">
        <v>4781777.6522077294</v>
      </c>
    </row>
    <row r="327" spans="1:17" x14ac:dyDescent="0.35">
      <c r="A327" s="76">
        <v>90008441</v>
      </c>
      <c r="B327" s="28" t="s">
        <v>326</v>
      </c>
      <c r="C327" s="52"/>
      <c r="D327" s="12">
        <v>3232367.2557999999</v>
      </c>
      <c r="E327" s="12">
        <v>123153.19244598001</v>
      </c>
      <c r="F327" s="12">
        <v>0</v>
      </c>
      <c r="G327" s="19">
        <v>0</v>
      </c>
      <c r="H327" s="412">
        <v>3355520.4482459798</v>
      </c>
    </row>
    <row r="328" spans="1:17" x14ac:dyDescent="0.35">
      <c r="A328" s="76">
        <v>90031161</v>
      </c>
      <c r="B328" s="28" t="s">
        <v>314</v>
      </c>
      <c r="C328" s="52"/>
      <c r="D328" s="12">
        <v>607387.24442</v>
      </c>
      <c r="E328" s="12">
        <v>23141.454012402002</v>
      </c>
      <c r="F328" s="12">
        <v>0</v>
      </c>
      <c r="G328" s="19">
        <v>0</v>
      </c>
      <c r="H328" s="412">
        <v>630528.69843240199</v>
      </c>
    </row>
    <row r="329" spans="1:17" x14ac:dyDescent="0.35">
      <c r="A329" s="76">
        <v>90032731</v>
      </c>
      <c r="B329" s="28" t="s">
        <v>325</v>
      </c>
      <c r="C329" s="52"/>
      <c r="D329" s="12">
        <v>449181.16952000017</v>
      </c>
      <c r="E329" s="12">
        <v>17113.802558712006</v>
      </c>
      <c r="F329" s="12">
        <v>0</v>
      </c>
      <c r="G329" s="19">
        <v>0</v>
      </c>
      <c r="H329" s="412">
        <v>466294.97207871219</v>
      </c>
    </row>
    <row r="330" spans="1:17" x14ac:dyDescent="0.35">
      <c r="A330" s="76">
        <v>90033141</v>
      </c>
      <c r="B330" s="28" t="s">
        <v>350</v>
      </c>
      <c r="C330" s="52"/>
      <c r="D330" s="12">
        <v>599321.83668000018</v>
      </c>
      <c r="E330" s="12">
        <v>22834.161977508007</v>
      </c>
      <c r="F330" s="12">
        <v>0</v>
      </c>
      <c r="G330" s="19">
        <v>0</v>
      </c>
      <c r="H330" s="412">
        <v>622155.99865750817</v>
      </c>
    </row>
    <row r="331" spans="1:17" x14ac:dyDescent="0.35">
      <c r="A331" s="76">
        <v>90034021</v>
      </c>
      <c r="B331" s="28" t="s">
        <v>1571</v>
      </c>
      <c r="C331" s="52"/>
      <c r="D331" s="12">
        <v>4294519.4135599993</v>
      </c>
      <c r="E331" s="12">
        <v>163621.18965663598</v>
      </c>
      <c r="F331" s="12">
        <v>0</v>
      </c>
      <c r="G331" s="19">
        <v>0</v>
      </c>
      <c r="H331" s="412">
        <v>4458140.6032166351</v>
      </c>
    </row>
    <row r="332" spans="1:17" x14ac:dyDescent="0.35">
      <c r="A332" s="76">
        <v>90034091</v>
      </c>
      <c r="B332" s="28" t="s">
        <v>322</v>
      </c>
      <c r="C332" s="52"/>
      <c r="D332" s="12">
        <v>266902.95459599997</v>
      </c>
      <c r="E332" s="12">
        <v>10169.002570107599</v>
      </c>
      <c r="F332" s="12">
        <v>0</v>
      </c>
      <c r="G332" s="19">
        <v>0</v>
      </c>
      <c r="H332" s="412">
        <v>277071.95716610755</v>
      </c>
    </row>
    <row r="333" spans="1:17" x14ac:dyDescent="0.35">
      <c r="A333" s="76">
        <v>90034101</v>
      </c>
      <c r="B333" s="28" t="s">
        <v>315</v>
      </c>
      <c r="C333" s="52"/>
      <c r="D333" s="12">
        <v>536349.61470999999</v>
      </c>
      <c r="E333" s="12">
        <v>20434.920320451001</v>
      </c>
      <c r="F333" s="12">
        <v>0</v>
      </c>
      <c r="G333" s="19">
        <v>0</v>
      </c>
      <c r="H333" s="412">
        <v>556784.53503045102</v>
      </c>
    </row>
    <row r="334" spans="1:17" x14ac:dyDescent="0.35">
      <c r="A334" s="76">
        <v>90035101</v>
      </c>
      <c r="B334" s="28" t="s">
        <v>1611</v>
      </c>
      <c r="C334" s="52"/>
      <c r="D334" s="12">
        <v>1487762.4833678401</v>
      </c>
      <c r="E334" s="12">
        <v>56683.750616314712</v>
      </c>
      <c r="F334" s="12">
        <v>0</v>
      </c>
      <c r="G334" s="19">
        <v>0</v>
      </c>
      <c r="H334" s="412">
        <v>1544446.2339841549</v>
      </c>
    </row>
    <row r="335" spans="1:17" x14ac:dyDescent="0.35">
      <c r="A335" s="76">
        <v>90035401</v>
      </c>
      <c r="B335" s="28" t="s">
        <v>338</v>
      </c>
      <c r="C335" s="52"/>
      <c r="D335" s="12">
        <v>1891027.9070400002</v>
      </c>
      <c r="E335" s="12">
        <v>72048.163258224013</v>
      </c>
      <c r="F335" s="12">
        <v>0</v>
      </c>
      <c r="G335" s="19">
        <v>0</v>
      </c>
      <c r="H335" s="412">
        <v>1963076.0702982242</v>
      </c>
    </row>
    <row r="336" spans="1:17" x14ac:dyDescent="0.35">
      <c r="A336" s="76">
        <v>90035411</v>
      </c>
      <c r="B336" s="28" t="s">
        <v>1558</v>
      </c>
      <c r="C336" s="52"/>
      <c r="D336" s="12">
        <v>1226748.5172540001</v>
      </c>
      <c r="E336" s="12">
        <v>46739.118507377403</v>
      </c>
      <c r="F336" s="12">
        <v>0</v>
      </c>
      <c r="G336" s="19">
        <v>0</v>
      </c>
      <c r="H336" s="412">
        <v>1273487.6357613774</v>
      </c>
    </row>
    <row r="337" spans="1:8" x14ac:dyDescent="0.35">
      <c r="A337" s="76">
        <v>90035421</v>
      </c>
      <c r="B337" s="28" t="s">
        <v>344</v>
      </c>
      <c r="C337" s="52"/>
      <c r="D337" s="12">
        <v>680782.45485400001</v>
      </c>
      <c r="E337" s="12">
        <v>25937.8115299374</v>
      </c>
      <c r="F337" s="12">
        <v>0</v>
      </c>
      <c r="G337" s="19">
        <v>0</v>
      </c>
      <c r="H337" s="412">
        <v>706720.26638393744</v>
      </c>
    </row>
    <row r="338" spans="1:8" x14ac:dyDescent="0.35">
      <c r="A338" s="76">
        <v>90035431</v>
      </c>
      <c r="B338" s="28" t="s">
        <v>347</v>
      </c>
      <c r="C338" s="52"/>
      <c r="D338" s="12">
        <v>947251.11826399993</v>
      </c>
      <c r="E338" s="12">
        <v>36090.267605858397</v>
      </c>
      <c r="F338" s="12">
        <v>0</v>
      </c>
      <c r="G338" s="19">
        <v>9412.8928313257929</v>
      </c>
      <c r="H338" s="412">
        <v>992754.27870118408</v>
      </c>
    </row>
    <row r="339" spans="1:8" x14ac:dyDescent="0.35">
      <c r="A339" s="76">
        <v>90035441</v>
      </c>
      <c r="B339" s="28" t="s">
        <v>341</v>
      </c>
      <c r="C339" s="52"/>
      <c r="D339" s="12">
        <v>1596764.607726</v>
      </c>
      <c r="E339" s="12">
        <v>60836.731554360602</v>
      </c>
      <c r="F339" s="12">
        <v>0</v>
      </c>
      <c r="G339" s="19">
        <v>0</v>
      </c>
      <c r="H339" s="412">
        <v>1657601.3392803606</v>
      </c>
    </row>
    <row r="340" spans="1:8" x14ac:dyDescent="0.35">
      <c r="A340" s="76">
        <v>90035451</v>
      </c>
      <c r="B340" s="28" t="s">
        <v>339</v>
      </c>
      <c r="C340" s="52"/>
      <c r="D340" s="12">
        <v>1008175.9675</v>
      </c>
      <c r="E340" s="12">
        <v>38411.504361750005</v>
      </c>
      <c r="F340" s="12">
        <v>0</v>
      </c>
      <c r="G340" s="19">
        <v>0</v>
      </c>
      <c r="H340" s="412">
        <v>1046587.47186175</v>
      </c>
    </row>
    <row r="341" spans="1:8" x14ac:dyDescent="0.35">
      <c r="A341" s="76">
        <v>90035461</v>
      </c>
      <c r="B341" s="28" t="s">
        <v>343</v>
      </c>
      <c r="C341" s="52"/>
      <c r="D341" s="12">
        <v>948802.15821399994</v>
      </c>
      <c r="E341" s="12">
        <v>36149.362227953403</v>
      </c>
      <c r="F341" s="12">
        <v>0</v>
      </c>
      <c r="G341" s="19">
        <v>8122.0761643249134</v>
      </c>
      <c r="H341" s="412">
        <v>993073.59660627821</v>
      </c>
    </row>
    <row r="342" spans="1:8" x14ac:dyDescent="0.35">
      <c r="A342" s="76">
        <v>90035471</v>
      </c>
      <c r="B342" s="28" t="s">
        <v>348</v>
      </c>
      <c r="C342" s="52"/>
      <c r="D342" s="12">
        <v>455385.32932000002</v>
      </c>
      <c r="E342" s="12">
        <v>17350.181047092003</v>
      </c>
      <c r="F342" s="12">
        <v>0</v>
      </c>
      <c r="G342" s="19">
        <v>0</v>
      </c>
      <c r="H342" s="412">
        <v>472735.51036709204</v>
      </c>
    </row>
    <row r="343" spans="1:8" x14ac:dyDescent="0.35">
      <c r="A343" s="76">
        <v>90035481</v>
      </c>
      <c r="B343" s="28" t="s">
        <v>340</v>
      </c>
      <c r="C343" s="52"/>
      <c r="D343" s="12">
        <v>1618789.3750159999</v>
      </c>
      <c r="E343" s="12">
        <v>61675.875188109596</v>
      </c>
      <c r="F343" s="12">
        <v>0</v>
      </c>
      <c r="G343" s="19">
        <v>0</v>
      </c>
      <c r="H343" s="412">
        <v>1680465.2502041096</v>
      </c>
    </row>
    <row r="344" spans="1:8" x14ac:dyDescent="0.35">
      <c r="A344" s="76">
        <v>90035491</v>
      </c>
      <c r="B344" s="28" t="s">
        <v>342</v>
      </c>
      <c r="C344" s="52"/>
      <c r="D344" s="12">
        <v>1595709.90056</v>
      </c>
      <c r="E344" s="12">
        <v>60796.547211336001</v>
      </c>
      <c r="F344" s="12">
        <v>0</v>
      </c>
      <c r="G344" s="19">
        <v>0</v>
      </c>
      <c r="H344" s="412">
        <v>1656506.447771336</v>
      </c>
    </row>
    <row r="345" spans="1:8" x14ac:dyDescent="0.35">
      <c r="A345" s="76">
        <v>90035501</v>
      </c>
      <c r="B345" s="28" t="s">
        <v>1612</v>
      </c>
      <c r="C345" s="52"/>
      <c r="D345" s="12">
        <v>809022.43792000005</v>
      </c>
      <c r="E345" s="12">
        <v>30823.754884752005</v>
      </c>
      <c r="F345" s="12">
        <v>0</v>
      </c>
      <c r="G345" s="19">
        <v>0</v>
      </c>
      <c r="H345" s="412">
        <v>839846.19280475203</v>
      </c>
    </row>
    <row r="346" spans="1:8" x14ac:dyDescent="0.35">
      <c r="A346" s="76">
        <v>90035521</v>
      </c>
      <c r="B346" s="28" t="s">
        <v>320</v>
      </c>
      <c r="C346" s="52"/>
      <c r="D346" s="12">
        <v>3209411.86454</v>
      </c>
      <c r="E346" s="12">
        <v>122278.59203897401</v>
      </c>
      <c r="F346" s="12">
        <v>0</v>
      </c>
      <c r="G346" s="19">
        <v>0</v>
      </c>
      <c r="H346" s="412">
        <v>3331690.4565789741</v>
      </c>
    </row>
    <row r="347" spans="1:8" x14ac:dyDescent="0.35">
      <c r="A347" s="76">
        <v>90035531</v>
      </c>
      <c r="B347" s="28" t="s">
        <v>345</v>
      </c>
      <c r="C347" s="52"/>
      <c r="D347" s="12">
        <v>1144047.06712</v>
      </c>
      <c r="E347" s="12">
        <v>43588.193257272003</v>
      </c>
      <c r="F347" s="12">
        <v>0</v>
      </c>
      <c r="G347" s="19">
        <v>0</v>
      </c>
      <c r="H347" s="412">
        <v>1187635.260377272</v>
      </c>
    </row>
    <row r="348" spans="1:8" x14ac:dyDescent="0.35">
      <c r="A348" s="76">
        <v>90035541</v>
      </c>
      <c r="B348" s="28" t="s">
        <v>351</v>
      </c>
      <c r="C348" s="52"/>
      <c r="D348" s="12">
        <v>1800571.2571560002</v>
      </c>
      <c r="E348" s="12">
        <v>68601.764897643618</v>
      </c>
      <c r="F348" s="12">
        <v>0</v>
      </c>
      <c r="G348" s="19">
        <v>0</v>
      </c>
      <c r="H348" s="412">
        <v>1869173.0220536438</v>
      </c>
    </row>
    <row r="349" spans="1:8" x14ac:dyDescent="0.35">
      <c r="A349" s="76">
        <v>90035551</v>
      </c>
      <c r="B349" s="28" t="s">
        <v>349</v>
      </c>
      <c r="C349" s="52"/>
      <c r="D349" s="12">
        <v>1137594.7409279998</v>
      </c>
      <c r="E349" s="12">
        <v>43342.359629356797</v>
      </c>
      <c r="F349" s="12">
        <v>0</v>
      </c>
      <c r="G349" s="19">
        <v>0</v>
      </c>
      <c r="H349" s="412">
        <v>1180937.1005573566</v>
      </c>
    </row>
    <row r="350" spans="1:8" x14ac:dyDescent="0.35">
      <c r="A350" s="76">
        <v>90036381</v>
      </c>
      <c r="B350" s="28" t="s">
        <v>346</v>
      </c>
      <c r="C350" s="52"/>
      <c r="D350" s="12">
        <v>1218496.9847200001</v>
      </c>
      <c r="E350" s="12">
        <v>46424.735117832002</v>
      </c>
      <c r="F350" s="12">
        <v>0</v>
      </c>
      <c r="G350" s="19">
        <v>0</v>
      </c>
      <c r="H350" s="412">
        <v>1264921.719837832</v>
      </c>
    </row>
    <row r="351" spans="1:8" x14ac:dyDescent="0.35">
      <c r="A351" s="76">
        <v>90036811</v>
      </c>
      <c r="B351" s="28" t="s">
        <v>356</v>
      </c>
      <c r="C351" s="52"/>
      <c r="D351" s="12">
        <v>4142021.1656760001</v>
      </c>
      <c r="E351" s="12">
        <v>157811.00641225561</v>
      </c>
      <c r="F351" s="12">
        <v>0</v>
      </c>
      <c r="G351" s="19">
        <v>0</v>
      </c>
      <c r="H351" s="412">
        <v>4299832.1720882561</v>
      </c>
    </row>
    <row r="352" spans="1:8" x14ac:dyDescent="0.35">
      <c r="A352" s="76">
        <v>90037111</v>
      </c>
      <c r="B352" s="28" t="s">
        <v>352</v>
      </c>
      <c r="C352" s="52"/>
      <c r="D352" s="12">
        <v>78172.413480000003</v>
      </c>
      <c r="E352" s="12">
        <v>2978.3689535880003</v>
      </c>
      <c r="F352" s="12">
        <v>0</v>
      </c>
      <c r="G352" s="19">
        <v>0</v>
      </c>
      <c r="H352" s="412">
        <v>81150.782433588</v>
      </c>
    </row>
    <row r="353" spans="1:8" x14ac:dyDescent="0.35">
      <c r="A353" s="76">
        <v>90037151</v>
      </c>
      <c r="B353" s="28" t="s">
        <v>355</v>
      </c>
      <c r="C353" s="52"/>
      <c r="D353" s="12">
        <v>724211.57345400006</v>
      </c>
      <c r="E353" s="12">
        <v>27592.460948597403</v>
      </c>
      <c r="F353" s="12">
        <v>0</v>
      </c>
      <c r="G353" s="19">
        <v>0</v>
      </c>
      <c r="H353" s="412">
        <v>751804.03440259746</v>
      </c>
    </row>
    <row r="354" spans="1:8" x14ac:dyDescent="0.35">
      <c r="A354" s="76">
        <v>90037171</v>
      </c>
      <c r="B354" s="28" t="s">
        <v>359</v>
      </c>
      <c r="C354" s="52"/>
      <c r="D354" s="12">
        <v>612412.61385799991</v>
      </c>
      <c r="E354" s="12">
        <v>23332.920587989796</v>
      </c>
      <c r="F354" s="12">
        <v>0</v>
      </c>
      <c r="G354" s="19">
        <v>0</v>
      </c>
      <c r="H354" s="412">
        <v>635745.53444598976</v>
      </c>
    </row>
    <row r="355" spans="1:8" x14ac:dyDescent="0.35">
      <c r="A355" s="76">
        <v>90037181</v>
      </c>
      <c r="B355" s="28" t="s">
        <v>361</v>
      </c>
      <c r="C355" s="52"/>
      <c r="D355" s="12">
        <v>1604147.5578880003</v>
      </c>
      <c r="E355" s="12">
        <v>61118.021955532815</v>
      </c>
      <c r="F355" s="12">
        <v>0</v>
      </c>
      <c r="G355" s="19">
        <v>0</v>
      </c>
      <c r="H355" s="412">
        <v>1665265.579843533</v>
      </c>
    </row>
    <row r="356" spans="1:8" x14ac:dyDescent="0.35">
      <c r="A356" s="76">
        <v>90037191</v>
      </c>
      <c r="B356" s="28" t="s">
        <v>358</v>
      </c>
      <c r="C356" s="52"/>
      <c r="D356" s="12">
        <v>688413.57140799996</v>
      </c>
      <c r="E356" s="12">
        <v>26228.557070644802</v>
      </c>
      <c r="F356" s="12">
        <v>0</v>
      </c>
      <c r="G356" s="19">
        <v>0</v>
      </c>
      <c r="H356" s="412">
        <v>714642.12847864476</v>
      </c>
    </row>
    <row r="357" spans="1:8" x14ac:dyDescent="0.35">
      <c r="A357" s="76">
        <v>90037251</v>
      </c>
      <c r="B357" s="28" t="s">
        <v>353</v>
      </c>
      <c r="C357" s="52"/>
      <c r="D357" s="12">
        <v>1748022.0236500001</v>
      </c>
      <c r="E357" s="12">
        <v>66599.639101065011</v>
      </c>
      <c r="F357" s="12">
        <v>0</v>
      </c>
      <c r="G357" s="19">
        <v>0</v>
      </c>
      <c r="H357" s="412">
        <v>1814621.6627510651</v>
      </c>
    </row>
    <row r="358" spans="1:8" x14ac:dyDescent="0.35">
      <c r="A358" s="76">
        <v>90037591</v>
      </c>
      <c r="B358" s="28" t="s">
        <v>357</v>
      </c>
      <c r="C358" s="52"/>
      <c r="D358" s="12">
        <v>1814096.32552</v>
      </c>
      <c r="E358" s="12">
        <v>69117.070002312001</v>
      </c>
      <c r="F358" s="12">
        <v>0</v>
      </c>
      <c r="G358" s="19">
        <v>0</v>
      </c>
      <c r="H358" s="412">
        <v>1883213.395522312</v>
      </c>
    </row>
    <row r="359" spans="1:8" x14ac:dyDescent="0.35">
      <c r="A359" s="76">
        <v>90037841</v>
      </c>
      <c r="B359" s="28" t="s">
        <v>1510</v>
      </c>
      <c r="C359" s="52"/>
      <c r="D359" s="12">
        <v>510354.18514800002</v>
      </c>
      <c r="E359" s="12">
        <v>19444.494454138803</v>
      </c>
      <c r="F359" s="12">
        <v>0</v>
      </c>
      <c r="G359" s="19">
        <v>0</v>
      </c>
      <c r="H359" s="412">
        <v>529798.67960213881</v>
      </c>
    </row>
    <row r="360" spans="1:8" x14ac:dyDescent="0.35">
      <c r="A360" s="76">
        <v>90037851</v>
      </c>
      <c r="B360" s="28" t="s">
        <v>362</v>
      </c>
      <c r="C360" s="52"/>
      <c r="D360" s="12">
        <v>379694.57975999999</v>
      </c>
      <c r="E360" s="12">
        <v>14466.363488856001</v>
      </c>
      <c r="F360" s="12">
        <v>0</v>
      </c>
      <c r="G360" s="19">
        <v>0</v>
      </c>
      <c r="H360" s="412">
        <v>394160.943248856</v>
      </c>
    </row>
    <row r="361" spans="1:8" x14ac:dyDescent="0.35">
      <c r="A361" s="76">
        <v>90037861</v>
      </c>
      <c r="B361" s="28" t="s">
        <v>1613</v>
      </c>
      <c r="C361" s="52"/>
      <c r="D361" s="12">
        <v>940240.41768999991</v>
      </c>
      <c r="E361" s="12">
        <v>35823.159913988995</v>
      </c>
      <c r="F361" s="12">
        <v>0</v>
      </c>
      <c r="G361" s="19">
        <v>0</v>
      </c>
      <c r="H361" s="412">
        <v>976063.57760398893</v>
      </c>
    </row>
    <row r="362" spans="1:8" x14ac:dyDescent="0.35">
      <c r="A362" s="76">
        <v>90037981</v>
      </c>
      <c r="B362" s="28" t="s">
        <v>1511</v>
      </c>
      <c r="C362" s="52"/>
      <c r="D362" s="12">
        <v>1035660.3954140001</v>
      </c>
      <c r="E362" s="12">
        <v>39458.661065273409</v>
      </c>
      <c r="F362" s="12">
        <v>0</v>
      </c>
      <c r="G362" s="19">
        <v>0</v>
      </c>
      <c r="H362" s="412">
        <v>1075119.0564792736</v>
      </c>
    </row>
    <row r="363" spans="1:8" x14ac:dyDescent="0.35">
      <c r="A363" s="76">
        <v>90037991</v>
      </c>
      <c r="B363" s="28" t="s">
        <v>1509</v>
      </c>
      <c r="C363" s="52"/>
      <c r="D363" s="12">
        <v>794504.70398799994</v>
      </c>
      <c r="E363" s="12">
        <v>30270.6292219428</v>
      </c>
      <c r="F363" s="12">
        <v>0</v>
      </c>
      <c r="G363" s="19">
        <v>0</v>
      </c>
      <c r="H363" s="412">
        <v>824775.33320994279</v>
      </c>
    </row>
    <row r="364" spans="1:8" x14ac:dyDescent="0.35">
      <c r="A364" s="76">
        <v>90038081</v>
      </c>
      <c r="B364" s="28" t="s">
        <v>363</v>
      </c>
      <c r="C364" s="52"/>
      <c r="D364" s="12">
        <v>650195.94704</v>
      </c>
      <c r="E364" s="12">
        <v>24772.465582224002</v>
      </c>
      <c r="F364" s="12">
        <v>0</v>
      </c>
      <c r="G364" s="19">
        <v>0</v>
      </c>
      <c r="H364" s="412">
        <v>674968.41262222396</v>
      </c>
    </row>
    <row r="365" spans="1:8" x14ac:dyDescent="0.35">
      <c r="A365" s="76">
        <v>90038581</v>
      </c>
      <c r="B365" s="28" t="s">
        <v>1614</v>
      </c>
      <c r="C365" s="52"/>
      <c r="D365" s="12">
        <v>93062.396999999997</v>
      </c>
      <c r="E365" s="12">
        <v>3545.6773257</v>
      </c>
      <c r="F365" s="12">
        <v>0</v>
      </c>
      <c r="G365" s="19">
        <v>0</v>
      </c>
      <c r="H365" s="412">
        <v>96608.074325699999</v>
      </c>
    </row>
    <row r="366" spans="1:8" x14ac:dyDescent="0.35">
      <c r="A366" s="76">
        <v>90053011</v>
      </c>
      <c r="B366" s="28" t="s">
        <v>1615</v>
      </c>
      <c r="C366" s="52"/>
      <c r="D366" s="12">
        <v>9926.6556799999998</v>
      </c>
      <c r="E366" s="12">
        <v>378.205581408</v>
      </c>
      <c r="F366" s="12">
        <v>0</v>
      </c>
      <c r="G366" s="19">
        <v>0</v>
      </c>
      <c r="H366" s="412">
        <v>10304.861261407999</v>
      </c>
    </row>
    <row r="367" spans="1:8" x14ac:dyDescent="0.35">
      <c r="A367" s="76">
        <v>90053021</v>
      </c>
      <c r="B367" s="28" t="s">
        <v>364</v>
      </c>
      <c r="C367" s="52"/>
      <c r="D367" s="12">
        <v>29779.96704</v>
      </c>
      <c r="E367" s="12">
        <v>1134.6167442240001</v>
      </c>
      <c r="F367" s="12">
        <v>0</v>
      </c>
      <c r="G367" s="19">
        <v>0</v>
      </c>
      <c r="H367" s="412">
        <v>30914.583784224</v>
      </c>
    </row>
    <row r="368" spans="1:8" x14ac:dyDescent="0.35">
      <c r="A368" s="76">
        <v>90000842</v>
      </c>
      <c r="B368" s="28" t="s">
        <v>369</v>
      </c>
      <c r="C368" s="52"/>
      <c r="D368" s="12">
        <v>4724964.0204840004</v>
      </c>
      <c r="E368" s="12">
        <v>0</v>
      </c>
      <c r="F368" s="12">
        <v>0</v>
      </c>
      <c r="G368" s="19">
        <v>0</v>
      </c>
      <c r="H368" s="412">
        <v>4724964.0204840004</v>
      </c>
    </row>
    <row r="369" spans="1:17" x14ac:dyDescent="0.35">
      <c r="A369" s="76">
        <v>90000872</v>
      </c>
      <c r="B369" s="28" t="s">
        <v>370</v>
      </c>
      <c r="C369" s="52"/>
      <c r="D369" s="12">
        <v>3841801.8729539998</v>
      </c>
      <c r="E369" s="12">
        <v>0</v>
      </c>
      <c r="F369" s="12">
        <v>0</v>
      </c>
      <c r="G369" s="19">
        <v>0</v>
      </c>
      <c r="H369" s="412">
        <v>3841801.8729539998</v>
      </c>
    </row>
    <row r="370" spans="1:17" x14ac:dyDescent="0.35">
      <c r="A370" s="76">
        <v>90032682</v>
      </c>
      <c r="B370" s="28" t="s">
        <v>366</v>
      </c>
      <c r="C370" s="52"/>
      <c r="D370" s="12">
        <v>79413.245439999984</v>
      </c>
      <c r="E370" s="12">
        <v>0</v>
      </c>
      <c r="F370" s="12">
        <v>0</v>
      </c>
      <c r="G370" s="19">
        <v>0</v>
      </c>
      <c r="H370" s="412">
        <v>79413.245439999984</v>
      </c>
    </row>
    <row r="371" spans="1:17" x14ac:dyDescent="0.35">
      <c r="A371" s="76">
        <v>90032692</v>
      </c>
      <c r="B371" s="28" t="s">
        <v>368</v>
      </c>
      <c r="C371" s="52"/>
      <c r="D371" s="12">
        <v>268019.70335999998</v>
      </c>
      <c r="E371" s="12">
        <v>0</v>
      </c>
      <c r="F371" s="12">
        <v>0</v>
      </c>
      <c r="G371" s="19">
        <v>0</v>
      </c>
      <c r="H371" s="412">
        <v>268019.70335999998</v>
      </c>
    </row>
    <row r="372" spans="1:17" x14ac:dyDescent="0.35">
      <c r="A372" s="76">
        <v>90032742</v>
      </c>
      <c r="B372" s="28" t="s">
        <v>1513</v>
      </c>
      <c r="C372" s="52"/>
      <c r="D372" s="12">
        <v>268019.70335999998</v>
      </c>
      <c r="E372" s="12">
        <v>0</v>
      </c>
      <c r="F372" s="12">
        <v>0</v>
      </c>
      <c r="G372" s="19">
        <v>0</v>
      </c>
      <c r="H372" s="412">
        <v>268019.70335999998</v>
      </c>
    </row>
    <row r="373" spans="1:17" x14ac:dyDescent="0.35">
      <c r="A373" s="76">
        <v>90032772</v>
      </c>
      <c r="B373" s="28" t="s">
        <v>367</v>
      </c>
      <c r="C373" s="52"/>
      <c r="D373" s="12">
        <v>198533.11359999998</v>
      </c>
      <c r="E373" s="12">
        <v>0</v>
      </c>
      <c r="F373" s="12">
        <v>0</v>
      </c>
      <c r="G373" s="19">
        <v>0</v>
      </c>
      <c r="H373" s="412">
        <v>198533.11359999998</v>
      </c>
    </row>
    <row r="374" spans="1:17" x14ac:dyDescent="0.35">
      <c r="A374" s="76">
        <v>90032982</v>
      </c>
      <c r="B374" s="28" t="s">
        <v>365</v>
      </c>
      <c r="C374" s="52"/>
      <c r="D374" s="12">
        <v>208459.76927999998</v>
      </c>
      <c r="E374" s="12">
        <v>0</v>
      </c>
      <c r="F374" s="12">
        <v>0</v>
      </c>
      <c r="G374" s="19">
        <v>0</v>
      </c>
      <c r="H374" s="412">
        <v>208459.76927999998</v>
      </c>
    </row>
    <row r="375" spans="1:17" x14ac:dyDescent="0.35">
      <c r="A375" s="76">
        <v>90037822</v>
      </c>
      <c r="B375" s="28" t="s">
        <v>371</v>
      </c>
      <c r="C375" s="52"/>
      <c r="D375" s="12">
        <v>1315343.9191980001</v>
      </c>
      <c r="E375" s="12">
        <v>0</v>
      </c>
      <c r="F375" s="12">
        <v>0</v>
      </c>
      <c r="G375" s="19">
        <v>0</v>
      </c>
      <c r="H375" s="412">
        <v>1315343.9191980001</v>
      </c>
    </row>
    <row r="376" spans="1:17" s="386" customFormat="1" x14ac:dyDescent="0.35">
      <c r="A376" s="76">
        <v>90038382</v>
      </c>
      <c r="B376" s="28" t="s">
        <v>1512</v>
      </c>
      <c r="C376" s="52"/>
      <c r="D376" s="12">
        <v>2517027.6308599999</v>
      </c>
      <c r="E376" s="12">
        <v>0</v>
      </c>
      <c r="F376" s="12">
        <v>0</v>
      </c>
      <c r="G376" s="19">
        <v>0</v>
      </c>
      <c r="H376" s="412">
        <v>2517027.6308599999</v>
      </c>
      <c r="I376" s="262"/>
      <c r="J376" s="262"/>
      <c r="K376" s="385"/>
      <c r="L376" s="385"/>
      <c r="M376" s="385"/>
      <c r="N376" s="385"/>
      <c r="O376" s="385"/>
      <c r="P376" s="385"/>
      <c r="Q376" s="385"/>
    </row>
    <row r="377" spans="1:17" x14ac:dyDescent="0.35">
      <c r="A377" s="76">
        <v>90025016</v>
      </c>
      <c r="B377" s="28" t="s">
        <v>385</v>
      </c>
      <c r="C377" s="52"/>
      <c r="D377" s="12">
        <v>157585.65892000002</v>
      </c>
      <c r="E377" s="12">
        <v>0</v>
      </c>
      <c r="F377" s="12">
        <v>0</v>
      </c>
      <c r="G377" s="19">
        <v>0</v>
      </c>
      <c r="H377" s="412">
        <v>157585.65892000002</v>
      </c>
    </row>
    <row r="378" spans="1:17" x14ac:dyDescent="0.35">
      <c r="A378" s="76">
        <v>90025026</v>
      </c>
      <c r="B378" s="28" t="s">
        <v>386</v>
      </c>
      <c r="C378" s="52"/>
      <c r="D378" s="12">
        <v>188606.45791999999</v>
      </c>
      <c r="E378" s="12">
        <v>0</v>
      </c>
      <c r="F378" s="12">
        <v>0</v>
      </c>
      <c r="G378" s="19">
        <v>0</v>
      </c>
      <c r="H378" s="412">
        <v>188606.45791999999</v>
      </c>
    </row>
    <row r="379" spans="1:17" x14ac:dyDescent="0.35">
      <c r="A379" s="76">
        <v>90025076</v>
      </c>
      <c r="B379" s="28" t="s">
        <v>382</v>
      </c>
      <c r="C379" s="52"/>
      <c r="D379" s="12">
        <v>237060.94595799997</v>
      </c>
      <c r="E379" s="12">
        <v>0</v>
      </c>
      <c r="F379" s="12">
        <v>0</v>
      </c>
      <c r="G379" s="19">
        <v>0</v>
      </c>
      <c r="H379" s="412">
        <v>237060.94595799997</v>
      </c>
    </row>
    <row r="380" spans="1:17" x14ac:dyDescent="0.35">
      <c r="A380" s="76">
        <v>90025136</v>
      </c>
      <c r="B380" s="28" t="s">
        <v>383</v>
      </c>
      <c r="C380" s="52"/>
      <c r="D380" s="12">
        <v>423247.78155600012</v>
      </c>
      <c r="E380" s="12">
        <v>0</v>
      </c>
      <c r="F380" s="12">
        <v>0</v>
      </c>
      <c r="G380" s="19">
        <v>0</v>
      </c>
      <c r="H380" s="412">
        <v>423247.78155600012</v>
      </c>
    </row>
    <row r="381" spans="1:17" x14ac:dyDescent="0.35">
      <c r="A381" s="76">
        <v>90031076</v>
      </c>
      <c r="B381" s="28" t="s">
        <v>384</v>
      </c>
      <c r="C381" s="52"/>
      <c r="D381" s="12">
        <v>9926.6556799999998</v>
      </c>
      <c r="E381" s="12">
        <v>0</v>
      </c>
      <c r="F381" s="12">
        <v>0</v>
      </c>
      <c r="G381" s="19">
        <v>0</v>
      </c>
      <c r="H381" s="412">
        <v>9926.6556799999998</v>
      </c>
    </row>
    <row r="382" spans="1:17" x14ac:dyDescent="0.35">
      <c r="A382" s="76">
        <v>90031566</v>
      </c>
      <c r="B382" s="28" t="s">
        <v>1572</v>
      </c>
      <c r="C382" s="52"/>
      <c r="D382" s="12">
        <v>9926.6556799999998</v>
      </c>
      <c r="E382" s="12">
        <v>0</v>
      </c>
      <c r="F382" s="12">
        <v>0</v>
      </c>
      <c r="G382" s="19">
        <v>0</v>
      </c>
      <c r="H382" s="412">
        <v>9926.6556799999998</v>
      </c>
    </row>
    <row r="383" spans="1:17" x14ac:dyDescent="0.35">
      <c r="A383" s="76">
        <v>90054396</v>
      </c>
      <c r="B383" s="28" t="s">
        <v>1616</v>
      </c>
      <c r="C383" s="52"/>
      <c r="D383" s="12">
        <v>214725.97067800001</v>
      </c>
      <c r="E383" s="12">
        <v>0</v>
      </c>
      <c r="F383" s="12">
        <v>0</v>
      </c>
      <c r="G383" s="19">
        <v>0</v>
      </c>
      <c r="H383" s="412">
        <v>214725.97067800001</v>
      </c>
    </row>
    <row r="384" spans="1:17" x14ac:dyDescent="0.35">
      <c r="A384" s="76">
        <v>90000832</v>
      </c>
      <c r="B384" s="28" t="s">
        <v>372</v>
      </c>
      <c r="C384" s="52"/>
      <c r="D384" s="12">
        <v>3216236.4403199996</v>
      </c>
      <c r="E384" s="12">
        <v>122538.60837619199</v>
      </c>
      <c r="F384" s="12">
        <v>0</v>
      </c>
      <c r="G384" s="19">
        <v>0</v>
      </c>
      <c r="H384" s="412">
        <v>3338775.0486961915</v>
      </c>
    </row>
    <row r="385" spans="1:8" x14ac:dyDescent="0.35">
      <c r="A385" s="76">
        <v>90001942</v>
      </c>
      <c r="B385" s="28" t="s">
        <v>374</v>
      </c>
      <c r="C385" s="52"/>
      <c r="D385" s="12">
        <v>7603818.2508800002</v>
      </c>
      <c r="E385" s="12">
        <v>289705.47535852803</v>
      </c>
      <c r="F385" s="12">
        <v>0</v>
      </c>
      <c r="G385" s="19">
        <v>0</v>
      </c>
      <c r="H385" s="412">
        <v>7893523.7262385283</v>
      </c>
    </row>
    <row r="386" spans="1:8" x14ac:dyDescent="0.35">
      <c r="A386" s="76">
        <v>90002042</v>
      </c>
      <c r="B386" s="28" t="s">
        <v>375</v>
      </c>
      <c r="C386" s="52"/>
      <c r="D386" s="12">
        <v>5602356.2993999999</v>
      </c>
      <c r="E386" s="12">
        <v>213449.77500714001</v>
      </c>
      <c r="F386" s="12">
        <v>0</v>
      </c>
      <c r="G386" s="19">
        <v>0</v>
      </c>
      <c r="H386" s="412">
        <v>5815806.0744071398</v>
      </c>
    </row>
    <row r="387" spans="1:8" x14ac:dyDescent="0.35">
      <c r="A387" s="76">
        <v>90004922</v>
      </c>
      <c r="B387" s="28" t="s">
        <v>380</v>
      </c>
      <c r="C387" s="52"/>
      <c r="D387" s="12">
        <v>2793112.7419599998</v>
      </c>
      <c r="E387" s="12">
        <v>106417.59546867599</v>
      </c>
      <c r="F387" s="12">
        <v>0</v>
      </c>
      <c r="G387" s="19">
        <v>0</v>
      </c>
      <c r="H387" s="412">
        <v>2899530.337428676</v>
      </c>
    </row>
    <row r="388" spans="1:8" x14ac:dyDescent="0.35">
      <c r="A388" s="76">
        <v>90005992</v>
      </c>
      <c r="B388" s="28" t="s">
        <v>377</v>
      </c>
      <c r="C388" s="52"/>
      <c r="D388" s="12">
        <v>6601226.0271999994</v>
      </c>
      <c r="E388" s="12">
        <v>251506.71163631999</v>
      </c>
      <c r="F388" s="12">
        <v>0</v>
      </c>
      <c r="G388" s="19">
        <v>0</v>
      </c>
      <c r="H388" s="412">
        <v>6852732.7388363192</v>
      </c>
    </row>
    <row r="389" spans="1:8" x14ac:dyDescent="0.35">
      <c r="A389" s="76">
        <v>90008172</v>
      </c>
      <c r="B389" s="28" t="s">
        <v>378</v>
      </c>
      <c r="C389" s="52"/>
      <c r="D389" s="12">
        <v>5180473.4329999993</v>
      </c>
      <c r="E389" s="12">
        <v>197376.03779729997</v>
      </c>
      <c r="F389" s="12">
        <v>0</v>
      </c>
      <c r="G389" s="19">
        <v>0</v>
      </c>
      <c r="H389" s="412">
        <v>5377849.4707972994</v>
      </c>
    </row>
    <row r="390" spans="1:8" x14ac:dyDescent="0.35">
      <c r="A390" s="76">
        <v>90008362</v>
      </c>
      <c r="B390" s="28" t="s">
        <v>379</v>
      </c>
      <c r="C390" s="52"/>
      <c r="D390" s="12">
        <v>4555094.1251599994</v>
      </c>
      <c r="E390" s="12">
        <v>173549.086168596</v>
      </c>
      <c r="F390" s="12">
        <v>0</v>
      </c>
      <c r="G390" s="19">
        <v>0</v>
      </c>
      <c r="H390" s="412">
        <v>4728643.2113285949</v>
      </c>
    </row>
    <row r="391" spans="1:8" x14ac:dyDescent="0.35">
      <c r="A391" s="76">
        <v>90008422</v>
      </c>
      <c r="B391" s="28" t="s">
        <v>373</v>
      </c>
      <c r="C391" s="52"/>
      <c r="D391" s="12">
        <v>5356671.5713200001</v>
      </c>
      <c r="E391" s="12">
        <v>204089.18686729201</v>
      </c>
      <c r="F391" s="12">
        <v>0</v>
      </c>
      <c r="G391" s="19">
        <v>0</v>
      </c>
      <c r="H391" s="412">
        <v>5560760.7581872921</v>
      </c>
    </row>
    <row r="392" spans="1:8" x14ac:dyDescent="0.35">
      <c r="A392" s="76">
        <v>90008982</v>
      </c>
      <c r="B392" s="28" t="s">
        <v>381</v>
      </c>
      <c r="C392" s="52"/>
      <c r="D392" s="12">
        <v>3850921.9878599998</v>
      </c>
      <c r="E392" s="12">
        <v>146720.12773746598</v>
      </c>
      <c r="F392" s="12">
        <v>0</v>
      </c>
      <c r="G392" s="19">
        <v>0</v>
      </c>
      <c r="H392" s="412">
        <v>3997642.1155974655</v>
      </c>
    </row>
    <row r="393" spans="1:8" x14ac:dyDescent="0.35">
      <c r="A393" s="76">
        <v>90042282</v>
      </c>
      <c r="B393" s="28" t="s">
        <v>376</v>
      </c>
      <c r="C393" s="52"/>
      <c r="D393" s="12">
        <v>2675233.7057599998</v>
      </c>
      <c r="E393" s="12">
        <v>101926.40418945599</v>
      </c>
      <c r="F393" s="12">
        <v>0</v>
      </c>
      <c r="G393" s="19">
        <v>64933.621447310899</v>
      </c>
      <c r="H393" s="412">
        <v>2842093.7313967664</v>
      </c>
    </row>
    <row r="394" spans="1:8" x14ac:dyDescent="0.35">
      <c r="A394" s="76"/>
      <c r="B394" s="28"/>
      <c r="C394" s="52"/>
      <c r="H394" s="412"/>
    </row>
    <row r="395" spans="1:8" x14ac:dyDescent="0.35">
      <c r="A395" s="76"/>
      <c r="B395" s="28"/>
      <c r="C395" s="52"/>
      <c r="H395" s="412"/>
    </row>
    <row r="396" spans="1:8" x14ac:dyDescent="0.35">
      <c r="A396" s="76"/>
      <c r="B396" s="28"/>
      <c r="C396" s="52"/>
      <c r="H396" s="412"/>
    </row>
    <row r="397" spans="1:8" x14ac:dyDescent="0.35">
      <c r="A397" s="76"/>
      <c r="B397" s="28"/>
      <c r="C397" s="52"/>
      <c r="H397" s="412"/>
    </row>
    <row r="398" spans="1:8" x14ac:dyDescent="0.35">
      <c r="A398" s="76"/>
      <c r="B398" s="28"/>
      <c r="C398" s="52"/>
      <c r="H398" s="412"/>
    </row>
    <row r="399" spans="1:8" x14ac:dyDescent="0.35">
      <c r="A399" s="76"/>
      <c r="B399" s="28"/>
      <c r="C399" s="52"/>
      <c r="H399" s="412"/>
    </row>
    <row r="400" spans="1:8" x14ac:dyDescent="0.35">
      <c r="A400" s="76"/>
      <c r="B400" s="28"/>
      <c r="C400" s="52"/>
      <c r="H400" s="412"/>
    </row>
    <row r="401" spans="1:8" x14ac:dyDescent="0.35">
      <c r="A401" s="76"/>
      <c r="B401" s="28"/>
      <c r="C401" s="52"/>
      <c r="H401" s="412"/>
    </row>
    <row r="402" spans="1:8" x14ac:dyDescent="0.35">
      <c r="A402" s="76"/>
      <c r="H402" s="412"/>
    </row>
    <row r="403" spans="1:8" x14ac:dyDescent="0.35">
      <c r="A403" s="76"/>
      <c r="H403" s="412"/>
    </row>
    <row r="404" spans="1:8" x14ac:dyDescent="0.35">
      <c r="A404" s="76"/>
      <c r="H404" s="412"/>
    </row>
    <row r="405" spans="1:8" x14ac:dyDescent="0.35">
      <c r="A405" s="76"/>
      <c r="H405" s="412"/>
    </row>
    <row r="406" spans="1:8" x14ac:dyDescent="0.35">
      <c r="A406" s="76"/>
      <c r="H406" s="412"/>
    </row>
    <row r="407" spans="1:8" x14ac:dyDescent="0.35">
      <c r="A407" s="76"/>
    </row>
    <row r="408" spans="1:8" x14ac:dyDescent="0.35">
      <c r="A408" s="76"/>
    </row>
    <row r="409" spans="1:8" x14ac:dyDescent="0.35">
      <c r="A409" s="76"/>
    </row>
    <row r="410" spans="1:8" x14ac:dyDescent="0.35">
      <c r="A410" s="76"/>
    </row>
    <row r="411" spans="1:8" x14ac:dyDescent="0.35">
      <c r="A411" s="76"/>
    </row>
    <row r="412" spans="1:8" x14ac:dyDescent="0.35">
      <c r="A412" s="417"/>
    </row>
    <row r="413" spans="1:8" x14ac:dyDescent="0.35">
      <c r="A413" s="417"/>
    </row>
    <row r="414" spans="1:8" x14ac:dyDescent="0.35">
      <c r="A414" s="417"/>
      <c r="B414" s="70"/>
    </row>
    <row r="415" spans="1:8" x14ac:dyDescent="0.35">
      <c r="A415" s="417"/>
    </row>
    <row r="416" spans="1:8" x14ac:dyDescent="0.35">
      <c r="A416" s="417"/>
    </row>
    <row r="417" spans="1:2" x14ac:dyDescent="0.35">
      <c r="A417" s="417"/>
    </row>
    <row r="418" spans="1:2" x14ac:dyDescent="0.35">
      <c r="A418" s="417"/>
    </row>
    <row r="419" spans="1:2" x14ac:dyDescent="0.35">
      <c r="A419" s="417"/>
      <c r="B419" s="39"/>
    </row>
    <row r="420" spans="1:2" x14ac:dyDescent="0.35">
      <c r="A420" s="76"/>
      <c r="B420" s="39"/>
    </row>
    <row r="421" spans="1:2" x14ac:dyDescent="0.35">
      <c r="A421" s="417"/>
    </row>
    <row r="422" spans="1:2" x14ac:dyDescent="0.35">
      <c r="A422" s="417"/>
    </row>
    <row r="423" spans="1:2" x14ac:dyDescent="0.35">
      <c r="A423" s="417"/>
    </row>
    <row r="424" spans="1:2" x14ac:dyDescent="0.35">
      <c r="A424" s="76"/>
    </row>
    <row r="425" spans="1:2" x14ac:dyDescent="0.35">
      <c r="A425" s="417"/>
    </row>
    <row r="426" spans="1:2" x14ac:dyDescent="0.35">
      <c r="A426" s="417"/>
    </row>
    <row r="427" spans="1:2" x14ac:dyDescent="0.35">
      <c r="A427" s="417"/>
    </row>
    <row r="428" spans="1:2" x14ac:dyDescent="0.35">
      <c r="A428" s="417"/>
      <c r="B428" s="70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W30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15" sqref="K15"/>
    </sheetView>
  </sheetViews>
  <sheetFormatPr defaultRowHeight="14.5" x14ac:dyDescent="0.35"/>
  <cols>
    <col min="1" max="1" width="4" style="262" customWidth="1"/>
    <col min="2" max="2" width="12.7265625" style="401" customWidth="1"/>
    <col min="3" max="3" width="8.453125" style="2" customWidth="1"/>
    <col min="4" max="4" width="11.453125" style="255" customWidth="1"/>
    <col min="5" max="5" width="11.1796875" style="26" customWidth="1"/>
    <col min="6" max="6" width="2.1796875" style="386" customWidth="1"/>
    <col min="7" max="7" width="9.81640625" style="256" customWidth="1"/>
    <col min="8" max="8" width="7.81640625" style="256" customWidth="1"/>
    <col min="9" max="9" width="2.26953125" style="257" customWidth="1"/>
    <col min="10" max="10" width="9.1796875" style="514" customWidth="1"/>
    <col min="11" max="11" width="11.54296875" style="262" bestFit="1" customWidth="1"/>
    <col min="12" max="12" width="2.54296875" style="262" customWidth="1"/>
    <col min="13" max="13" width="9.1796875" style="262"/>
    <col min="14" max="14" width="10.54296875" style="262" bestFit="1" customWidth="1"/>
    <col min="15" max="15" width="3" style="262" customWidth="1"/>
    <col min="16" max="16" width="9.1796875" style="262"/>
    <col min="17" max="17" width="10.54296875" style="262" bestFit="1" customWidth="1"/>
    <col min="18" max="18" width="2.1796875" style="262" customWidth="1"/>
    <col min="19" max="19" width="9.1796875" style="262"/>
    <col min="20" max="20" width="9.81640625" style="262" bestFit="1" customWidth="1"/>
    <col min="21" max="21" width="2.7265625" style="262" customWidth="1"/>
    <col min="22" max="23" width="9.1796875" style="318"/>
  </cols>
  <sheetData>
    <row r="1" spans="1:23" x14ac:dyDescent="0.35">
      <c r="A1" s="401" t="s">
        <v>407</v>
      </c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520"/>
      <c r="W1" s="520"/>
    </row>
    <row r="2" spans="1:23" ht="18" x14ac:dyDescent="0.4">
      <c r="A2" s="480" t="s">
        <v>1177</v>
      </c>
      <c r="K2" s="258"/>
    </row>
    <row r="3" spans="1:23" x14ac:dyDescent="0.35">
      <c r="A3" s="401" t="s">
        <v>1176</v>
      </c>
      <c r="J3" s="420" t="s">
        <v>1165</v>
      </c>
      <c r="K3" s="258"/>
    </row>
    <row r="4" spans="1:23" x14ac:dyDescent="0.35">
      <c r="A4" s="401"/>
      <c r="J4" s="262" t="s">
        <v>1166</v>
      </c>
      <c r="K4" s="262" t="s">
        <v>1166</v>
      </c>
      <c r="M4" s="262" t="s">
        <v>1167</v>
      </c>
      <c r="N4" s="262" t="s">
        <v>1167</v>
      </c>
      <c r="P4" s="262" t="s">
        <v>1168</v>
      </c>
      <c r="Q4" s="262" t="s">
        <v>1168</v>
      </c>
      <c r="S4" s="262" t="s">
        <v>1169</v>
      </c>
      <c r="T4" s="262" t="s">
        <v>1169</v>
      </c>
      <c r="V4" s="318" t="s">
        <v>1170</v>
      </c>
      <c r="W4" s="318" t="s">
        <v>1170</v>
      </c>
    </row>
    <row r="5" spans="1:23" x14ac:dyDescent="0.35">
      <c r="A5" s="401"/>
      <c r="D5" s="255" t="s">
        <v>1162</v>
      </c>
      <c r="E5" s="255" t="s">
        <v>1171</v>
      </c>
      <c r="G5" s="256" t="s">
        <v>1172</v>
      </c>
      <c r="H5" s="256" t="s">
        <v>1172</v>
      </c>
      <c r="J5" s="262" t="s">
        <v>840</v>
      </c>
      <c r="K5" s="262" t="s">
        <v>430</v>
      </c>
      <c r="M5" s="262" t="s">
        <v>840</v>
      </c>
      <c r="N5" s="262" t="s">
        <v>430</v>
      </c>
      <c r="P5" s="262" t="s">
        <v>840</v>
      </c>
      <c r="Q5" s="262" t="s">
        <v>430</v>
      </c>
      <c r="S5" s="262" t="s">
        <v>840</v>
      </c>
      <c r="T5" s="262" t="s">
        <v>430</v>
      </c>
      <c r="V5" s="318" t="s">
        <v>840</v>
      </c>
      <c r="W5" s="318" t="s">
        <v>430</v>
      </c>
    </row>
    <row r="6" spans="1:23" x14ac:dyDescent="0.35">
      <c r="A6" s="401"/>
      <c r="C6" s="2" t="s">
        <v>1163</v>
      </c>
      <c r="D6" s="255" t="s">
        <v>1164</v>
      </c>
      <c r="E6" s="255" t="s">
        <v>1164</v>
      </c>
      <c r="G6" s="256" t="s">
        <v>430</v>
      </c>
      <c r="H6" s="256" t="s">
        <v>1158</v>
      </c>
      <c r="J6" s="262"/>
    </row>
    <row r="7" spans="1:23" x14ac:dyDescent="0.35">
      <c r="A7" s="401"/>
      <c r="D7" s="255" t="s">
        <v>17</v>
      </c>
      <c r="E7" s="255" t="s">
        <v>17</v>
      </c>
      <c r="H7" s="259"/>
      <c r="J7" s="262" t="s">
        <v>1173</v>
      </c>
      <c r="K7" s="385">
        <v>126853252.9455501</v>
      </c>
      <c r="N7" s="385">
        <v>67514493.944568202</v>
      </c>
      <c r="Q7" s="385">
        <v>21374561.906652153</v>
      </c>
      <c r="T7" s="385">
        <v>8097220.8040320827</v>
      </c>
      <c r="W7" s="521">
        <v>2112625.9943656274</v>
      </c>
    </row>
    <row r="8" spans="1:23" x14ac:dyDescent="0.35">
      <c r="A8" s="401"/>
      <c r="H8" s="259"/>
      <c r="J8" s="262" t="s">
        <v>1174</v>
      </c>
      <c r="K8" s="385">
        <v>-97887593.131791607</v>
      </c>
      <c r="N8" s="385">
        <v>-38480480.870296352</v>
      </c>
      <c r="Q8" s="385">
        <v>-10404456.821303505</v>
      </c>
      <c r="T8" s="385">
        <v>-290975.51185438916</v>
      </c>
      <c r="W8" s="318">
        <v>0</v>
      </c>
    </row>
    <row r="9" spans="1:23" x14ac:dyDescent="0.35">
      <c r="A9" s="401"/>
      <c r="B9" s="401" t="s">
        <v>427</v>
      </c>
      <c r="C9" s="28">
        <v>5398173</v>
      </c>
      <c r="D9" s="43">
        <v>8593469367.9511909</v>
      </c>
      <c r="E9" s="62">
        <v>8596512705.1097374</v>
      </c>
      <c r="F9" s="515"/>
      <c r="G9" s="261">
        <v>-3043337.1585511779</v>
      </c>
      <c r="H9" s="266">
        <v>-0.56377169804509375</v>
      </c>
      <c r="J9" s="516" t="s">
        <v>1175</v>
      </c>
      <c r="K9" s="517">
        <v>28965659.813758492</v>
      </c>
      <c r="L9" s="518"/>
      <c r="M9" s="518"/>
      <c r="N9" s="517">
        <v>29034013.07427185</v>
      </c>
      <c r="O9" s="518"/>
      <c r="P9" s="518"/>
      <c r="Q9" s="517">
        <v>10970105.085348647</v>
      </c>
      <c r="R9" s="518"/>
      <c r="S9" s="518"/>
      <c r="T9" s="517">
        <v>7806245.2921776939</v>
      </c>
      <c r="U9" s="518"/>
      <c r="V9" s="522"/>
      <c r="W9" s="523">
        <v>2112625.9943656274</v>
      </c>
    </row>
    <row r="10" spans="1:23" x14ac:dyDescent="0.35">
      <c r="C10" s="12"/>
      <c r="K10" s="264">
        <v>28965659.813758478</v>
      </c>
      <c r="L10" s="264"/>
      <c r="M10" s="264"/>
      <c r="N10" s="264">
        <v>29034013.074271794</v>
      </c>
      <c r="O10" s="264"/>
      <c r="P10" s="264"/>
      <c r="Q10" s="264">
        <v>10970105.085348643</v>
      </c>
      <c r="R10" s="264"/>
      <c r="S10" s="264"/>
      <c r="T10" s="264">
        <v>7806245.2921776939</v>
      </c>
      <c r="U10" s="264"/>
      <c r="V10" s="379"/>
      <c r="W10" s="379">
        <v>2112625.9943656274</v>
      </c>
    </row>
    <row r="11" spans="1:23" x14ac:dyDescent="0.35">
      <c r="A11" s="262">
        <v>5</v>
      </c>
      <c r="B11" s="401" t="s">
        <v>18</v>
      </c>
      <c r="C11" s="12">
        <v>10268</v>
      </c>
      <c r="D11" s="255">
        <v>33842216.781471007</v>
      </c>
      <c r="E11" s="30">
        <v>33002779.157505285</v>
      </c>
      <c r="G11" s="256">
        <v>839437.62396572158</v>
      </c>
      <c r="H11" s="256">
        <v>81.752787686572034</v>
      </c>
      <c r="J11" s="519">
        <v>-31.752787686572034</v>
      </c>
      <c r="K11" s="264">
        <v>-326037.62396572164</v>
      </c>
      <c r="L11" s="264"/>
      <c r="M11" s="264">
        <v>0</v>
      </c>
      <c r="N11" s="264">
        <v>0</v>
      </c>
      <c r="O11" s="264"/>
      <c r="P11" s="264">
        <v>0</v>
      </c>
      <c r="Q11" s="264">
        <v>0</v>
      </c>
      <c r="R11" s="264"/>
      <c r="S11" s="264">
        <v>0</v>
      </c>
      <c r="T11" s="264">
        <v>0</v>
      </c>
      <c r="U11" s="264"/>
      <c r="V11" s="379">
        <v>0</v>
      </c>
      <c r="W11" s="379">
        <v>0</v>
      </c>
    </row>
    <row r="12" spans="1:23" x14ac:dyDescent="0.35">
      <c r="A12" s="262">
        <v>9</v>
      </c>
      <c r="B12" s="401" t="s">
        <v>19</v>
      </c>
      <c r="C12" s="12">
        <v>2761</v>
      </c>
      <c r="D12" s="255">
        <v>8978158.2619696036</v>
      </c>
      <c r="E12" s="30">
        <v>8871746.0222409107</v>
      </c>
      <c r="G12" s="256">
        <v>106412.23972869292</v>
      </c>
      <c r="H12" s="256">
        <v>38.541195120859442</v>
      </c>
      <c r="J12" s="519">
        <v>0</v>
      </c>
      <c r="K12" s="264">
        <v>0</v>
      </c>
      <c r="L12" s="264"/>
      <c r="M12" s="264">
        <v>0</v>
      </c>
      <c r="N12" s="264">
        <v>0</v>
      </c>
      <c r="O12" s="264"/>
      <c r="P12" s="264">
        <v>0</v>
      </c>
      <c r="Q12" s="264">
        <v>0</v>
      </c>
      <c r="R12" s="264"/>
      <c r="S12" s="264">
        <v>0</v>
      </c>
      <c r="T12" s="264">
        <v>0</v>
      </c>
      <c r="U12" s="264"/>
      <c r="V12" s="379">
        <v>0</v>
      </c>
      <c r="W12" s="379">
        <v>0</v>
      </c>
    </row>
    <row r="13" spans="1:23" x14ac:dyDescent="0.35">
      <c r="A13" s="262">
        <v>10</v>
      </c>
      <c r="B13" s="401" t="s">
        <v>20</v>
      </c>
      <c r="C13" s="12">
        <v>12341</v>
      </c>
      <c r="D13" s="255">
        <v>40397185.925762936</v>
      </c>
      <c r="E13" s="30">
        <v>39588035.650370017</v>
      </c>
      <c r="G13" s="256">
        <v>809150.27539291978</v>
      </c>
      <c r="H13" s="256">
        <v>65.566021829099725</v>
      </c>
      <c r="J13" s="519">
        <v>-15.566021829099725</v>
      </c>
      <c r="K13" s="264">
        <v>-192100.27539291969</v>
      </c>
      <c r="L13" s="264"/>
      <c r="M13" s="264">
        <v>0</v>
      </c>
      <c r="N13" s="264">
        <v>0</v>
      </c>
      <c r="O13" s="264"/>
      <c r="P13" s="264">
        <v>0</v>
      </c>
      <c r="Q13" s="264">
        <v>0</v>
      </c>
      <c r="R13" s="264"/>
      <c r="S13" s="264">
        <v>0</v>
      </c>
      <c r="T13" s="264">
        <v>0</v>
      </c>
      <c r="U13" s="264"/>
      <c r="V13" s="379">
        <v>0</v>
      </c>
      <c r="W13" s="379">
        <v>0</v>
      </c>
    </row>
    <row r="14" spans="1:23" x14ac:dyDescent="0.35">
      <c r="A14" s="262">
        <v>16</v>
      </c>
      <c r="B14" s="401" t="s">
        <v>21</v>
      </c>
      <c r="C14" s="12">
        <v>8461</v>
      </c>
      <c r="D14" s="255">
        <v>17767988.598291311</v>
      </c>
      <c r="E14" s="30">
        <v>18447675.966561791</v>
      </c>
      <c r="G14" s="256">
        <v>-679687.36827047914</v>
      </c>
      <c r="H14" s="256">
        <v>-80.33180100112034</v>
      </c>
      <c r="J14" s="519">
        <v>30.33180100112034</v>
      </c>
      <c r="K14" s="264">
        <v>256637.3682704792</v>
      </c>
      <c r="L14" s="264"/>
      <c r="M14" s="264">
        <v>0</v>
      </c>
      <c r="N14" s="264">
        <v>0</v>
      </c>
      <c r="O14" s="264"/>
      <c r="P14" s="264">
        <v>0</v>
      </c>
      <c r="Q14" s="264">
        <v>0</v>
      </c>
      <c r="R14" s="264"/>
      <c r="S14" s="264">
        <v>0</v>
      </c>
      <c r="T14" s="264">
        <v>0</v>
      </c>
      <c r="U14" s="264"/>
      <c r="V14" s="379">
        <v>0</v>
      </c>
      <c r="W14" s="379">
        <v>0</v>
      </c>
    </row>
    <row r="15" spans="1:23" x14ac:dyDescent="0.35">
      <c r="A15" s="262">
        <v>18</v>
      </c>
      <c r="B15" s="401" t="s">
        <v>22</v>
      </c>
      <c r="C15" s="12">
        <v>4988</v>
      </c>
      <c r="D15" s="255">
        <v>7599293.898169768</v>
      </c>
      <c r="E15" s="30">
        <v>7640232.1189969685</v>
      </c>
      <c r="G15" s="256">
        <v>-40938.22082720045</v>
      </c>
      <c r="H15" s="256">
        <v>-8.2073417857258324</v>
      </c>
      <c r="J15" s="519">
        <v>0</v>
      </c>
      <c r="K15" s="264">
        <v>0</v>
      </c>
      <c r="L15" s="264"/>
      <c r="M15" s="264">
        <v>0</v>
      </c>
      <c r="N15" s="264">
        <v>0</v>
      </c>
      <c r="O15" s="264"/>
      <c r="P15" s="264">
        <v>0</v>
      </c>
      <c r="Q15" s="264">
        <v>0</v>
      </c>
      <c r="R15" s="264"/>
      <c r="S15" s="264">
        <v>0</v>
      </c>
      <c r="T15" s="264">
        <v>0</v>
      </c>
      <c r="U15" s="264"/>
      <c r="V15" s="379">
        <v>0</v>
      </c>
      <c r="W15" s="379">
        <v>0</v>
      </c>
    </row>
    <row r="16" spans="1:23" x14ac:dyDescent="0.35">
      <c r="A16" s="262">
        <v>19</v>
      </c>
      <c r="B16" s="401" t="s">
        <v>23</v>
      </c>
      <c r="C16" s="12">
        <v>3971</v>
      </c>
      <c r="D16" s="255">
        <v>6656133.3051369032</v>
      </c>
      <c r="E16" s="30">
        <v>6394072.3101742668</v>
      </c>
      <c r="G16" s="256">
        <v>262060.99496263638</v>
      </c>
      <c r="H16" s="256">
        <v>65.99370308804744</v>
      </c>
      <c r="J16" s="519">
        <v>-15.99370308804744</v>
      </c>
      <c r="K16" s="264">
        <v>-63510.994962636381</v>
      </c>
      <c r="L16" s="264"/>
      <c r="M16" s="264">
        <v>0</v>
      </c>
      <c r="N16" s="264">
        <v>0</v>
      </c>
      <c r="O16" s="264"/>
      <c r="P16" s="264">
        <v>0</v>
      </c>
      <c r="Q16" s="264">
        <v>0</v>
      </c>
      <c r="R16" s="264"/>
      <c r="S16" s="264">
        <v>0</v>
      </c>
      <c r="T16" s="264">
        <v>0</v>
      </c>
      <c r="U16" s="264"/>
      <c r="V16" s="379">
        <v>0</v>
      </c>
      <c r="W16" s="379">
        <v>0</v>
      </c>
    </row>
    <row r="17" spans="1:23" x14ac:dyDescent="0.35">
      <c r="A17" s="262">
        <v>20</v>
      </c>
      <c r="B17" s="401" t="s">
        <v>24</v>
      </c>
      <c r="C17" s="12">
        <v>17134</v>
      </c>
      <c r="D17" s="255">
        <v>32888701.462765761</v>
      </c>
      <c r="E17" s="30">
        <v>34119224.905768327</v>
      </c>
      <c r="G17" s="256">
        <v>-1230523.4430025667</v>
      </c>
      <c r="H17" s="256">
        <v>-71.817639955793553</v>
      </c>
      <c r="J17" s="519">
        <v>21.817639955793553</v>
      </c>
      <c r="K17" s="264">
        <v>373823.44300256675</v>
      </c>
      <c r="L17" s="264"/>
      <c r="M17" s="264">
        <v>0</v>
      </c>
      <c r="N17" s="264">
        <v>0</v>
      </c>
      <c r="O17" s="264"/>
      <c r="P17" s="264">
        <v>0</v>
      </c>
      <c r="Q17" s="264">
        <v>0</v>
      </c>
      <c r="R17" s="264"/>
      <c r="S17" s="264">
        <v>0</v>
      </c>
      <c r="T17" s="264">
        <v>0</v>
      </c>
      <c r="U17" s="264"/>
      <c r="V17" s="379">
        <v>0</v>
      </c>
      <c r="W17" s="379">
        <v>0</v>
      </c>
    </row>
    <row r="18" spans="1:23" x14ac:dyDescent="0.35">
      <c r="A18" s="262">
        <v>46</v>
      </c>
      <c r="B18" s="401" t="s">
        <v>25</v>
      </c>
      <c r="C18" s="12">
        <v>1532</v>
      </c>
      <c r="D18" s="255">
        <v>5968033.4840182178</v>
      </c>
      <c r="E18" s="30">
        <v>5711114.0462031588</v>
      </c>
      <c r="G18" s="256">
        <v>256919.43781505898</v>
      </c>
      <c r="H18" s="256">
        <v>167.70198290800195</v>
      </c>
      <c r="J18" s="519">
        <v>-117.70198290800195</v>
      </c>
      <c r="K18" s="264">
        <v>-180319.43781505898</v>
      </c>
      <c r="L18" s="264"/>
      <c r="M18" s="519">
        <v>-67.701982908001952</v>
      </c>
      <c r="N18" s="264">
        <v>-103719.43781505899</v>
      </c>
      <c r="O18" s="264"/>
      <c r="P18" s="264">
        <v>0</v>
      </c>
      <c r="Q18" s="264">
        <v>0</v>
      </c>
      <c r="R18" s="264"/>
      <c r="S18" s="264">
        <v>0</v>
      </c>
      <c r="T18" s="264">
        <v>0</v>
      </c>
      <c r="U18" s="264"/>
      <c r="V18" s="379">
        <v>0</v>
      </c>
      <c r="W18" s="379">
        <v>0</v>
      </c>
    </row>
    <row r="19" spans="1:23" x14ac:dyDescent="0.35">
      <c r="A19" s="262">
        <v>47</v>
      </c>
      <c r="B19" s="401" t="s">
        <v>26</v>
      </c>
      <c r="C19" s="12">
        <v>1880</v>
      </c>
      <c r="D19" s="255">
        <v>8783937.931185158</v>
      </c>
      <c r="E19" s="30">
        <v>8693215.4740394745</v>
      </c>
      <c r="G19" s="256">
        <v>90722.457145683467</v>
      </c>
      <c r="H19" s="256">
        <v>48.256626141320993</v>
      </c>
      <c r="J19" s="519">
        <v>0</v>
      </c>
      <c r="K19" s="264">
        <v>0</v>
      </c>
      <c r="L19" s="264"/>
      <c r="M19" s="264">
        <v>0</v>
      </c>
      <c r="N19" s="264">
        <v>0</v>
      </c>
      <c r="O19" s="264"/>
      <c r="P19" s="264">
        <v>0</v>
      </c>
      <c r="Q19" s="264">
        <v>0</v>
      </c>
      <c r="R19" s="264"/>
      <c r="S19" s="264">
        <v>0</v>
      </c>
      <c r="T19" s="264">
        <v>0</v>
      </c>
      <c r="U19" s="264"/>
      <c r="V19" s="379">
        <v>0</v>
      </c>
      <c r="W19" s="379">
        <v>0</v>
      </c>
    </row>
    <row r="20" spans="1:23" x14ac:dyDescent="0.35">
      <c r="A20" s="262">
        <v>49</v>
      </c>
      <c r="B20" s="401" t="s">
        <v>27</v>
      </c>
      <c r="C20" s="12">
        <v>256824</v>
      </c>
      <c r="D20" s="255">
        <v>64119350.246538848</v>
      </c>
      <c r="E20" s="30">
        <v>61539732.681955799</v>
      </c>
      <c r="G20" s="256">
        <v>2579617.5645830482</v>
      </c>
      <c r="H20" s="256">
        <v>10.044301017751645</v>
      </c>
      <c r="J20" s="519">
        <v>0</v>
      </c>
      <c r="K20" s="264">
        <v>0</v>
      </c>
      <c r="L20" s="264"/>
      <c r="M20" s="264">
        <v>0</v>
      </c>
      <c r="N20" s="264">
        <v>0</v>
      </c>
      <c r="O20" s="264"/>
      <c r="P20" s="264">
        <v>0</v>
      </c>
      <c r="Q20" s="264">
        <v>0</v>
      </c>
      <c r="R20" s="264"/>
      <c r="S20" s="264">
        <v>0</v>
      </c>
      <c r="T20" s="264">
        <v>0</v>
      </c>
      <c r="U20" s="264"/>
      <c r="V20" s="379">
        <v>0</v>
      </c>
      <c r="W20" s="379">
        <v>0</v>
      </c>
    </row>
    <row r="21" spans="1:23" x14ac:dyDescent="0.35">
      <c r="A21" s="262">
        <v>50</v>
      </c>
      <c r="B21" s="401" t="s">
        <v>28</v>
      </c>
      <c r="C21" s="12">
        <v>12406</v>
      </c>
      <c r="D21" s="255">
        <v>24601561.358735565</v>
      </c>
      <c r="E21" s="30">
        <v>25825015.709080789</v>
      </c>
      <c r="G21" s="256">
        <v>-1223454.3503452241</v>
      </c>
      <c r="H21" s="256">
        <v>-98.617955049590861</v>
      </c>
      <c r="J21" s="519">
        <v>48.617955049590861</v>
      </c>
      <c r="K21" s="264">
        <v>603154.35034522426</v>
      </c>
      <c r="L21" s="264"/>
      <c r="M21" s="264">
        <v>0</v>
      </c>
      <c r="N21" s="264">
        <v>0</v>
      </c>
      <c r="O21" s="264"/>
      <c r="P21" s="264">
        <v>0</v>
      </c>
      <c r="Q21" s="264">
        <v>0</v>
      </c>
      <c r="R21" s="264"/>
      <c r="S21" s="264">
        <v>0</v>
      </c>
      <c r="T21" s="264">
        <v>0</v>
      </c>
      <c r="U21" s="264"/>
      <c r="V21" s="379">
        <v>0</v>
      </c>
      <c r="W21" s="379">
        <v>0</v>
      </c>
    </row>
    <row r="22" spans="1:23" x14ac:dyDescent="0.35">
      <c r="A22" s="262">
        <v>51</v>
      </c>
      <c r="B22" s="401" t="s">
        <v>29</v>
      </c>
      <c r="C22" s="28">
        <v>9282</v>
      </c>
      <c r="D22" s="28">
        <v>12465579.713370388</v>
      </c>
      <c r="E22" s="28">
        <v>16433321.898144923</v>
      </c>
      <c r="F22" s="28"/>
      <c r="G22" s="269">
        <v>-3967742.1847745357</v>
      </c>
      <c r="H22" s="269">
        <v>-427.46629872597885</v>
      </c>
      <c r="I22" s="28"/>
      <c r="J22" s="28">
        <v>377.46629872597885</v>
      </c>
      <c r="K22" s="28">
        <v>3503642.1847745357</v>
      </c>
      <c r="L22" s="28"/>
      <c r="M22" s="28">
        <v>327.46629872597885</v>
      </c>
      <c r="N22" s="28">
        <v>3039542.1847745357</v>
      </c>
      <c r="O22" s="28"/>
      <c r="P22" s="28">
        <v>249.12703926479486</v>
      </c>
      <c r="Q22" s="28">
        <v>2312397.1784558259</v>
      </c>
      <c r="R22" s="28"/>
      <c r="S22" s="28">
        <v>198.08631528289442</v>
      </c>
      <c r="T22" s="28">
        <v>1838637.1784558259</v>
      </c>
      <c r="U22" s="28"/>
      <c r="V22" s="269">
        <v>121.52522931004373</v>
      </c>
      <c r="W22" s="269">
        <v>1127997.1784558259</v>
      </c>
    </row>
    <row r="23" spans="1:23" x14ac:dyDescent="0.35">
      <c r="A23" s="262">
        <v>52</v>
      </c>
      <c r="B23" s="401" t="s">
        <v>30</v>
      </c>
      <c r="C23" s="12">
        <v>2686</v>
      </c>
      <c r="D23" s="255">
        <v>9181119.7835532837</v>
      </c>
      <c r="E23" s="30">
        <v>8267326.7946661497</v>
      </c>
      <c r="G23" s="256">
        <v>913792.98888713401</v>
      </c>
      <c r="H23" s="256">
        <v>340.20587821561207</v>
      </c>
      <c r="J23" s="519">
        <v>-290.20587821561207</v>
      </c>
      <c r="K23" s="264">
        <v>-779492.98888713401</v>
      </c>
      <c r="L23" s="264"/>
      <c r="M23" s="519">
        <v>-240.20587821561207</v>
      </c>
      <c r="N23" s="264">
        <v>-645192.98888713401</v>
      </c>
      <c r="O23" s="264"/>
      <c r="P23" s="519">
        <v>-160.20587821561207</v>
      </c>
      <c r="Q23" s="264">
        <v>-430312.98888713401</v>
      </c>
      <c r="R23" s="264"/>
      <c r="S23" s="519">
        <v>-80.205878215612074</v>
      </c>
      <c r="T23" s="264">
        <v>-215432.98888713404</v>
      </c>
      <c r="U23" s="264"/>
      <c r="V23" s="379">
        <v>0</v>
      </c>
      <c r="W23" s="379">
        <v>0</v>
      </c>
    </row>
    <row r="24" spans="1:23" x14ac:dyDescent="0.35">
      <c r="A24" s="262">
        <v>61</v>
      </c>
      <c r="B24" s="401" t="s">
        <v>31</v>
      </c>
      <c r="C24" s="12">
        <v>17727</v>
      </c>
      <c r="D24" s="255">
        <v>39108210.768283881</v>
      </c>
      <c r="E24" s="30">
        <v>40433820.860295549</v>
      </c>
      <c r="G24" s="256">
        <v>-1325610.0920116678</v>
      </c>
      <c r="H24" s="256">
        <v>-74.779155638950058</v>
      </c>
      <c r="J24" s="519">
        <v>24.779155638950058</v>
      </c>
      <c r="K24" s="264">
        <v>439260.09201166767</v>
      </c>
      <c r="L24" s="264"/>
      <c r="M24" s="264">
        <v>0</v>
      </c>
      <c r="N24" s="264">
        <v>0</v>
      </c>
      <c r="O24" s="264"/>
      <c r="P24" s="264">
        <v>0</v>
      </c>
      <c r="Q24" s="264">
        <v>0</v>
      </c>
      <c r="R24" s="264"/>
      <c r="S24" s="264">
        <v>0</v>
      </c>
      <c r="T24" s="264">
        <v>0</v>
      </c>
      <c r="U24" s="264"/>
      <c r="V24" s="379">
        <v>0</v>
      </c>
      <c r="W24" s="379">
        <v>0</v>
      </c>
    </row>
    <row r="25" spans="1:23" x14ac:dyDescent="0.35">
      <c r="A25" s="262">
        <v>69</v>
      </c>
      <c r="B25" s="401" t="s">
        <v>32</v>
      </c>
      <c r="C25" s="12">
        <v>7641</v>
      </c>
      <c r="D25" s="255">
        <v>23432781.862617861</v>
      </c>
      <c r="E25" s="30">
        <v>23202260.404441886</v>
      </c>
      <c r="G25" s="256">
        <v>230521.45817597583</v>
      </c>
      <c r="H25" s="256">
        <v>30.169016905637459</v>
      </c>
      <c r="J25" s="519">
        <v>0</v>
      </c>
      <c r="K25" s="264">
        <v>0</v>
      </c>
      <c r="L25" s="264"/>
      <c r="M25" s="264">
        <v>0</v>
      </c>
      <c r="N25" s="264">
        <v>0</v>
      </c>
      <c r="O25" s="264"/>
      <c r="P25" s="264">
        <v>0</v>
      </c>
      <c r="Q25" s="264">
        <v>0</v>
      </c>
      <c r="R25" s="264"/>
      <c r="S25" s="264">
        <v>0</v>
      </c>
      <c r="T25" s="264">
        <v>0</v>
      </c>
      <c r="U25" s="264"/>
      <c r="V25" s="379">
        <v>0</v>
      </c>
      <c r="W25" s="379">
        <v>0</v>
      </c>
    </row>
    <row r="26" spans="1:23" x14ac:dyDescent="0.35">
      <c r="A26" s="262">
        <v>71</v>
      </c>
      <c r="B26" s="401" t="s">
        <v>33</v>
      </c>
      <c r="C26" s="12">
        <v>7283</v>
      </c>
      <c r="D26" s="255">
        <v>23384106.337834325</v>
      </c>
      <c r="E26" s="30">
        <v>22391888.885888301</v>
      </c>
      <c r="G26" s="256">
        <v>992217.45194602385</v>
      </c>
      <c r="H26" s="256">
        <v>136.23746422436136</v>
      </c>
      <c r="J26" s="519">
        <v>-86.237464224361361</v>
      </c>
      <c r="K26" s="264">
        <v>-628067.45194602374</v>
      </c>
      <c r="L26" s="264"/>
      <c r="M26" s="519">
        <v>-36.237464224361361</v>
      </c>
      <c r="N26" s="264">
        <v>-263917.45194602379</v>
      </c>
      <c r="O26" s="264"/>
      <c r="P26" s="264">
        <v>0</v>
      </c>
      <c r="Q26" s="264">
        <v>0</v>
      </c>
      <c r="R26" s="264"/>
      <c r="S26" s="264">
        <v>0</v>
      </c>
      <c r="T26" s="264">
        <v>0</v>
      </c>
      <c r="U26" s="264"/>
      <c r="V26" s="379">
        <v>0</v>
      </c>
      <c r="W26" s="379">
        <v>0</v>
      </c>
    </row>
    <row r="27" spans="1:23" x14ac:dyDescent="0.35">
      <c r="A27" s="262">
        <v>72</v>
      </c>
      <c r="B27" s="401" t="s">
        <v>34</v>
      </c>
      <c r="C27" s="12">
        <v>986</v>
      </c>
      <c r="D27" s="255">
        <v>3451520.5518591162</v>
      </c>
      <c r="E27" s="30">
        <v>3418068.6934009562</v>
      </c>
      <c r="G27" s="256">
        <v>33451.858458159957</v>
      </c>
      <c r="H27" s="256">
        <v>33.926834136064862</v>
      </c>
      <c r="J27" s="519">
        <v>0</v>
      </c>
      <c r="K27" s="264">
        <v>0</v>
      </c>
      <c r="L27" s="264"/>
      <c r="M27" s="264">
        <v>0</v>
      </c>
      <c r="N27" s="264">
        <v>0</v>
      </c>
      <c r="O27" s="264"/>
      <c r="P27" s="264">
        <v>0</v>
      </c>
      <c r="Q27" s="264">
        <v>0</v>
      </c>
      <c r="R27" s="264"/>
      <c r="S27" s="264">
        <v>0</v>
      </c>
      <c r="T27" s="264">
        <v>0</v>
      </c>
      <c r="U27" s="264"/>
      <c r="V27" s="379">
        <v>0</v>
      </c>
      <c r="W27" s="379">
        <v>0</v>
      </c>
    </row>
    <row r="28" spans="1:23" x14ac:dyDescent="0.35">
      <c r="A28" s="262">
        <v>74</v>
      </c>
      <c r="B28" s="401" t="s">
        <v>35</v>
      </c>
      <c r="C28" s="12">
        <v>1248</v>
      </c>
      <c r="D28" s="255">
        <v>4157381.9743956742</v>
      </c>
      <c r="E28" s="30">
        <v>4244669.3192486232</v>
      </c>
      <c r="G28" s="256">
        <v>-87287.344852949027</v>
      </c>
      <c r="H28" s="256">
        <v>-69.941782734734801</v>
      </c>
      <c r="J28" s="519">
        <v>19.941782734734801</v>
      </c>
      <c r="K28" s="264">
        <v>24887.344852949031</v>
      </c>
      <c r="L28" s="264"/>
      <c r="M28" s="264">
        <v>0</v>
      </c>
      <c r="N28" s="264">
        <v>0</v>
      </c>
      <c r="O28" s="264"/>
      <c r="P28" s="264">
        <v>0</v>
      </c>
      <c r="Q28" s="264">
        <v>0</v>
      </c>
      <c r="R28" s="264"/>
      <c r="S28" s="264">
        <v>0</v>
      </c>
      <c r="T28" s="264">
        <v>0</v>
      </c>
      <c r="U28" s="264"/>
      <c r="V28" s="379">
        <v>0</v>
      </c>
      <c r="W28" s="379">
        <v>0</v>
      </c>
    </row>
    <row r="29" spans="1:23" x14ac:dyDescent="0.35">
      <c r="A29" s="262">
        <v>75</v>
      </c>
      <c r="B29" s="401" t="s">
        <v>36</v>
      </c>
      <c r="C29" s="12">
        <v>21256</v>
      </c>
      <c r="D29" s="255">
        <v>39584540.935404077</v>
      </c>
      <c r="E29" s="30">
        <v>37627581.601744972</v>
      </c>
      <c r="G29" s="256">
        <v>1956959.333659105</v>
      </c>
      <c r="H29" s="256">
        <v>92.066208772069302</v>
      </c>
      <c r="J29" s="519">
        <v>-42.066208772069302</v>
      </c>
      <c r="K29" s="264">
        <v>-894159.33365910512</v>
      </c>
      <c r="L29" s="264"/>
      <c r="M29" s="264">
        <v>0</v>
      </c>
      <c r="N29" s="264">
        <v>0</v>
      </c>
      <c r="O29" s="264"/>
      <c r="P29" s="264">
        <v>0</v>
      </c>
      <c r="Q29" s="264">
        <v>0</v>
      </c>
      <c r="R29" s="264"/>
      <c r="S29" s="264">
        <v>0</v>
      </c>
      <c r="T29" s="264">
        <v>0</v>
      </c>
      <c r="U29" s="264"/>
      <c r="V29" s="379">
        <v>0</v>
      </c>
      <c r="W29" s="379">
        <v>0</v>
      </c>
    </row>
    <row r="30" spans="1:23" x14ac:dyDescent="0.35">
      <c r="A30" s="262">
        <v>77</v>
      </c>
      <c r="B30" s="401" t="s">
        <v>37</v>
      </c>
      <c r="C30" s="12">
        <v>5453</v>
      </c>
      <c r="D30" s="255">
        <v>18893643.58160153</v>
      </c>
      <c r="E30" s="30">
        <v>18479107.712396838</v>
      </c>
      <c r="G30" s="256">
        <v>414535.86920469254</v>
      </c>
      <c r="H30" s="256">
        <v>76.019781625654232</v>
      </c>
      <c r="J30" s="519">
        <v>-26.019781625654232</v>
      </c>
      <c r="K30" s="264">
        <v>-141885.86920469254</v>
      </c>
      <c r="L30" s="264"/>
      <c r="M30" s="264">
        <v>0</v>
      </c>
      <c r="N30" s="264">
        <v>0</v>
      </c>
      <c r="O30" s="264"/>
      <c r="P30" s="264">
        <v>0</v>
      </c>
      <c r="Q30" s="264">
        <v>0</v>
      </c>
      <c r="R30" s="264"/>
      <c r="S30" s="264">
        <v>0</v>
      </c>
      <c r="T30" s="264">
        <v>0</v>
      </c>
      <c r="U30" s="264"/>
      <c r="V30" s="379">
        <v>0</v>
      </c>
      <c r="W30" s="379">
        <v>0</v>
      </c>
    </row>
    <row r="31" spans="1:23" x14ac:dyDescent="0.35">
      <c r="A31" s="262">
        <v>78</v>
      </c>
      <c r="B31" s="401" t="s">
        <v>38</v>
      </c>
      <c r="C31" s="12">
        <v>9267</v>
      </c>
      <c r="D31" s="255">
        <v>13880605.66950524</v>
      </c>
      <c r="E31" s="30">
        <v>14034243.866079457</v>
      </c>
      <c r="G31" s="256">
        <v>-153638.19657421671</v>
      </c>
      <c r="H31" s="256">
        <v>-16.579065131565415</v>
      </c>
      <c r="J31" s="519">
        <v>0</v>
      </c>
      <c r="K31" s="264">
        <v>0</v>
      </c>
      <c r="L31" s="264"/>
      <c r="M31" s="264">
        <v>0</v>
      </c>
      <c r="N31" s="264">
        <v>0</v>
      </c>
      <c r="O31" s="264"/>
      <c r="P31" s="264">
        <v>0</v>
      </c>
      <c r="Q31" s="264">
        <v>0</v>
      </c>
      <c r="R31" s="264"/>
      <c r="S31" s="264">
        <v>0</v>
      </c>
      <c r="T31" s="264">
        <v>0</v>
      </c>
      <c r="U31" s="264"/>
      <c r="V31" s="379">
        <v>0</v>
      </c>
      <c r="W31" s="379">
        <v>0</v>
      </c>
    </row>
    <row r="32" spans="1:23" x14ac:dyDescent="0.35">
      <c r="A32" s="262">
        <v>79</v>
      </c>
      <c r="B32" s="401" t="s">
        <v>39</v>
      </c>
      <c r="C32" s="12">
        <v>7486</v>
      </c>
      <c r="D32" s="255">
        <v>13846162.38777427</v>
      </c>
      <c r="E32" s="30">
        <v>15472549.991006872</v>
      </c>
      <c r="G32" s="256">
        <v>-1626387.6032326017</v>
      </c>
      <c r="H32" s="256">
        <v>-217.25722725522331</v>
      </c>
      <c r="J32" s="519">
        <v>167.25722725522331</v>
      </c>
      <c r="K32" s="264">
        <v>1252087.6032326017</v>
      </c>
      <c r="L32" s="264"/>
      <c r="M32" s="519">
        <v>117.25722725522331</v>
      </c>
      <c r="N32" s="264">
        <v>877787.60323260177</v>
      </c>
      <c r="O32" s="264"/>
      <c r="P32" s="519">
        <v>37.257227255223313</v>
      </c>
      <c r="Q32" s="264">
        <v>278907.60323260172</v>
      </c>
      <c r="R32" s="264"/>
      <c r="S32" s="264">
        <v>0</v>
      </c>
      <c r="T32" s="264">
        <v>0</v>
      </c>
      <c r="U32" s="264"/>
      <c r="V32" s="379">
        <v>0</v>
      </c>
      <c r="W32" s="379">
        <v>0</v>
      </c>
    </row>
    <row r="33" spans="1:23" x14ac:dyDescent="0.35">
      <c r="A33" s="262">
        <v>81</v>
      </c>
      <c r="B33" s="401" t="s">
        <v>40</v>
      </c>
      <c r="C33" s="12">
        <v>3205</v>
      </c>
      <c r="D33" s="255">
        <v>9818721.2950506546</v>
      </c>
      <c r="E33" s="30">
        <v>9834058.9611254372</v>
      </c>
      <c r="G33" s="256">
        <v>-15337.66607478261</v>
      </c>
      <c r="H33" s="256">
        <v>-4.7855432370616571</v>
      </c>
      <c r="J33" s="519">
        <v>0</v>
      </c>
      <c r="K33" s="264">
        <v>0</v>
      </c>
      <c r="L33" s="264"/>
      <c r="M33" s="264">
        <v>0</v>
      </c>
      <c r="N33" s="264">
        <v>0</v>
      </c>
      <c r="O33" s="264"/>
      <c r="P33" s="264">
        <v>0</v>
      </c>
      <c r="Q33" s="264">
        <v>0</v>
      </c>
      <c r="R33" s="264"/>
      <c r="S33" s="264">
        <v>0</v>
      </c>
      <c r="T33" s="264">
        <v>0</v>
      </c>
      <c r="U33" s="264"/>
      <c r="V33" s="379">
        <v>0</v>
      </c>
      <c r="W33" s="379">
        <v>0</v>
      </c>
    </row>
    <row r="34" spans="1:23" x14ac:dyDescent="0.35">
      <c r="A34" s="262">
        <v>82</v>
      </c>
      <c r="B34" s="401" t="s">
        <v>41</v>
      </c>
      <c r="C34" s="12">
        <v>9720</v>
      </c>
      <c r="D34" s="255">
        <v>11326278.91562725</v>
      </c>
      <c r="E34" s="30">
        <v>12652042.09101831</v>
      </c>
      <c r="G34" s="256">
        <v>-1325763.1753910594</v>
      </c>
      <c r="H34" s="256">
        <v>-136.39538841471804</v>
      </c>
      <c r="J34" s="519">
        <v>86.395388414718042</v>
      </c>
      <c r="K34" s="264">
        <v>839763.17539105937</v>
      </c>
      <c r="L34" s="264"/>
      <c r="M34" s="519">
        <v>36.395388414718042</v>
      </c>
      <c r="N34" s="264">
        <v>353763.17539105937</v>
      </c>
      <c r="O34" s="264"/>
      <c r="P34" s="264">
        <v>0</v>
      </c>
      <c r="Q34" s="264">
        <v>0</v>
      </c>
      <c r="R34" s="264"/>
      <c r="S34" s="264">
        <v>0</v>
      </c>
      <c r="T34" s="264">
        <v>0</v>
      </c>
      <c r="U34" s="264"/>
      <c r="V34" s="379">
        <v>0</v>
      </c>
      <c r="W34" s="379">
        <v>0</v>
      </c>
    </row>
    <row r="35" spans="1:23" x14ac:dyDescent="0.35">
      <c r="A35" s="262">
        <v>86</v>
      </c>
      <c r="B35" s="401" t="s">
        <v>42</v>
      </c>
      <c r="C35" s="12">
        <v>8866</v>
      </c>
      <c r="D35" s="255">
        <v>14982041.603047043</v>
      </c>
      <c r="E35" s="30">
        <v>15098780.921953242</v>
      </c>
      <c r="G35" s="256">
        <v>-116739.31890619919</v>
      </c>
      <c r="H35" s="256">
        <v>-13.16707860435362</v>
      </c>
      <c r="J35" s="519">
        <v>0</v>
      </c>
      <c r="K35" s="264">
        <v>0</v>
      </c>
      <c r="L35" s="264"/>
      <c r="M35" s="264">
        <v>0</v>
      </c>
      <c r="N35" s="264">
        <v>0</v>
      </c>
      <c r="O35" s="264"/>
      <c r="P35" s="264">
        <v>0</v>
      </c>
      <c r="Q35" s="264">
        <v>0</v>
      </c>
      <c r="R35" s="264"/>
      <c r="S35" s="264">
        <v>0</v>
      </c>
      <c r="T35" s="264">
        <v>0</v>
      </c>
      <c r="U35" s="264"/>
      <c r="V35" s="379">
        <v>0</v>
      </c>
      <c r="W35" s="379">
        <v>0</v>
      </c>
    </row>
    <row r="36" spans="1:23" x14ac:dyDescent="0.35">
      <c r="A36" s="262">
        <v>90</v>
      </c>
      <c r="B36" s="401" t="s">
        <v>43</v>
      </c>
      <c r="C36" s="12">
        <v>3742</v>
      </c>
      <c r="D36" s="255">
        <v>13847348.976624185</v>
      </c>
      <c r="E36" s="30">
        <v>13655793.043258823</v>
      </c>
      <c r="G36" s="256">
        <v>191555.93336536177</v>
      </c>
      <c r="H36" s="256">
        <v>51.190789247825165</v>
      </c>
      <c r="J36" s="519">
        <v>-1.1907892478251654</v>
      </c>
      <c r="K36" s="264">
        <v>-4455.9333653617687</v>
      </c>
      <c r="L36" s="264"/>
      <c r="M36" s="264">
        <v>0</v>
      </c>
      <c r="N36" s="264">
        <v>0</v>
      </c>
      <c r="O36" s="264"/>
      <c r="P36" s="264">
        <v>0</v>
      </c>
      <c r="Q36" s="264">
        <v>0</v>
      </c>
      <c r="R36" s="264"/>
      <c r="S36" s="264">
        <v>0</v>
      </c>
      <c r="T36" s="264">
        <v>0</v>
      </c>
      <c r="U36" s="264"/>
      <c r="V36" s="379">
        <v>0</v>
      </c>
      <c r="W36" s="379">
        <v>0</v>
      </c>
    </row>
    <row r="37" spans="1:23" x14ac:dyDescent="0.35">
      <c r="A37" s="262">
        <v>91</v>
      </c>
      <c r="B37" s="401" t="s">
        <v>44</v>
      </c>
      <c r="C37" s="12">
        <v>603968</v>
      </c>
      <c r="D37" s="255">
        <v>315975452.40698123</v>
      </c>
      <c r="E37" s="30">
        <v>278251658.17139328</v>
      </c>
      <c r="G37" s="256">
        <v>37723794.235587955</v>
      </c>
      <c r="H37" s="256">
        <v>62.459922107773849</v>
      </c>
      <c r="J37" s="519">
        <v>-12.459922107773849</v>
      </c>
      <c r="K37" s="264">
        <v>-7525394.2355879564</v>
      </c>
      <c r="L37" s="264"/>
      <c r="M37" s="264">
        <v>0</v>
      </c>
      <c r="N37" s="264">
        <v>0</v>
      </c>
      <c r="O37" s="264"/>
      <c r="P37" s="264">
        <v>0</v>
      </c>
      <c r="Q37" s="264">
        <v>0</v>
      </c>
      <c r="R37" s="264"/>
      <c r="S37" s="264">
        <v>0</v>
      </c>
      <c r="T37" s="264">
        <v>0</v>
      </c>
      <c r="U37" s="264"/>
      <c r="V37" s="379">
        <v>0</v>
      </c>
      <c r="W37" s="379">
        <v>0</v>
      </c>
    </row>
    <row r="38" spans="1:23" x14ac:dyDescent="0.35">
      <c r="A38" s="262">
        <v>92</v>
      </c>
      <c r="B38" s="401" t="s">
        <v>45</v>
      </c>
      <c r="C38" s="12">
        <v>205312</v>
      </c>
      <c r="D38" s="255">
        <v>156149533.25839031</v>
      </c>
      <c r="E38" s="30">
        <v>135563617.61480546</v>
      </c>
      <c r="G38" s="256">
        <v>20585915.643584847</v>
      </c>
      <c r="H38" s="256">
        <v>100.2664999784954</v>
      </c>
      <c r="J38" s="519">
        <v>-50.266499978495403</v>
      </c>
      <c r="K38" s="264">
        <v>-10320315.643584847</v>
      </c>
      <c r="L38" s="264"/>
      <c r="M38" s="519">
        <v>-0.26649997849540341</v>
      </c>
      <c r="N38" s="264">
        <v>-54715.643584848265</v>
      </c>
      <c r="O38" s="264"/>
      <c r="P38" s="264">
        <v>0</v>
      </c>
      <c r="Q38" s="264">
        <v>0</v>
      </c>
      <c r="R38" s="264"/>
      <c r="S38" s="264">
        <v>0</v>
      </c>
      <c r="T38" s="264">
        <v>0</v>
      </c>
      <c r="U38" s="264"/>
      <c r="V38" s="379">
        <v>0</v>
      </c>
      <c r="W38" s="379">
        <v>0</v>
      </c>
    </row>
    <row r="39" spans="1:23" x14ac:dyDescent="0.35">
      <c r="A39" s="262">
        <v>97</v>
      </c>
      <c r="B39" s="401" t="s">
        <v>46</v>
      </c>
      <c r="C39" s="12">
        <v>2377</v>
      </c>
      <c r="D39" s="255">
        <v>7811708.064576407</v>
      </c>
      <c r="E39" s="30">
        <v>8079049.0816873815</v>
      </c>
      <c r="G39" s="256">
        <v>-267341.01711097453</v>
      </c>
      <c r="H39" s="256">
        <v>-112.46992726587065</v>
      </c>
      <c r="J39" s="519">
        <v>62.469927265870652</v>
      </c>
      <c r="K39" s="264">
        <v>148491.01711097453</v>
      </c>
      <c r="L39" s="264"/>
      <c r="M39" s="519">
        <v>12.469927265870652</v>
      </c>
      <c r="N39" s="264">
        <v>29641.017110974539</v>
      </c>
      <c r="O39" s="264"/>
      <c r="P39" s="264">
        <v>0</v>
      </c>
      <c r="Q39" s="264">
        <v>0</v>
      </c>
      <c r="R39" s="264"/>
      <c r="S39" s="264">
        <v>0</v>
      </c>
      <c r="T39" s="264">
        <v>0</v>
      </c>
      <c r="U39" s="264"/>
      <c r="V39" s="379">
        <v>0</v>
      </c>
      <c r="W39" s="379">
        <v>0</v>
      </c>
    </row>
    <row r="40" spans="1:23" s="386" customFormat="1" x14ac:dyDescent="0.35">
      <c r="A40" s="262">
        <v>98</v>
      </c>
      <c r="B40" s="401" t="s">
        <v>47</v>
      </c>
      <c r="C40" s="28">
        <v>24150</v>
      </c>
      <c r="D40" s="28">
        <v>38753652.913566776</v>
      </c>
      <c r="E40" s="28">
        <v>36864341.643174842</v>
      </c>
      <c r="F40" s="28">
        <v>0</v>
      </c>
      <c r="G40" s="269">
        <v>1889311.270391929</v>
      </c>
      <c r="H40" s="269">
        <v>-133.51552128838267</v>
      </c>
      <c r="I40" s="28"/>
      <c r="J40" s="28">
        <v>133.51552128838267</v>
      </c>
      <c r="K40" s="28">
        <v>-891411.27039192896</v>
      </c>
      <c r="L40" s="28"/>
      <c r="M40" s="28">
        <v>133.51552128838267</v>
      </c>
      <c r="N40" s="28">
        <v>106488.72960807095</v>
      </c>
      <c r="O40" s="28"/>
      <c r="P40" s="28">
        <v>62.20175252459768</v>
      </c>
      <c r="Q40" s="28">
        <v>130374.87329155674</v>
      </c>
      <c r="R40" s="28"/>
      <c r="S40" s="28">
        <v>0</v>
      </c>
      <c r="T40" s="28">
        <v>0</v>
      </c>
      <c r="U40" s="28"/>
      <c r="V40" s="269">
        <v>0</v>
      </c>
      <c r="W40" s="269">
        <v>0</v>
      </c>
    </row>
    <row r="41" spans="1:23" x14ac:dyDescent="0.35">
      <c r="A41" s="262">
        <v>99</v>
      </c>
      <c r="B41" s="401" t="s">
        <v>48</v>
      </c>
      <c r="C41" s="12">
        <v>1832</v>
      </c>
      <c r="D41" s="255">
        <v>5379213.1121635158</v>
      </c>
      <c r="E41" s="30">
        <v>5226517.5896062339</v>
      </c>
      <c r="G41" s="256">
        <v>152695.52255728189</v>
      </c>
      <c r="H41" s="256">
        <v>83.349084365328537</v>
      </c>
      <c r="J41" s="519">
        <v>-33.349084365328537</v>
      </c>
      <c r="K41" s="264">
        <v>-61095.522557281882</v>
      </c>
      <c r="L41" s="264"/>
      <c r="M41" s="264">
        <v>0</v>
      </c>
      <c r="N41" s="264">
        <v>0</v>
      </c>
      <c r="O41" s="264"/>
      <c r="P41" s="264">
        <v>0</v>
      </c>
      <c r="Q41" s="264">
        <v>0</v>
      </c>
      <c r="R41" s="264"/>
      <c r="S41" s="264">
        <v>0</v>
      </c>
      <c r="T41" s="264">
        <v>0</v>
      </c>
      <c r="U41" s="264"/>
      <c r="V41" s="379">
        <v>0</v>
      </c>
      <c r="W41" s="379">
        <v>0</v>
      </c>
    </row>
    <row r="42" spans="1:23" x14ac:dyDescent="0.35">
      <c r="A42" s="262">
        <v>102</v>
      </c>
      <c r="B42" s="401" t="s">
        <v>49</v>
      </c>
      <c r="C42" s="12">
        <v>10623</v>
      </c>
      <c r="D42" s="255">
        <v>24966119.569646385</v>
      </c>
      <c r="E42" s="30">
        <v>26891699.117055949</v>
      </c>
      <c r="G42" s="256">
        <v>-1925579.5474095643</v>
      </c>
      <c r="H42" s="256">
        <v>-181.26513672310688</v>
      </c>
      <c r="J42" s="519">
        <v>131.26513672310688</v>
      </c>
      <c r="K42" s="264">
        <v>1394429.5474095643</v>
      </c>
      <c r="L42" s="264"/>
      <c r="M42" s="519">
        <v>81.265136723106878</v>
      </c>
      <c r="N42" s="264">
        <v>863279.54740956437</v>
      </c>
      <c r="O42" s="264"/>
      <c r="P42" s="519">
        <v>1.2651367231068775</v>
      </c>
      <c r="Q42" s="264">
        <v>13439.54740956436</v>
      </c>
      <c r="R42" s="264"/>
      <c r="S42" s="264">
        <v>0</v>
      </c>
      <c r="T42" s="264">
        <v>0</v>
      </c>
      <c r="U42" s="264"/>
      <c r="V42" s="379">
        <v>0</v>
      </c>
      <c r="W42" s="379">
        <v>0</v>
      </c>
    </row>
    <row r="43" spans="1:23" x14ac:dyDescent="0.35">
      <c r="A43" s="262">
        <v>103</v>
      </c>
      <c r="B43" s="401" t="s">
        <v>50</v>
      </c>
      <c r="C43" s="12">
        <v>2496</v>
      </c>
      <c r="D43" s="255">
        <v>6280461.2073977347</v>
      </c>
      <c r="E43" s="30">
        <v>6903910.9771274561</v>
      </c>
      <c r="G43" s="256">
        <v>-623449.76972972136</v>
      </c>
      <c r="H43" s="256">
        <v>-249.77955518017683</v>
      </c>
      <c r="J43" s="519">
        <v>199.77955518017683</v>
      </c>
      <c r="K43" s="264">
        <v>498649.76972972136</v>
      </c>
      <c r="L43" s="264"/>
      <c r="M43" s="519">
        <v>149.77955518017683</v>
      </c>
      <c r="N43" s="264">
        <v>373849.76972972136</v>
      </c>
      <c r="O43" s="264"/>
      <c r="P43" s="519">
        <v>69.779555180176828</v>
      </c>
      <c r="Q43" s="264">
        <v>174169.76972972136</v>
      </c>
      <c r="R43" s="264"/>
      <c r="S43" s="264">
        <v>0</v>
      </c>
      <c r="T43" s="264">
        <v>0</v>
      </c>
      <c r="U43" s="264"/>
      <c r="V43" s="379">
        <v>0</v>
      </c>
      <c r="W43" s="379">
        <v>0</v>
      </c>
    </row>
    <row r="44" spans="1:23" x14ac:dyDescent="0.35">
      <c r="A44" s="262">
        <v>105</v>
      </c>
      <c r="B44" s="401" t="s">
        <v>51</v>
      </c>
      <c r="C44" s="12">
        <v>2603</v>
      </c>
      <c r="D44" s="255">
        <v>10712152.63853411</v>
      </c>
      <c r="E44" s="30">
        <v>10974781.866474487</v>
      </c>
      <c r="G44" s="256">
        <v>-262629.22794037685</v>
      </c>
      <c r="H44" s="256">
        <v>-100.89482441044059</v>
      </c>
      <c r="J44" s="519">
        <v>50.894824410440592</v>
      </c>
      <c r="K44" s="264">
        <v>132479.22794037685</v>
      </c>
      <c r="L44" s="264"/>
      <c r="M44" s="519">
        <v>0.89482441044059158</v>
      </c>
      <c r="N44" s="264">
        <v>2329.2279403768598</v>
      </c>
      <c r="O44" s="264"/>
      <c r="P44" s="264">
        <v>0</v>
      </c>
      <c r="Q44" s="264">
        <v>0</v>
      </c>
      <c r="R44" s="264"/>
      <c r="S44" s="264">
        <v>0</v>
      </c>
      <c r="T44" s="264">
        <v>0</v>
      </c>
      <c r="U44" s="264"/>
      <c r="V44" s="379">
        <v>0</v>
      </c>
      <c r="W44" s="379">
        <v>0</v>
      </c>
    </row>
    <row r="45" spans="1:23" x14ac:dyDescent="0.35">
      <c r="A45" s="262">
        <v>106</v>
      </c>
      <c r="B45" s="401" t="s">
        <v>52</v>
      </c>
      <c r="C45" s="12">
        <v>45592</v>
      </c>
      <c r="D45" s="255">
        <v>53622213.05717425</v>
      </c>
      <c r="E45" s="30">
        <v>54485501.552381158</v>
      </c>
      <c r="G45" s="256">
        <v>-863288.49520690739</v>
      </c>
      <c r="H45" s="256">
        <v>-18.935087190886723</v>
      </c>
      <c r="J45" s="519">
        <v>0</v>
      </c>
      <c r="K45" s="264">
        <v>0</v>
      </c>
      <c r="L45" s="264"/>
      <c r="M45" s="264">
        <v>0</v>
      </c>
      <c r="N45" s="264">
        <v>0</v>
      </c>
      <c r="O45" s="264"/>
      <c r="P45" s="264">
        <v>0</v>
      </c>
      <c r="Q45" s="264">
        <v>0</v>
      </c>
      <c r="R45" s="264"/>
      <c r="S45" s="264">
        <v>0</v>
      </c>
      <c r="T45" s="264">
        <v>0</v>
      </c>
      <c r="U45" s="264"/>
      <c r="V45" s="379">
        <v>0</v>
      </c>
      <c r="W45" s="379">
        <v>0</v>
      </c>
    </row>
    <row r="46" spans="1:23" x14ac:dyDescent="0.35">
      <c r="A46" s="262">
        <v>108</v>
      </c>
      <c r="B46" s="401" t="s">
        <v>53</v>
      </c>
      <c r="C46" s="12">
        <v>10500</v>
      </c>
      <c r="D46" s="255">
        <v>21638100.615328204</v>
      </c>
      <c r="E46" s="30">
        <v>23157122.570786387</v>
      </c>
      <c r="G46" s="256">
        <v>-1519021.9554581828</v>
      </c>
      <c r="H46" s="256">
        <v>-144.66875766268407</v>
      </c>
      <c r="J46" s="519">
        <v>94.668757662684072</v>
      </c>
      <c r="K46" s="264">
        <v>994021.95545818273</v>
      </c>
      <c r="L46" s="264"/>
      <c r="M46" s="519">
        <v>44.668757662684072</v>
      </c>
      <c r="N46" s="264">
        <v>469021.95545818278</v>
      </c>
      <c r="O46" s="264"/>
      <c r="P46" s="264">
        <v>0</v>
      </c>
      <c r="Q46" s="264">
        <v>0</v>
      </c>
      <c r="R46" s="264"/>
      <c r="S46" s="264">
        <v>0</v>
      </c>
      <c r="T46" s="264">
        <v>0</v>
      </c>
      <c r="U46" s="264"/>
      <c r="V46" s="379">
        <v>0</v>
      </c>
      <c r="W46" s="379">
        <v>0</v>
      </c>
    </row>
    <row r="47" spans="1:23" x14ac:dyDescent="0.35">
      <c r="A47" s="262">
        <v>109</v>
      </c>
      <c r="B47" s="401" t="s">
        <v>54</v>
      </c>
      <c r="C47" s="12">
        <v>67497</v>
      </c>
      <c r="D47" s="255">
        <v>104116454.07306266</v>
      </c>
      <c r="E47" s="30">
        <v>110010483.89472818</v>
      </c>
      <c r="G47" s="256">
        <v>-5894029.8216655254</v>
      </c>
      <c r="H47" s="256">
        <v>-87.322841336141238</v>
      </c>
      <c r="J47" s="519">
        <v>37.322841336141238</v>
      </c>
      <c r="K47" s="264">
        <v>2519179.821665525</v>
      </c>
      <c r="L47" s="264"/>
      <c r="M47" s="264">
        <v>0</v>
      </c>
      <c r="N47" s="264">
        <v>0</v>
      </c>
      <c r="O47" s="264"/>
      <c r="P47" s="264">
        <v>0</v>
      </c>
      <c r="Q47" s="264">
        <v>0</v>
      </c>
      <c r="R47" s="264"/>
      <c r="S47" s="264">
        <v>0</v>
      </c>
      <c r="T47" s="264">
        <v>0</v>
      </c>
      <c r="U47" s="264"/>
      <c r="V47" s="379">
        <v>0</v>
      </c>
      <c r="W47" s="379">
        <v>0</v>
      </c>
    </row>
    <row r="48" spans="1:23" x14ac:dyDescent="0.35">
      <c r="A48" s="262">
        <v>111</v>
      </c>
      <c r="B48" s="401" t="s">
        <v>55</v>
      </c>
      <c r="C48" s="12">
        <v>20051</v>
      </c>
      <c r="D48" s="255">
        <v>41865259.234334193</v>
      </c>
      <c r="E48" s="30">
        <v>42399529.57285019</v>
      </c>
      <c r="G48" s="256">
        <v>-534270.33851599693</v>
      </c>
      <c r="H48" s="256">
        <v>-26.645570720462668</v>
      </c>
      <c r="J48" s="519">
        <v>0</v>
      </c>
      <c r="K48" s="264">
        <v>0</v>
      </c>
      <c r="L48" s="264"/>
      <c r="M48" s="264">
        <v>0</v>
      </c>
      <c r="N48" s="264">
        <v>0</v>
      </c>
      <c r="O48" s="264"/>
      <c r="P48" s="264">
        <v>0</v>
      </c>
      <c r="Q48" s="264">
        <v>0</v>
      </c>
      <c r="R48" s="264"/>
      <c r="S48" s="264">
        <v>0</v>
      </c>
      <c r="T48" s="264">
        <v>0</v>
      </c>
      <c r="U48" s="264"/>
      <c r="V48" s="379">
        <v>0</v>
      </c>
      <c r="W48" s="379">
        <v>0</v>
      </c>
    </row>
    <row r="49" spans="1:23" x14ac:dyDescent="0.35">
      <c r="A49" s="262">
        <v>139</v>
      </c>
      <c r="B49" s="401" t="s">
        <v>56</v>
      </c>
      <c r="C49" s="12">
        <v>9574</v>
      </c>
      <c r="D49" s="255">
        <v>26405296.614687849</v>
      </c>
      <c r="E49" s="30">
        <v>27838009.70479985</v>
      </c>
      <c r="G49" s="256">
        <v>-1432713.0901120007</v>
      </c>
      <c r="H49" s="256">
        <v>-149.6462387833717</v>
      </c>
      <c r="J49" s="519">
        <v>99.6462387833717</v>
      </c>
      <c r="K49" s="264">
        <v>954013.0901120007</v>
      </c>
      <c r="L49" s="264"/>
      <c r="M49" s="519">
        <v>49.6462387833717</v>
      </c>
      <c r="N49" s="264">
        <v>475313.09011200065</v>
      </c>
      <c r="O49" s="264"/>
      <c r="P49" s="264">
        <v>0</v>
      </c>
      <c r="Q49" s="264">
        <v>0</v>
      </c>
      <c r="R49" s="264"/>
      <c r="S49" s="264">
        <v>0</v>
      </c>
      <c r="T49" s="264">
        <v>0</v>
      </c>
      <c r="U49" s="264"/>
      <c r="V49" s="379">
        <v>0</v>
      </c>
      <c r="W49" s="379">
        <v>0</v>
      </c>
    </row>
    <row r="50" spans="1:23" x14ac:dyDescent="0.35">
      <c r="A50" s="262">
        <v>140</v>
      </c>
      <c r="B50" s="401" t="s">
        <v>57</v>
      </c>
      <c r="C50" s="12">
        <v>22135</v>
      </c>
      <c r="D50" s="255">
        <v>51243307.314156659</v>
      </c>
      <c r="E50" s="30">
        <v>46025104.650398262</v>
      </c>
      <c r="G50" s="256">
        <v>5218202.6637583971</v>
      </c>
      <c r="H50" s="256">
        <v>235.7444167046938</v>
      </c>
      <c r="J50" s="519">
        <v>-185.7444167046938</v>
      </c>
      <c r="K50" s="264">
        <v>-4111452.6637583976</v>
      </c>
      <c r="L50" s="264"/>
      <c r="M50" s="519">
        <v>-135.7444167046938</v>
      </c>
      <c r="N50" s="264">
        <v>-3004702.6637583976</v>
      </c>
      <c r="O50" s="264"/>
      <c r="P50" s="519">
        <v>-55.744416704693805</v>
      </c>
      <c r="Q50" s="264">
        <v>-1233902.6637583973</v>
      </c>
      <c r="R50" s="264"/>
      <c r="S50" s="264">
        <v>0</v>
      </c>
      <c r="T50" s="264">
        <v>0</v>
      </c>
      <c r="U50" s="264"/>
      <c r="V50" s="379">
        <v>0</v>
      </c>
      <c r="W50" s="379">
        <v>0</v>
      </c>
    </row>
    <row r="51" spans="1:23" x14ac:dyDescent="0.35">
      <c r="A51" s="262">
        <v>142</v>
      </c>
      <c r="B51" s="401" t="s">
        <v>58</v>
      </c>
      <c r="C51" s="12">
        <v>6955</v>
      </c>
      <c r="D51" s="255">
        <v>15114565.484424856</v>
      </c>
      <c r="E51" s="30">
        <v>15984706.244241843</v>
      </c>
      <c r="G51" s="256">
        <v>-870140.75981698744</v>
      </c>
      <c r="H51" s="256">
        <v>-125.11010205851724</v>
      </c>
      <c r="J51" s="519">
        <v>75.110102058517242</v>
      </c>
      <c r="K51" s="264">
        <v>522390.75981698744</v>
      </c>
      <c r="L51" s="264"/>
      <c r="M51" s="519">
        <v>25.110102058517242</v>
      </c>
      <c r="N51" s="264">
        <v>174640.75981698741</v>
      </c>
      <c r="O51" s="264"/>
      <c r="P51" s="264">
        <v>0</v>
      </c>
      <c r="Q51" s="264">
        <v>0</v>
      </c>
      <c r="R51" s="264"/>
      <c r="S51" s="264">
        <v>0</v>
      </c>
      <c r="T51" s="264">
        <v>0</v>
      </c>
      <c r="U51" s="264"/>
      <c r="V51" s="379">
        <v>0</v>
      </c>
      <c r="W51" s="379">
        <v>0</v>
      </c>
    </row>
    <row r="52" spans="1:23" x14ac:dyDescent="0.35">
      <c r="A52" s="262">
        <v>143</v>
      </c>
      <c r="B52" s="401" t="s">
        <v>59</v>
      </c>
      <c r="C52" s="12">
        <v>7346</v>
      </c>
      <c r="D52" s="255">
        <v>16854267.583654016</v>
      </c>
      <c r="E52" s="30">
        <v>18185939.1650405</v>
      </c>
      <c r="G52" s="256">
        <v>-1331671.5813864842</v>
      </c>
      <c r="H52" s="256">
        <v>-181.27846193663004</v>
      </c>
      <c r="J52" s="519">
        <v>131.27846193663004</v>
      </c>
      <c r="K52" s="264">
        <v>964371.58138648421</v>
      </c>
      <c r="L52" s="264"/>
      <c r="M52" s="519">
        <v>81.278461936630038</v>
      </c>
      <c r="N52" s="264">
        <v>597071.58138648421</v>
      </c>
      <c r="O52" s="264"/>
      <c r="P52" s="519">
        <v>1.2784619366300376</v>
      </c>
      <c r="Q52" s="264">
        <v>9391.5813864842567</v>
      </c>
      <c r="R52" s="264"/>
      <c r="S52" s="264">
        <v>0</v>
      </c>
      <c r="T52" s="264">
        <v>0</v>
      </c>
      <c r="U52" s="264"/>
      <c r="V52" s="379">
        <v>0</v>
      </c>
      <c r="W52" s="379">
        <v>0</v>
      </c>
    </row>
    <row r="53" spans="1:23" x14ac:dyDescent="0.35">
      <c r="A53" s="262">
        <v>145</v>
      </c>
      <c r="B53" s="401" t="s">
        <v>60</v>
      </c>
      <c r="C53" s="12">
        <v>12022</v>
      </c>
      <c r="D53" s="255">
        <v>28126458.803829513</v>
      </c>
      <c r="E53" s="30">
        <v>27863041.67994085</v>
      </c>
      <c r="G53" s="256">
        <v>263417.12388866395</v>
      </c>
      <c r="H53" s="256">
        <v>21.911256354072862</v>
      </c>
      <c r="J53" s="519">
        <v>0</v>
      </c>
      <c r="K53" s="264">
        <v>0</v>
      </c>
      <c r="L53" s="264"/>
      <c r="M53" s="264">
        <v>0</v>
      </c>
      <c r="N53" s="264">
        <v>0</v>
      </c>
      <c r="O53" s="264"/>
      <c r="P53" s="264">
        <v>0</v>
      </c>
      <c r="Q53" s="264">
        <v>0</v>
      </c>
      <c r="R53" s="264"/>
      <c r="S53" s="264">
        <v>0</v>
      </c>
      <c r="T53" s="264">
        <v>0</v>
      </c>
      <c r="U53" s="264"/>
      <c r="V53" s="379">
        <v>0</v>
      </c>
      <c r="W53" s="379">
        <v>0</v>
      </c>
    </row>
    <row r="54" spans="1:23" x14ac:dyDescent="0.35">
      <c r="A54" s="262">
        <v>146</v>
      </c>
      <c r="B54" s="401" t="s">
        <v>61</v>
      </c>
      <c r="C54" s="12">
        <v>5693</v>
      </c>
      <c r="D54" s="255">
        <v>23297893.620802075</v>
      </c>
      <c r="E54" s="30">
        <v>22850962.090975825</v>
      </c>
      <c r="G54" s="256">
        <v>446931.52982624993</v>
      </c>
      <c r="H54" s="256">
        <v>78.505450522791136</v>
      </c>
      <c r="J54" s="519">
        <v>-28.505450522791136</v>
      </c>
      <c r="K54" s="264">
        <v>-162281.52982624993</v>
      </c>
      <c r="L54" s="264"/>
      <c r="M54" s="264">
        <v>0</v>
      </c>
      <c r="N54" s="264">
        <v>0</v>
      </c>
      <c r="O54" s="264"/>
      <c r="P54" s="264">
        <v>0</v>
      </c>
      <c r="Q54" s="264">
        <v>0</v>
      </c>
      <c r="R54" s="264"/>
      <c r="S54" s="264">
        <v>0</v>
      </c>
      <c r="T54" s="264">
        <v>0</v>
      </c>
      <c r="U54" s="264"/>
      <c r="V54" s="379">
        <v>0</v>
      </c>
      <c r="W54" s="379">
        <v>0</v>
      </c>
    </row>
    <row r="55" spans="1:23" x14ac:dyDescent="0.35">
      <c r="A55" s="262">
        <v>148</v>
      </c>
      <c r="B55" s="401" t="s">
        <v>62</v>
      </c>
      <c r="C55" s="12">
        <v>6732</v>
      </c>
      <c r="D55" s="255">
        <v>23470240.942912277</v>
      </c>
      <c r="E55" s="30">
        <v>22987976.010474585</v>
      </c>
      <c r="G55" s="256">
        <v>482264.93243769184</v>
      </c>
      <c r="H55" s="256">
        <v>71.637690498765863</v>
      </c>
      <c r="J55" s="519">
        <v>-21.637690498765863</v>
      </c>
      <c r="K55" s="264">
        <v>-145664.93243769178</v>
      </c>
      <c r="L55" s="264"/>
      <c r="M55" s="264">
        <v>0</v>
      </c>
      <c r="N55" s="264">
        <v>0</v>
      </c>
      <c r="O55" s="264"/>
      <c r="P55" s="264">
        <v>0</v>
      </c>
      <c r="Q55" s="264">
        <v>0</v>
      </c>
      <c r="R55" s="264"/>
      <c r="S55" s="264">
        <v>0</v>
      </c>
      <c r="T55" s="264">
        <v>0</v>
      </c>
      <c r="U55" s="264"/>
      <c r="V55" s="379">
        <v>0</v>
      </c>
      <c r="W55" s="379">
        <v>0</v>
      </c>
    </row>
    <row r="56" spans="1:23" x14ac:dyDescent="0.35">
      <c r="A56" s="262">
        <v>149</v>
      </c>
      <c r="B56" s="401" t="s">
        <v>63</v>
      </c>
      <c r="C56" s="12">
        <v>5538</v>
      </c>
      <c r="D56" s="255">
        <v>6281429.6582658542</v>
      </c>
      <c r="E56" s="30">
        <v>6694727.3626143429</v>
      </c>
      <c r="G56" s="256">
        <v>-413297.70434848871</v>
      </c>
      <c r="H56" s="256">
        <v>-74.629415736455172</v>
      </c>
      <c r="J56" s="519">
        <v>24.629415736455172</v>
      </c>
      <c r="K56" s="264">
        <v>136397.70434848874</v>
      </c>
      <c r="L56" s="264"/>
      <c r="M56" s="264">
        <v>0</v>
      </c>
      <c r="N56" s="264">
        <v>0</v>
      </c>
      <c r="O56" s="264"/>
      <c r="P56" s="264">
        <v>0</v>
      </c>
      <c r="Q56" s="264">
        <v>0</v>
      </c>
      <c r="R56" s="264"/>
      <c r="S56" s="264">
        <v>0</v>
      </c>
      <c r="T56" s="264">
        <v>0</v>
      </c>
      <c r="U56" s="264"/>
      <c r="V56" s="379">
        <v>0</v>
      </c>
      <c r="W56" s="379">
        <v>0</v>
      </c>
    </row>
    <row r="57" spans="1:23" x14ac:dyDescent="0.35">
      <c r="A57" s="262">
        <v>151</v>
      </c>
      <c r="B57" s="401" t="s">
        <v>64</v>
      </c>
      <c r="C57" s="12">
        <v>2290</v>
      </c>
      <c r="D57" s="255">
        <v>8875214.4641702268</v>
      </c>
      <c r="E57" s="30">
        <v>8875866.43903777</v>
      </c>
      <c r="G57" s="256">
        <v>-651.97486754320562</v>
      </c>
      <c r="H57" s="256">
        <v>-0.28470518233327757</v>
      </c>
      <c r="J57" s="519">
        <v>0</v>
      </c>
      <c r="K57" s="264">
        <v>0</v>
      </c>
      <c r="L57" s="264"/>
      <c r="M57" s="264">
        <v>0</v>
      </c>
      <c r="N57" s="264">
        <v>0</v>
      </c>
      <c r="O57" s="264"/>
      <c r="P57" s="264">
        <v>0</v>
      </c>
      <c r="Q57" s="264">
        <v>0</v>
      </c>
      <c r="R57" s="264"/>
      <c r="S57" s="264">
        <v>0</v>
      </c>
      <c r="T57" s="264">
        <v>0</v>
      </c>
      <c r="U57" s="264"/>
      <c r="V57" s="379">
        <v>0</v>
      </c>
      <c r="W57" s="379">
        <v>0</v>
      </c>
    </row>
    <row r="58" spans="1:23" x14ac:dyDescent="0.35">
      <c r="A58" s="262">
        <v>152</v>
      </c>
      <c r="B58" s="401" t="s">
        <v>65</v>
      </c>
      <c r="C58" s="12">
        <v>4886</v>
      </c>
      <c r="D58" s="255">
        <v>12656916.965720104</v>
      </c>
      <c r="E58" s="30">
        <v>12558456.938192714</v>
      </c>
      <c r="G58" s="256">
        <v>98460.027527390048</v>
      </c>
      <c r="H58" s="256">
        <v>20.151458765327476</v>
      </c>
      <c r="J58" s="519">
        <v>0</v>
      </c>
      <c r="K58" s="264">
        <v>0</v>
      </c>
      <c r="L58" s="264"/>
      <c r="M58" s="264">
        <v>0</v>
      </c>
      <c r="N58" s="264">
        <v>0</v>
      </c>
      <c r="O58" s="264"/>
      <c r="P58" s="264">
        <v>0</v>
      </c>
      <c r="Q58" s="264">
        <v>0</v>
      </c>
      <c r="R58" s="264"/>
      <c r="S58" s="264">
        <v>0</v>
      </c>
      <c r="T58" s="264">
        <v>0</v>
      </c>
      <c r="U58" s="264"/>
      <c r="V58" s="379">
        <v>0</v>
      </c>
      <c r="W58" s="379">
        <v>0</v>
      </c>
    </row>
    <row r="59" spans="1:23" x14ac:dyDescent="0.35">
      <c r="A59" s="262">
        <v>153</v>
      </c>
      <c r="B59" s="401" t="s">
        <v>66</v>
      </c>
      <c r="C59" s="12">
        <v>28294</v>
      </c>
      <c r="D59" s="255">
        <v>52821348.326251291</v>
      </c>
      <c r="E59" s="30">
        <v>52987170.488631755</v>
      </c>
      <c r="G59" s="256">
        <v>-165822.16238046438</v>
      </c>
      <c r="H59" s="256">
        <v>-5.860682914415225</v>
      </c>
      <c r="J59" s="519">
        <v>0</v>
      </c>
      <c r="K59" s="264">
        <v>0</v>
      </c>
      <c r="L59" s="264"/>
      <c r="M59" s="264">
        <v>0</v>
      </c>
      <c r="N59" s="264">
        <v>0</v>
      </c>
      <c r="O59" s="264"/>
      <c r="P59" s="264">
        <v>0</v>
      </c>
      <c r="Q59" s="264">
        <v>0</v>
      </c>
      <c r="R59" s="264"/>
      <c r="S59" s="264">
        <v>0</v>
      </c>
      <c r="T59" s="264">
        <v>0</v>
      </c>
      <c r="U59" s="264"/>
      <c r="V59" s="379">
        <v>0</v>
      </c>
      <c r="W59" s="379">
        <v>0</v>
      </c>
    </row>
    <row r="60" spans="1:23" x14ac:dyDescent="0.35">
      <c r="A60" s="262">
        <v>165</v>
      </c>
      <c r="B60" s="401" t="s">
        <v>67</v>
      </c>
      <c r="C60" s="12">
        <v>16921</v>
      </c>
      <c r="D60" s="255">
        <v>27283815.259769965</v>
      </c>
      <c r="E60" s="30">
        <v>27424829.650738649</v>
      </c>
      <c r="G60" s="256">
        <v>-141014.39096868411</v>
      </c>
      <c r="H60" s="256">
        <v>-8.333691328448916</v>
      </c>
      <c r="J60" s="519">
        <v>0</v>
      </c>
      <c r="K60" s="264">
        <v>0</v>
      </c>
      <c r="L60" s="264"/>
      <c r="M60" s="264">
        <v>0</v>
      </c>
      <c r="N60" s="264">
        <v>0</v>
      </c>
      <c r="O60" s="264"/>
      <c r="P60" s="264">
        <v>0</v>
      </c>
      <c r="Q60" s="264">
        <v>0</v>
      </c>
      <c r="R60" s="264"/>
      <c r="S60" s="264">
        <v>0</v>
      </c>
      <c r="T60" s="264">
        <v>0</v>
      </c>
      <c r="U60" s="264"/>
      <c r="V60" s="379">
        <v>0</v>
      </c>
      <c r="W60" s="379">
        <v>0</v>
      </c>
    </row>
    <row r="61" spans="1:23" x14ac:dyDescent="0.35">
      <c r="A61" s="262">
        <v>167</v>
      </c>
      <c r="B61" s="401" t="s">
        <v>68</v>
      </c>
      <c r="C61" s="12">
        <v>74168</v>
      </c>
      <c r="D61" s="255">
        <v>141359341.51596838</v>
      </c>
      <c r="E61" s="30">
        <v>132933487.47061102</v>
      </c>
      <c r="G61" s="256">
        <v>8425854.0453573614</v>
      </c>
      <c r="H61" s="256">
        <v>113.60497849958691</v>
      </c>
      <c r="J61" s="519">
        <v>-63.604978499586906</v>
      </c>
      <c r="K61" s="264">
        <v>-4717454.0453573614</v>
      </c>
      <c r="L61" s="264"/>
      <c r="M61" s="519">
        <v>-13.604978499586906</v>
      </c>
      <c r="N61" s="264">
        <v>-1009054.0453573617</v>
      </c>
      <c r="O61" s="264"/>
      <c r="P61" s="264">
        <v>0</v>
      </c>
      <c r="Q61" s="264">
        <v>0</v>
      </c>
      <c r="R61" s="264"/>
      <c r="S61" s="264">
        <v>0</v>
      </c>
      <c r="T61" s="264">
        <v>0</v>
      </c>
      <c r="U61" s="264"/>
      <c r="V61" s="379">
        <v>0</v>
      </c>
      <c r="W61" s="379">
        <v>0</v>
      </c>
    </row>
    <row r="62" spans="1:23" x14ac:dyDescent="0.35">
      <c r="A62" s="262">
        <v>169</v>
      </c>
      <c r="B62" s="401" t="s">
        <v>69</v>
      </c>
      <c r="C62" s="12">
        <v>5643</v>
      </c>
      <c r="D62" s="255">
        <v>11254204.1800825</v>
      </c>
      <c r="E62" s="30">
        <v>11021220.103596851</v>
      </c>
      <c r="G62" s="256">
        <v>232984.07648564875</v>
      </c>
      <c r="H62" s="256">
        <v>41.287272104492068</v>
      </c>
      <c r="J62" s="519">
        <v>0</v>
      </c>
      <c r="K62" s="264">
        <v>0</v>
      </c>
      <c r="L62" s="264"/>
      <c r="M62" s="264">
        <v>0</v>
      </c>
      <c r="N62" s="264">
        <v>0</v>
      </c>
      <c r="O62" s="264"/>
      <c r="P62" s="264">
        <v>0</v>
      </c>
      <c r="Q62" s="264">
        <v>0</v>
      </c>
      <c r="R62" s="264"/>
      <c r="S62" s="264">
        <v>0</v>
      </c>
      <c r="T62" s="264">
        <v>0</v>
      </c>
      <c r="U62" s="264"/>
      <c r="V62" s="379">
        <v>0</v>
      </c>
      <c r="W62" s="379">
        <v>0</v>
      </c>
    </row>
    <row r="63" spans="1:23" x14ac:dyDescent="0.35">
      <c r="A63" s="262">
        <v>171</v>
      </c>
      <c r="B63" s="401" t="s">
        <v>70</v>
      </c>
      <c r="C63" s="12">
        <v>5291</v>
      </c>
      <c r="D63" s="255">
        <v>13558835.48293159</v>
      </c>
      <c r="E63" s="30">
        <v>12866124.739708748</v>
      </c>
      <c r="G63" s="256">
        <v>692710.74322284199</v>
      </c>
      <c r="H63" s="256">
        <v>130.92246139157854</v>
      </c>
      <c r="J63" s="519">
        <v>-80.922461391578537</v>
      </c>
      <c r="K63" s="264">
        <v>-428160.74322284205</v>
      </c>
      <c r="L63" s="264"/>
      <c r="M63" s="519">
        <v>-30.922461391578537</v>
      </c>
      <c r="N63" s="264">
        <v>-163610.74322284205</v>
      </c>
      <c r="O63" s="264"/>
      <c r="P63" s="264">
        <v>0</v>
      </c>
      <c r="Q63" s="264">
        <v>0</v>
      </c>
      <c r="R63" s="264"/>
      <c r="S63" s="264">
        <v>0</v>
      </c>
      <c r="T63" s="264">
        <v>0</v>
      </c>
      <c r="U63" s="264"/>
      <c r="V63" s="379">
        <v>0</v>
      </c>
      <c r="W63" s="379">
        <v>0</v>
      </c>
    </row>
    <row r="64" spans="1:23" x14ac:dyDescent="0.35">
      <c r="A64" s="262">
        <v>172</v>
      </c>
      <c r="B64" s="401" t="s">
        <v>71</v>
      </c>
      <c r="C64" s="12">
        <v>4898</v>
      </c>
      <c r="D64" s="255">
        <v>15181582.117120288</v>
      </c>
      <c r="E64" s="30">
        <v>14794262.10934362</v>
      </c>
      <c r="G64" s="256">
        <v>387320.0077766683</v>
      </c>
      <c r="H64" s="256">
        <v>79.077175944603567</v>
      </c>
      <c r="J64" s="519">
        <v>-29.077175944603567</v>
      </c>
      <c r="K64" s="264">
        <v>-142420.00777666827</v>
      </c>
      <c r="L64" s="264"/>
      <c r="M64" s="264">
        <v>0</v>
      </c>
      <c r="N64" s="264">
        <v>0</v>
      </c>
      <c r="O64" s="264"/>
      <c r="P64" s="264">
        <v>0</v>
      </c>
      <c r="Q64" s="264">
        <v>0</v>
      </c>
      <c r="R64" s="264"/>
      <c r="S64" s="264">
        <v>0</v>
      </c>
      <c r="T64" s="264">
        <v>0</v>
      </c>
      <c r="U64" s="264"/>
      <c r="V64" s="379">
        <v>0</v>
      </c>
      <c r="W64" s="379">
        <v>0</v>
      </c>
    </row>
    <row r="65" spans="1:23" x14ac:dyDescent="0.35">
      <c r="A65" s="262">
        <v>176</v>
      </c>
      <c r="B65" s="401" t="s">
        <v>72</v>
      </c>
      <c r="C65" s="12">
        <v>5324</v>
      </c>
      <c r="D65" s="255">
        <v>21399354.507340852</v>
      </c>
      <c r="E65" s="30">
        <v>21378701.326471768</v>
      </c>
      <c r="G65" s="256">
        <v>20653.180869083852</v>
      </c>
      <c r="H65" s="256">
        <v>3.8792601181600022</v>
      </c>
      <c r="J65" s="519">
        <v>0</v>
      </c>
      <c r="K65" s="264">
        <v>0</v>
      </c>
      <c r="L65" s="264"/>
      <c r="M65" s="264">
        <v>0</v>
      </c>
      <c r="N65" s="264">
        <v>0</v>
      </c>
      <c r="O65" s="264"/>
      <c r="P65" s="264">
        <v>0</v>
      </c>
      <c r="Q65" s="264">
        <v>0</v>
      </c>
      <c r="R65" s="264"/>
      <c r="S65" s="264">
        <v>0</v>
      </c>
      <c r="T65" s="264">
        <v>0</v>
      </c>
      <c r="U65" s="264"/>
      <c r="V65" s="379">
        <v>0</v>
      </c>
      <c r="W65" s="379">
        <v>0</v>
      </c>
    </row>
    <row r="66" spans="1:23" x14ac:dyDescent="0.35">
      <c r="A66" s="262">
        <v>177</v>
      </c>
      <c r="B66" s="401" t="s">
        <v>73</v>
      </c>
      <c r="C66" s="12">
        <v>2023</v>
      </c>
      <c r="D66" s="255">
        <v>5168506.7852788242</v>
      </c>
      <c r="E66" s="30">
        <v>5614794.0824277326</v>
      </c>
      <c r="G66" s="256">
        <v>-446287.29714890849</v>
      </c>
      <c r="H66" s="256">
        <v>-220.60667184819994</v>
      </c>
      <c r="J66" s="519">
        <v>170.60667184819994</v>
      </c>
      <c r="K66" s="264">
        <v>345137.29714890849</v>
      </c>
      <c r="L66" s="264"/>
      <c r="M66" s="519">
        <v>120.60667184819994</v>
      </c>
      <c r="N66" s="264">
        <v>243987.29714890846</v>
      </c>
      <c r="O66" s="264"/>
      <c r="P66" s="519">
        <v>40.606671848199937</v>
      </c>
      <c r="Q66" s="264">
        <v>82147.297148908474</v>
      </c>
      <c r="R66" s="264"/>
      <c r="S66" s="264">
        <v>0</v>
      </c>
      <c r="T66" s="264">
        <v>0</v>
      </c>
      <c r="U66" s="264"/>
      <c r="V66" s="379">
        <v>0</v>
      </c>
      <c r="W66" s="379">
        <v>0</v>
      </c>
    </row>
    <row r="67" spans="1:23" x14ac:dyDescent="0.35">
      <c r="A67" s="262">
        <v>178</v>
      </c>
      <c r="B67" s="401" t="s">
        <v>74</v>
      </c>
      <c r="C67" s="12">
        <v>6783</v>
      </c>
      <c r="D67" s="255">
        <v>22069172.255837739</v>
      </c>
      <c r="E67" s="30">
        <v>20392982.454042315</v>
      </c>
      <c r="G67" s="256">
        <v>1676189.801795423</v>
      </c>
      <c r="H67" s="256">
        <v>247.11629099151159</v>
      </c>
      <c r="J67" s="519">
        <v>-197.11629099151159</v>
      </c>
      <c r="K67" s="264">
        <v>-1337039.801795423</v>
      </c>
      <c r="L67" s="264"/>
      <c r="M67" s="519">
        <v>-147.11629099151159</v>
      </c>
      <c r="N67" s="264">
        <v>-997889.80179542315</v>
      </c>
      <c r="O67" s="264"/>
      <c r="P67" s="519">
        <v>-67.11629099151159</v>
      </c>
      <c r="Q67" s="264">
        <v>-455249.80179542309</v>
      </c>
      <c r="R67" s="264"/>
      <c r="S67" s="264">
        <v>0</v>
      </c>
      <c r="T67" s="264">
        <v>0</v>
      </c>
      <c r="U67" s="264"/>
      <c r="V67" s="379">
        <v>0</v>
      </c>
      <c r="W67" s="379">
        <v>0</v>
      </c>
    </row>
    <row r="68" spans="1:23" x14ac:dyDescent="0.35">
      <c r="A68" s="262">
        <v>179</v>
      </c>
      <c r="B68" s="401" t="s">
        <v>75</v>
      </c>
      <c r="C68" s="12">
        <v>133482</v>
      </c>
      <c r="D68" s="255">
        <v>185201177.41187936</v>
      </c>
      <c r="E68" s="30">
        <v>178613061.35413805</v>
      </c>
      <c r="G68" s="256">
        <v>6588116.0577413142</v>
      </c>
      <c r="H68" s="256">
        <v>49.355838672939527</v>
      </c>
      <c r="J68" s="519">
        <v>0</v>
      </c>
      <c r="K68" s="264">
        <v>0</v>
      </c>
      <c r="L68" s="264"/>
      <c r="M68" s="264">
        <v>0</v>
      </c>
      <c r="N68" s="264">
        <v>0</v>
      </c>
      <c r="O68" s="264"/>
      <c r="P68" s="264">
        <v>0</v>
      </c>
      <c r="Q68" s="264">
        <v>0</v>
      </c>
      <c r="R68" s="264"/>
      <c r="S68" s="264">
        <v>0</v>
      </c>
      <c r="T68" s="264">
        <v>0</v>
      </c>
      <c r="U68" s="264"/>
      <c r="V68" s="379">
        <v>0</v>
      </c>
      <c r="W68" s="379">
        <v>0</v>
      </c>
    </row>
    <row r="69" spans="1:23" x14ac:dyDescent="0.35">
      <c r="A69" s="262">
        <v>181</v>
      </c>
      <c r="B69" s="401" t="s">
        <v>76</v>
      </c>
      <c r="C69" s="12">
        <v>1986</v>
      </c>
      <c r="D69" s="255">
        <v>5971563.4819169817</v>
      </c>
      <c r="E69" s="30">
        <v>6377251.2032512072</v>
      </c>
      <c r="G69" s="256">
        <v>-405687.7213342255</v>
      </c>
      <c r="H69" s="256">
        <v>-204.27377710686076</v>
      </c>
      <c r="J69" s="519">
        <v>154.27377710686076</v>
      </c>
      <c r="K69" s="264">
        <v>306387.7213342255</v>
      </c>
      <c r="L69" s="264"/>
      <c r="M69" s="519">
        <v>104.27377710686076</v>
      </c>
      <c r="N69" s="264">
        <v>207087.72133422547</v>
      </c>
      <c r="O69" s="264"/>
      <c r="P69" s="519">
        <v>24.273777106860763</v>
      </c>
      <c r="Q69" s="264">
        <v>48207.721334225476</v>
      </c>
      <c r="R69" s="264"/>
      <c r="S69" s="264">
        <v>0</v>
      </c>
      <c r="T69" s="264">
        <v>0</v>
      </c>
      <c r="U69" s="264"/>
      <c r="V69" s="379">
        <v>0</v>
      </c>
      <c r="W69" s="379">
        <v>0</v>
      </c>
    </row>
    <row r="70" spans="1:23" x14ac:dyDescent="0.35">
      <c r="A70" s="262">
        <v>182</v>
      </c>
      <c r="B70" s="401" t="s">
        <v>77</v>
      </c>
      <c r="C70" s="12">
        <v>22354</v>
      </c>
      <c r="D70" s="255">
        <v>51932576.914137051</v>
      </c>
      <c r="E70" s="30">
        <v>48590580.104903325</v>
      </c>
      <c r="G70" s="256">
        <v>3341996.8092337251</v>
      </c>
      <c r="H70" s="256">
        <v>149.50330183563233</v>
      </c>
      <c r="J70" s="519">
        <v>-99.503301835632328</v>
      </c>
      <c r="K70" s="264">
        <v>-2224296.8092337251</v>
      </c>
      <c r="L70" s="264"/>
      <c r="M70" s="519">
        <v>-49.503301835632328</v>
      </c>
      <c r="N70" s="264">
        <v>-1106596.8092337251</v>
      </c>
      <c r="O70" s="264"/>
      <c r="P70" s="264">
        <v>0</v>
      </c>
      <c r="Q70" s="264">
        <v>0</v>
      </c>
      <c r="R70" s="264"/>
      <c r="S70" s="264">
        <v>0</v>
      </c>
      <c r="T70" s="264">
        <v>0</v>
      </c>
      <c r="U70" s="264"/>
      <c r="V70" s="379">
        <v>0</v>
      </c>
      <c r="W70" s="379">
        <v>0</v>
      </c>
    </row>
    <row r="71" spans="1:23" x14ac:dyDescent="0.35">
      <c r="A71" s="262">
        <v>186</v>
      </c>
      <c r="B71" s="401" t="s">
        <v>78</v>
      </c>
      <c r="C71" s="12">
        <v>39646</v>
      </c>
      <c r="D71" s="255">
        <v>27418649.463856511</v>
      </c>
      <c r="E71" s="30">
        <v>28116020.22255208</v>
      </c>
      <c r="G71" s="256">
        <v>-697370.75869556889</v>
      </c>
      <c r="H71" s="256">
        <v>-17.589939935821238</v>
      </c>
      <c r="J71" s="519">
        <v>0</v>
      </c>
      <c r="K71" s="264">
        <v>0</v>
      </c>
      <c r="L71" s="264"/>
      <c r="M71" s="264">
        <v>0</v>
      </c>
      <c r="N71" s="264">
        <v>0</v>
      </c>
      <c r="O71" s="264"/>
      <c r="P71" s="264">
        <v>0</v>
      </c>
      <c r="Q71" s="264">
        <v>0</v>
      </c>
      <c r="R71" s="264"/>
      <c r="S71" s="264">
        <v>0</v>
      </c>
      <c r="T71" s="264">
        <v>0</v>
      </c>
      <c r="U71" s="264"/>
      <c r="V71" s="379">
        <v>0</v>
      </c>
      <c r="W71" s="379">
        <v>0</v>
      </c>
    </row>
    <row r="72" spans="1:23" x14ac:dyDescent="0.35">
      <c r="A72" s="262">
        <v>202</v>
      </c>
      <c r="B72" s="401" t="s">
        <v>79</v>
      </c>
      <c r="C72" s="12">
        <v>31363</v>
      </c>
      <c r="D72" s="255">
        <v>30516426.019126616</v>
      </c>
      <c r="E72" s="30">
        <v>34654228.903956555</v>
      </c>
      <c r="G72" s="256">
        <v>-4137802.8848299384</v>
      </c>
      <c r="H72" s="256">
        <v>-131.93262394636795</v>
      </c>
      <c r="J72" s="519">
        <v>81.932623946367954</v>
      </c>
      <c r="K72" s="264">
        <v>2569652.8848299379</v>
      </c>
      <c r="L72" s="264"/>
      <c r="M72" s="519">
        <v>31.932623946367954</v>
      </c>
      <c r="N72" s="264">
        <v>1001502.8848299382</v>
      </c>
      <c r="O72" s="264"/>
      <c r="P72" s="264">
        <v>0</v>
      </c>
      <c r="Q72" s="264">
        <v>0</v>
      </c>
      <c r="R72" s="264"/>
      <c r="S72" s="264">
        <v>0</v>
      </c>
      <c r="T72" s="264">
        <v>0</v>
      </c>
      <c r="U72" s="264"/>
      <c r="V72" s="379">
        <v>0</v>
      </c>
      <c r="W72" s="379">
        <v>0</v>
      </c>
    </row>
    <row r="73" spans="1:23" x14ac:dyDescent="0.35">
      <c r="A73" s="262">
        <v>204</v>
      </c>
      <c r="B73" s="401" t="s">
        <v>80</v>
      </c>
      <c r="C73" s="12">
        <v>3315</v>
      </c>
      <c r="D73" s="255">
        <v>13693253.365437282</v>
      </c>
      <c r="E73" s="30">
        <v>13795786.709604798</v>
      </c>
      <c r="G73" s="256">
        <v>-102533.34416751564</v>
      </c>
      <c r="H73" s="256">
        <v>-30.930118904227946</v>
      </c>
      <c r="J73" s="519">
        <v>0</v>
      </c>
      <c r="K73" s="264">
        <v>0</v>
      </c>
      <c r="L73" s="264"/>
      <c r="M73" s="264">
        <v>0</v>
      </c>
      <c r="N73" s="264">
        <v>0</v>
      </c>
      <c r="O73" s="264"/>
      <c r="P73" s="264">
        <v>0</v>
      </c>
      <c r="Q73" s="264">
        <v>0</v>
      </c>
      <c r="R73" s="264"/>
      <c r="S73" s="264">
        <v>0</v>
      </c>
      <c r="T73" s="264">
        <v>0</v>
      </c>
      <c r="U73" s="264"/>
      <c r="V73" s="379">
        <v>0</v>
      </c>
      <c r="W73" s="379">
        <v>0</v>
      </c>
    </row>
    <row r="74" spans="1:23" x14ac:dyDescent="0.35">
      <c r="A74" s="262">
        <v>205</v>
      </c>
      <c r="B74" s="401" t="s">
        <v>81</v>
      </c>
      <c r="C74" s="12">
        <v>37973</v>
      </c>
      <c r="D74" s="255">
        <v>76942614.890509456</v>
      </c>
      <c r="E74" s="30">
        <v>71878005.523108423</v>
      </c>
      <c r="G74" s="256">
        <v>5064609.3674010336</v>
      </c>
      <c r="H74" s="256">
        <v>133.37395958710223</v>
      </c>
      <c r="J74" s="519">
        <v>-83.373959587102235</v>
      </c>
      <c r="K74" s="264">
        <v>-3165959.3674010332</v>
      </c>
      <c r="L74" s="264"/>
      <c r="M74" s="519">
        <v>-33.373959587102235</v>
      </c>
      <c r="N74" s="264">
        <v>-1267309.3674010332</v>
      </c>
      <c r="O74" s="264"/>
      <c r="P74" s="264">
        <v>0</v>
      </c>
      <c r="Q74" s="264">
        <v>0</v>
      </c>
      <c r="R74" s="264"/>
      <c r="S74" s="264">
        <v>0</v>
      </c>
      <c r="T74" s="264">
        <v>0</v>
      </c>
      <c r="U74" s="264"/>
      <c r="V74" s="379">
        <v>0</v>
      </c>
      <c r="W74" s="379">
        <v>0</v>
      </c>
    </row>
    <row r="75" spans="1:23" x14ac:dyDescent="0.35">
      <c r="A75" s="262">
        <v>208</v>
      </c>
      <c r="B75" s="401" t="s">
        <v>82</v>
      </c>
      <c r="C75" s="12">
        <v>12625</v>
      </c>
      <c r="D75" s="255">
        <v>31308589.541373041</v>
      </c>
      <c r="E75" s="30">
        <v>31196870.514680151</v>
      </c>
      <c r="G75" s="256">
        <v>111719.02669288963</v>
      </c>
      <c r="H75" s="256">
        <v>8.8490318172585845</v>
      </c>
      <c r="J75" s="519">
        <v>0</v>
      </c>
      <c r="K75" s="264">
        <v>0</v>
      </c>
      <c r="L75" s="264"/>
      <c r="M75" s="264">
        <v>0</v>
      </c>
      <c r="N75" s="264">
        <v>0</v>
      </c>
      <c r="O75" s="264"/>
      <c r="P75" s="264">
        <v>0</v>
      </c>
      <c r="Q75" s="264">
        <v>0</v>
      </c>
      <c r="R75" s="264"/>
      <c r="S75" s="264">
        <v>0</v>
      </c>
      <c r="T75" s="264">
        <v>0</v>
      </c>
      <c r="U75" s="264"/>
      <c r="V75" s="379">
        <v>0</v>
      </c>
      <c r="W75" s="379">
        <v>0</v>
      </c>
    </row>
    <row r="76" spans="1:23" x14ac:dyDescent="0.35">
      <c r="A76" s="262">
        <v>211</v>
      </c>
      <c r="B76" s="401" t="s">
        <v>83</v>
      </c>
      <c r="C76" s="12">
        <v>30126</v>
      </c>
      <c r="D76" s="255">
        <v>40279196.616480038</v>
      </c>
      <c r="E76" s="30">
        <v>41137311.214026608</v>
      </c>
      <c r="G76" s="256">
        <v>-858114.59754657</v>
      </c>
      <c r="H76" s="256">
        <v>-28.48418633560944</v>
      </c>
      <c r="J76" s="519">
        <v>0</v>
      </c>
      <c r="K76" s="264">
        <v>0</v>
      </c>
      <c r="L76" s="264"/>
      <c r="M76" s="264">
        <v>0</v>
      </c>
      <c r="N76" s="264">
        <v>0</v>
      </c>
      <c r="O76" s="264"/>
      <c r="P76" s="264">
        <v>0</v>
      </c>
      <c r="Q76" s="264">
        <v>0</v>
      </c>
      <c r="R76" s="264"/>
      <c r="S76" s="264">
        <v>0</v>
      </c>
      <c r="T76" s="264">
        <v>0</v>
      </c>
      <c r="U76" s="264"/>
      <c r="V76" s="379">
        <v>0</v>
      </c>
      <c r="W76" s="379">
        <v>0</v>
      </c>
    </row>
    <row r="77" spans="1:23" x14ac:dyDescent="0.35">
      <c r="A77" s="262">
        <v>213</v>
      </c>
      <c r="B77" s="401" t="s">
        <v>84</v>
      </c>
      <c r="C77" s="12">
        <v>5839</v>
      </c>
      <c r="D77" s="255">
        <v>19779683.655846179</v>
      </c>
      <c r="E77" s="30">
        <v>20801326.852000367</v>
      </c>
      <c r="G77" s="256">
        <v>-1021643.1961541884</v>
      </c>
      <c r="H77" s="256">
        <v>-174.96886387295569</v>
      </c>
      <c r="J77" s="519">
        <v>124.96886387295569</v>
      </c>
      <c r="K77" s="264">
        <v>729693.19615418825</v>
      </c>
      <c r="L77" s="264"/>
      <c r="M77" s="519">
        <v>74.968863872955694</v>
      </c>
      <c r="N77" s="264">
        <v>437743.19615418831</v>
      </c>
      <c r="O77" s="264"/>
      <c r="P77" s="264">
        <v>0</v>
      </c>
      <c r="Q77" s="264">
        <v>0</v>
      </c>
      <c r="R77" s="264"/>
      <c r="S77" s="264">
        <v>0</v>
      </c>
      <c r="T77" s="264">
        <v>0</v>
      </c>
      <c r="U77" s="264"/>
      <c r="V77" s="379">
        <v>0</v>
      </c>
      <c r="W77" s="379">
        <v>0</v>
      </c>
    </row>
    <row r="78" spans="1:23" x14ac:dyDescent="0.35">
      <c r="A78" s="262">
        <v>214</v>
      </c>
      <c r="B78" s="401" t="s">
        <v>85</v>
      </c>
      <c r="C78" s="12">
        <v>11957</v>
      </c>
      <c r="D78" s="255">
        <v>26608621.019870367</v>
      </c>
      <c r="E78" s="30">
        <v>26754266.369745947</v>
      </c>
      <c r="G78" s="256">
        <v>-145645.34987558052</v>
      </c>
      <c r="H78" s="256">
        <v>-12.180760213730913</v>
      </c>
      <c r="J78" s="519">
        <v>0</v>
      </c>
      <c r="K78" s="264">
        <v>0</v>
      </c>
      <c r="L78" s="264"/>
      <c r="M78" s="264">
        <v>0</v>
      </c>
      <c r="N78" s="264">
        <v>0</v>
      </c>
      <c r="O78" s="264"/>
      <c r="P78" s="264">
        <v>0</v>
      </c>
      <c r="Q78" s="264">
        <v>0</v>
      </c>
      <c r="R78" s="264"/>
      <c r="S78" s="264">
        <v>0</v>
      </c>
      <c r="T78" s="264">
        <v>0</v>
      </c>
      <c r="U78" s="264"/>
      <c r="V78" s="379">
        <v>0</v>
      </c>
      <c r="W78" s="379">
        <v>0</v>
      </c>
    </row>
    <row r="79" spans="1:23" x14ac:dyDescent="0.35">
      <c r="A79" s="262">
        <v>216</v>
      </c>
      <c r="B79" s="401" t="s">
        <v>86</v>
      </c>
      <c r="C79" s="12">
        <v>1553</v>
      </c>
      <c r="D79" s="255">
        <v>6321301.1264034808</v>
      </c>
      <c r="E79" s="30">
        <v>6862206.9166658586</v>
      </c>
      <c r="G79" s="256">
        <v>-540905.79026237782</v>
      </c>
      <c r="H79" s="256">
        <v>-348.29735367828579</v>
      </c>
      <c r="J79" s="519">
        <v>298.29735367828579</v>
      </c>
      <c r="K79" s="264">
        <v>463255.79026237782</v>
      </c>
      <c r="L79" s="264"/>
      <c r="M79" s="519">
        <v>248.29735367828579</v>
      </c>
      <c r="N79" s="264">
        <v>385605.79026237782</v>
      </c>
      <c r="O79" s="264"/>
      <c r="P79" s="519">
        <v>168.29735367828579</v>
      </c>
      <c r="Q79" s="264">
        <v>261365.79026237782</v>
      </c>
      <c r="R79" s="264"/>
      <c r="S79" s="519">
        <v>88.297353678285788</v>
      </c>
      <c r="T79" s="264">
        <v>137125.79026237782</v>
      </c>
      <c r="U79" s="264"/>
      <c r="V79" s="379">
        <v>0</v>
      </c>
      <c r="W79" s="379">
        <v>0</v>
      </c>
    </row>
    <row r="80" spans="1:23" x14ac:dyDescent="0.35">
      <c r="A80" s="262">
        <v>217</v>
      </c>
      <c r="B80" s="401" t="s">
        <v>87</v>
      </c>
      <c r="C80" s="12">
        <v>5736</v>
      </c>
      <c r="D80" s="255">
        <v>13806769.489922443</v>
      </c>
      <c r="E80" s="30">
        <v>13579417.8143792</v>
      </c>
      <c r="G80" s="256">
        <v>227351.67554324307</v>
      </c>
      <c r="H80" s="256">
        <v>39.635926698612806</v>
      </c>
      <c r="J80" s="519">
        <v>0</v>
      </c>
      <c r="K80" s="264">
        <v>0</v>
      </c>
      <c r="L80" s="264"/>
      <c r="M80" s="264">
        <v>0</v>
      </c>
      <c r="N80" s="264">
        <v>0</v>
      </c>
      <c r="O80" s="264"/>
      <c r="P80" s="264">
        <v>0</v>
      </c>
      <c r="Q80" s="264">
        <v>0</v>
      </c>
      <c r="R80" s="264"/>
      <c r="S80" s="264">
        <v>0</v>
      </c>
      <c r="T80" s="264">
        <v>0</v>
      </c>
      <c r="U80" s="264"/>
      <c r="V80" s="379">
        <v>0</v>
      </c>
      <c r="W80" s="379">
        <v>0</v>
      </c>
    </row>
    <row r="81" spans="1:23" x14ac:dyDescent="0.35">
      <c r="A81" s="262">
        <v>218</v>
      </c>
      <c r="B81" s="401" t="s">
        <v>88</v>
      </c>
      <c r="C81" s="12">
        <v>1514</v>
      </c>
      <c r="D81" s="255">
        <v>4954649.4682581555</v>
      </c>
      <c r="E81" s="30">
        <v>5082012.0599100189</v>
      </c>
      <c r="G81" s="256">
        <v>-127362.59165186342</v>
      </c>
      <c r="H81" s="256">
        <v>-84.123244155788257</v>
      </c>
      <c r="J81" s="519">
        <v>34.123244155788257</v>
      </c>
      <c r="K81" s="264">
        <v>51662.591651863419</v>
      </c>
      <c r="L81" s="264"/>
      <c r="M81" s="264">
        <v>0</v>
      </c>
      <c r="N81" s="264">
        <v>0</v>
      </c>
      <c r="O81" s="264"/>
      <c r="P81" s="264">
        <v>0</v>
      </c>
      <c r="Q81" s="264">
        <v>0</v>
      </c>
      <c r="R81" s="264"/>
      <c r="S81" s="264">
        <v>0</v>
      </c>
      <c r="T81" s="264">
        <v>0</v>
      </c>
      <c r="U81" s="264"/>
      <c r="V81" s="379">
        <v>0</v>
      </c>
      <c r="W81" s="379">
        <v>0</v>
      </c>
    </row>
    <row r="82" spans="1:23" x14ac:dyDescent="0.35">
      <c r="A82" s="262">
        <v>224</v>
      </c>
      <c r="B82" s="401" t="s">
        <v>89</v>
      </c>
      <c r="C82" s="12">
        <v>9119</v>
      </c>
      <c r="D82" s="255">
        <v>17361014.343643166</v>
      </c>
      <c r="E82" s="30">
        <v>17200732.226684749</v>
      </c>
      <c r="G82" s="256">
        <v>160282.116958417</v>
      </c>
      <c r="H82" s="256">
        <v>17.576720798159556</v>
      </c>
      <c r="J82" s="519">
        <v>0</v>
      </c>
      <c r="K82" s="264">
        <v>0</v>
      </c>
      <c r="L82" s="264"/>
      <c r="M82" s="264">
        <v>0</v>
      </c>
      <c r="N82" s="264">
        <v>0</v>
      </c>
      <c r="O82" s="264"/>
      <c r="P82" s="264">
        <v>0</v>
      </c>
      <c r="Q82" s="264">
        <v>0</v>
      </c>
      <c r="R82" s="264"/>
      <c r="S82" s="264">
        <v>0</v>
      </c>
      <c r="T82" s="264">
        <v>0</v>
      </c>
      <c r="U82" s="264"/>
      <c r="V82" s="379">
        <v>0</v>
      </c>
      <c r="W82" s="379">
        <v>0</v>
      </c>
    </row>
    <row r="83" spans="1:23" x14ac:dyDescent="0.35">
      <c r="A83" s="262">
        <v>226</v>
      </c>
      <c r="B83" s="401" t="s">
        <v>90</v>
      </c>
      <c r="C83" s="12">
        <v>4376</v>
      </c>
      <c r="D83" s="255">
        <v>14450277.488774179</v>
      </c>
      <c r="E83" s="30">
        <v>16033993.981764972</v>
      </c>
      <c r="G83" s="256">
        <v>-1583716.4929907937</v>
      </c>
      <c r="H83" s="256">
        <v>-361.9096190563971</v>
      </c>
      <c r="J83" s="519">
        <v>311.9096190563971</v>
      </c>
      <c r="K83" s="264">
        <v>1364916.4929907937</v>
      </c>
      <c r="L83" s="264"/>
      <c r="M83" s="519">
        <v>261.9096190563971</v>
      </c>
      <c r="N83" s="264">
        <v>1146116.4929907937</v>
      </c>
      <c r="O83" s="264"/>
      <c r="P83" s="519">
        <v>181.9096190563971</v>
      </c>
      <c r="Q83" s="264">
        <v>796036.49299079378</v>
      </c>
      <c r="R83" s="264"/>
      <c r="S83" s="519">
        <v>101.9096190563971</v>
      </c>
      <c r="T83" s="264">
        <v>445956.49299079372</v>
      </c>
      <c r="U83" s="264"/>
      <c r="V83" s="379">
        <v>0</v>
      </c>
      <c r="W83" s="379">
        <v>0</v>
      </c>
    </row>
    <row r="84" spans="1:23" x14ac:dyDescent="0.35">
      <c r="A84" s="262">
        <v>230</v>
      </c>
      <c r="B84" s="401" t="s">
        <v>91</v>
      </c>
      <c r="C84" s="12">
        <v>2545</v>
      </c>
      <c r="D84" s="255">
        <v>8771497.8240130749</v>
      </c>
      <c r="E84" s="30">
        <v>9452150.4351976737</v>
      </c>
      <c r="G84" s="256">
        <v>-680652.61118459888</v>
      </c>
      <c r="H84" s="256">
        <v>-267.44699850082469</v>
      </c>
      <c r="J84" s="519">
        <v>217.44699850082469</v>
      </c>
      <c r="K84" s="264">
        <v>553402.61118459888</v>
      </c>
      <c r="L84" s="264"/>
      <c r="M84" s="519">
        <v>167.44699850082469</v>
      </c>
      <c r="N84" s="264">
        <v>426152.61118459882</v>
      </c>
      <c r="O84" s="264"/>
      <c r="P84" s="519">
        <v>87.446998500824691</v>
      </c>
      <c r="Q84" s="264">
        <v>222552.61118459885</v>
      </c>
      <c r="R84" s="264"/>
      <c r="S84" s="519">
        <v>7.4469985008246908</v>
      </c>
      <c r="T84" s="264">
        <v>18952.611184598838</v>
      </c>
      <c r="U84" s="264"/>
      <c r="V84" s="379">
        <v>0</v>
      </c>
      <c r="W84" s="379">
        <v>0</v>
      </c>
    </row>
    <row r="85" spans="1:23" x14ac:dyDescent="0.35">
      <c r="A85" s="262">
        <v>231</v>
      </c>
      <c r="B85" s="401" t="s">
        <v>92</v>
      </c>
      <c r="C85" s="12">
        <v>1382</v>
      </c>
      <c r="D85" s="255">
        <v>2068236.5311325598</v>
      </c>
      <c r="E85" s="30">
        <v>1858396.8188115405</v>
      </c>
      <c r="G85" s="256">
        <v>209839.71232101927</v>
      </c>
      <c r="H85" s="256">
        <v>151.83770790232941</v>
      </c>
      <c r="J85" s="519">
        <v>-101.83770790232941</v>
      </c>
      <c r="K85" s="264">
        <v>-140739.71232101924</v>
      </c>
      <c r="L85" s="264"/>
      <c r="M85" s="519">
        <v>-51.837707902329413</v>
      </c>
      <c r="N85" s="264">
        <v>-71639.712321019251</v>
      </c>
      <c r="O85" s="264"/>
      <c r="P85" s="264">
        <v>0</v>
      </c>
      <c r="Q85" s="264">
        <v>0</v>
      </c>
      <c r="R85" s="264"/>
      <c r="S85" s="264">
        <v>0</v>
      </c>
      <c r="T85" s="264">
        <v>0</v>
      </c>
      <c r="U85" s="264"/>
      <c r="V85" s="379">
        <v>0</v>
      </c>
      <c r="W85" s="379">
        <v>0</v>
      </c>
    </row>
    <row r="86" spans="1:23" x14ac:dyDescent="0.35">
      <c r="A86" s="262">
        <v>232</v>
      </c>
      <c r="B86" s="401" t="s">
        <v>93</v>
      </c>
      <c r="C86" s="12">
        <v>14167</v>
      </c>
      <c r="D86" s="255">
        <v>38919136.104375958</v>
      </c>
      <c r="E86" s="30">
        <v>37940587.549811862</v>
      </c>
      <c r="G86" s="256">
        <v>978548.55456409603</v>
      </c>
      <c r="H86" s="256">
        <v>69.072390383574231</v>
      </c>
      <c r="J86" s="519">
        <v>-19.072390383574231</v>
      </c>
      <c r="K86" s="264">
        <v>-270198.55456409615</v>
      </c>
      <c r="L86" s="264"/>
      <c r="M86" s="264">
        <v>0</v>
      </c>
      <c r="N86" s="264">
        <v>0</v>
      </c>
      <c r="O86" s="264"/>
      <c r="P86" s="264">
        <v>0</v>
      </c>
      <c r="Q86" s="264">
        <v>0</v>
      </c>
      <c r="R86" s="264"/>
      <c r="S86" s="264">
        <v>0</v>
      </c>
      <c r="T86" s="264">
        <v>0</v>
      </c>
      <c r="U86" s="264"/>
      <c r="V86" s="379">
        <v>0</v>
      </c>
      <c r="W86" s="379">
        <v>0</v>
      </c>
    </row>
    <row r="87" spans="1:23" x14ac:dyDescent="0.35">
      <c r="A87" s="262">
        <v>233</v>
      </c>
      <c r="B87" s="401" t="s">
        <v>94</v>
      </c>
      <c r="C87" s="12">
        <v>17202</v>
      </c>
      <c r="D87" s="255">
        <v>47863059.38718693</v>
      </c>
      <c r="E87" s="30">
        <v>46484633.071159169</v>
      </c>
      <c r="G87" s="256">
        <v>1378426.3160277605</v>
      </c>
      <c r="H87" s="256">
        <v>80.131747240306964</v>
      </c>
      <c r="J87" s="519">
        <v>-30.131747240306964</v>
      </c>
      <c r="K87" s="264">
        <v>-518326.31602776039</v>
      </c>
      <c r="L87" s="264"/>
      <c r="M87" s="264">
        <v>0</v>
      </c>
      <c r="N87" s="264">
        <v>0</v>
      </c>
      <c r="O87" s="264"/>
      <c r="P87" s="264">
        <v>0</v>
      </c>
      <c r="Q87" s="264">
        <v>0</v>
      </c>
      <c r="R87" s="264"/>
      <c r="S87" s="264">
        <v>0</v>
      </c>
      <c r="T87" s="264">
        <v>0</v>
      </c>
      <c r="U87" s="264"/>
      <c r="V87" s="379">
        <v>0</v>
      </c>
      <c r="W87" s="379">
        <v>0</v>
      </c>
    </row>
    <row r="88" spans="1:23" x14ac:dyDescent="0.35">
      <c r="A88" s="262">
        <v>235</v>
      </c>
      <c r="B88" s="401" t="s">
        <v>95</v>
      </c>
      <c r="C88" s="12">
        <v>8910</v>
      </c>
      <c r="D88" s="255">
        <v>-750100.9730004333</v>
      </c>
      <c r="E88" s="30">
        <v>742027.78679478914</v>
      </c>
      <c r="G88" s="256">
        <v>-1492128.7597952224</v>
      </c>
      <c r="H88" s="256">
        <v>-167.46675194110242</v>
      </c>
      <c r="J88" s="519">
        <v>117.46675194110242</v>
      </c>
      <c r="K88" s="264">
        <v>1046628.7597952225</v>
      </c>
      <c r="L88" s="264"/>
      <c r="M88" s="519">
        <v>67.466751941102416</v>
      </c>
      <c r="N88" s="264">
        <v>601128.75979522255</v>
      </c>
      <c r="O88" s="264"/>
      <c r="P88" s="264">
        <v>0</v>
      </c>
      <c r="Q88" s="264">
        <v>0</v>
      </c>
      <c r="R88" s="264"/>
      <c r="S88" s="264">
        <v>0</v>
      </c>
      <c r="T88" s="264">
        <v>0</v>
      </c>
      <c r="U88" s="264"/>
      <c r="V88" s="379">
        <v>0</v>
      </c>
      <c r="W88" s="379">
        <v>0</v>
      </c>
    </row>
    <row r="89" spans="1:23" x14ac:dyDescent="0.35">
      <c r="A89" s="262">
        <v>236</v>
      </c>
      <c r="B89" s="401" t="s">
        <v>96</v>
      </c>
      <c r="C89" s="12">
        <v>4287</v>
      </c>
      <c r="D89" s="255">
        <v>9724623.2039806396</v>
      </c>
      <c r="E89" s="30">
        <v>8980507.9855661225</v>
      </c>
      <c r="G89" s="256">
        <v>744115.21841451712</v>
      </c>
      <c r="H89" s="256">
        <v>173.5748118531647</v>
      </c>
      <c r="J89" s="519">
        <v>-123.5748118531647</v>
      </c>
      <c r="K89" s="264">
        <v>-529765.21841451712</v>
      </c>
      <c r="L89" s="264"/>
      <c r="M89" s="519">
        <v>-73.574811853164704</v>
      </c>
      <c r="N89" s="264">
        <v>-315415.21841451706</v>
      </c>
      <c r="O89" s="264"/>
      <c r="P89" s="264">
        <v>0</v>
      </c>
      <c r="Q89" s="264">
        <v>0</v>
      </c>
      <c r="R89" s="264"/>
      <c r="S89" s="264">
        <v>0</v>
      </c>
      <c r="T89" s="264">
        <v>0</v>
      </c>
      <c r="U89" s="264"/>
      <c r="V89" s="379">
        <v>0</v>
      </c>
      <c r="W89" s="379">
        <v>0</v>
      </c>
    </row>
    <row r="90" spans="1:23" x14ac:dyDescent="0.35">
      <c r="A90" s="262">
        <v>239</v>
      </c>
      <c r="B90" s="401" t="s">
        <v>97</v>
      </c>
      <c r="C90" s="12">
        <v>2476</v>
      </c>
      <c r="D90" s="255">
        <v>7798870.1369985258</v>
      </c>
      <c r="E90" s="30">
        <v>8280188.2658092137</v>
      </c>
      <c r="G90" s="256">
        <v>-481318.12881068792</v>
      </c>
      <c r="H90" s="256">
        <v>-194.393428437273</v>
      </c>
      <c r="J90" s="519">
        <v>144.393428437273</v>
      </c>
      <c r="K90" s="264">
        <v>357518.12881068798</v>
      </c>
      <c r="L90" s="264"/>
      <c r="M90" s="519">
        <v>94.393428437273002</v>
      </c>
      <c r="N90" s="264">
        <v>233718.12881068795</v>
      </c>
      <c r="O90" s="264"/>
      <c r="P90" s="519">
        <v>14.393428437273002</v>
      </c>
      <c r="Q90" s="264">
        <v>35638.128810687951</v>
      </c>
      <c r="R90" s="264"/>
      <c r="S90" s="264">
        <v>0</v>
      </c>
      <c r="T90" s="264">
        <v>0</v>
      </c>
      <c r="U90" s="264"/>
      <c r="V90" s="379">
        <v>0</v>
      </c>
      <c r="W90" s="379">
        <v>0</v>
      </c>
    </row>
    <row r="91" spans="1:23" x14ac:dyDescent="0.35">
      <c r="A91" s="262">
        <v>240</v>
      </c>
      <c r="B91" s="401" t="s">
        <v>98</v>
      </c>
      <c r="C91" s="12">
        <v>22257</v>
      </c>
      <c r="D91" s="255">
        <v>45008410.753161468</v>
      </c>
      <c r="E91" s="30">
        <v>46177240.847686455</v>
      </c>
      <c r="G91" s="256">
        <v>-1168830.094524987</v>
      </c>
      <c r="H91" s="256">
        <v>-52.515168015679876</v>
      </c>
      <c r="J91" s="519">
        <v>2.5151680156798761</v>
      </c>
      <c r="K91" s="264">
        <v>55980.094524987006</v>
      </c>
      <c r="L91" s="264"/>
      <c r="M91" s="264">
        <v>0</v>
      </c>
      <c r="N91" s="264">
        <v>0</v>
      </c>
      <c r="O91" s="264"/>
      <c r="P91" s="264">
        <v>0</v>
      </c>
      <c r="Q91" s="264">
        <v>0</v>
      </c>
      <c r="R91" s="264"/>
      <c r="S91" s="264">
        <v>0</v>
      </c>
      <c r="T91" s="264">
        <v>0</v>
      </c>
      <c r="U91" s="264"/>
      <c r="V91" s="379">
        <v>0</v>
      </c>
      <c r="W91" s="379">
        <v>0</v>
      </c>
    </row>
    <row r="92" spans="1:23" x14ac:dyDescent="0.35">
      <c r="A92" s="262">
        <v>241</v>
      </c>
      <c r="B92" s="401" t="s">
        <v>99</v>
      </c>
      <c r="C92" s="12">
        <v>8585</v>
      </c>
      <c r="D92" s="255">
        <v>14015929.309587451</v>
      </c>
      <c r="E92" s="30">
        <v>14762470.445382742</v>
      </c>
      <c r="G92" s="256">
        <v>-746541.13579529151</v>
      </c>
      <c r="H92" s="256">
        <v>-86.958781106032788</v>
      </c>
      <c r="J92" s="519">
        <v>36.958781106032788</v>
      </c>
      <c r="K92" s="264">
        <v>317291.13579529151</v>
      </c>
      <c r="L92" s="264"/>
      <c r="M92" s="264">
        <v>0</v>
      </c>
      <c r="N92" s="264">
        <v>0</v>
      </c>
      <c r="O92" s="264"/>
      <c r="P92" s="264">
        <v>0</v>
      </c>
      <c r="Q92" s="264">
        <v>0</v>
      </c>
      <c r="R92" s="264"/>
      <c r="S92" s="264">
        <v>0</v>
      </c>
      <c r="T92" s="264">
        <v>0</v>
      </c>
      <c r="U92" s="264"/>
      <c r="V92" s="379">
        <v>0</v>
      </c>
      <c r="W92" s="379">
        <v>0</v>
      </c>
    </row>
    <row r="93" spans="1:23" x14ac:dyDescent="0.35">
      <c r="A93" s="262">
        <v>244</v>
      </c>
      <c r="B93" s="401" t="s">
        <v>100</v>
      </c>
      <c r="C93" s="12">
        <v>16383</v>
      </c>
      <c r="D93" s="255">
        <v>23853573.449707493</v>
      </c>
      <c r="E93" s="30">
        <v>22412523.961269561</v>
      </c>
      <c r="G93" s="256">
        <v>1441049.488437932</v>
      </c>
      <c r="H93" s="256">
        <v>87.960049346147343</v>
      </c>
      <c r="J93" s="519">
        <v>-37.960049346147343</v>
      </c>
      <c r="K93" s="264">
        <v>-621899.48843793198</v>
      </c>
      <c r="L93" s="264"/>
      <c r="M93" s="264">
        <v>0</v>
      </c>
      <c r="N93" s="264">
        <v>0</v>
      </c>
      <c r="O93" s="264"/>
      <c r="P93" s="264">
        <v>0</v>
      </c>
      <c r="Q93" s="264">
        <v>0</v>
      </c>
      <c r="R93" s="264"/>
      <c r="S93" s="264">
        <v>0</v>
      </c>
      <c r="T93" s="264">
        <v>0</v>
      </c>
      <c r="U93" s="264"/>
      <c r="V93" s="379">
        <v>0</v>
      </c>
      <c r="W93" s="379">
        <v>0</v>
      </c>
    </row>
    <row r="94" spans="1:23" x14ac:dyDescent="0.35">
      <c r="A94" s="262">
        <v>245</v>
      </c>
      <c r="B94" s="401" t="s">
        <v>101</v>
      </c>
      <c r="C94" s="12">
        <v>34491</v>
      </c>
      <c r="D94" s="255">
        <v>25866503.168656409</v>
      </c>
      <c r="E94" s="30">
        <v>24147603.52724541</v>
      </c>
      <c r="G94" s="256">
        <v>1718899.641410999</v>
      </c>
      <c r="H94" s="256">
        <v>49.836178754196716</v>
      </c>
      <c r="J94" s="519">
        <v>0</v>
      </c>
      <c r="K94" s="264">
        <v>0</v>
      </c>
      <c r="L94" s="264"/>
      <c r="M94" s="264">
        <v>0</v>
      </c>
      <c r="N94" s="264">
        <v>0</v>
      </c>
      <c r="O94" s="264"/>
      <c r="P94" s="264">
        <v>0</v>
      </c>
      <c r="Q94" s="264">
        <v>0</v>
      </c>
      <c r="R94" s="264"/>
      <c r="S94" s="264">
        <v>0</v>
      </c>
      <c r="T94" s="264">
        <v>0</v>
      </c>
      <c r="U94" s="264"/>
      <c r="V94" s="379">
        <v>0</v>
      </c>
      <c r="W94" s="379">
        <v>0</v>
      </c>
    </row>
    <row r="95" spans="1:23" x14ac:dyDescent="0.35">
      <c r="A95" s="262">
        <v>249</v>
      </c>
      <c r="B95" s="401" t="s">
        <v>102</v>
      </c>
      <c r="C95" s="12">
        <v>10488</v>
      </c>
      <c r="D95" s="255">
        <v>27635162.886060562</v>
      </c>
      <c r="E95" s="30">
        <v>28689579.5283489</v>
      </c>
      <c r="G95" s="256">
        <v>-1054416.6422883384</v>
      </c>
      <c r="H95" s="256">
        <v>-100.53553034785836</v>
      </c>
      <c r="J95" s="519">
        <v>50.535530347858355</v>
      </c>
      <c r="K95" s="264">
        <v>530016.64228833839</v>
      </c>
      <c r="L95" s="264"/>
      <c r="M95" s="519">
        <v>0.53553034785835507</v>
      </c>
      <c r="N95" s="264">
        <v>5616.6422883384275</v>
      </c>
      <c r="O95" s="264"/>
      <c r="P95" s="264">
        <v>0</v>
      </c>
      <c r="Q95" s="264">
        <v>0</v>
      </c>
      <c r="R95" s="264"/>
      <c r="S95" s="264">
        <v>0</v>
      </c>
      <c r="T95" s="264">
        <v>0</v>
      </c>
      <c r="U95" s="264"/>
      <c r="V95" s="379">
        <v>0</v>
      </c>
      <c r="W95" s="379">
        <v>0</v>
      </c>
    </row>
    <row r="96" spans="1:23" x14ac:dyDescent="0.35">
      <c r="A96" s="262">
        <v>250</v>
      </c>
      <c r="B96" s="401" t="s">
        <v>103</v>
      </c>
      <c r="C96" s="12">
        <v>2147</v>
      </c>
      <c r="D96" s="255">
        <v>6987152.1575061977</v>
      </c>
      <c r="E96" s="30">
        <v>6622728.6200663233</v>
      </c>
      <c r="G96" s="256">
        <v>364423.53743987437</v>
      </c>
      <c r="H96" s="256">
        <v>169.73616089421256</v>
      </c>
      <c r="J96" s="519">
        <v>-119.73616089421256</v>
      </c>
      <c r="K96" s="264">
        <v>-257073.53743987437</v>
      </c>
      <c r="L96" s="264"/>
      <c r="M96" s="519">
        <v>-69.73616089421256</v>
      </c>
      <c r="N96" s="264">
        <v>-149723.53743987437</v>
      </c>
      <c r="O96" s="264"/>
      <c r="P96" s="264">
        <v>0</v>
      </c>
      <c r="Q96" s="264">
        <v>0</v>
      </c>
      <c r="R96" s="264"/>
      <c r="S96" s="264">
        <v>0</v>
      </c>
      <c r="T96" s="264">
        <v>0</v>
      </c>
      <c r="U96" s="264"/>
      <c r="V96" s="379">
        <v>0</v>
      </c>
      <c r="W96" s="379">
        <v>0</v>
      </c>
    </row>
    <row r="97" spans="1:23" x14ac:dyDescent="0.35">
      <c r="A97" s="262">
        <v>256</v>
      </c>
      <c r="B97" s="401" t="s">
        <v>104</v>
      </c>
      <c r="C97" s="12">
        <v>1764</v>
      </c>
      <c r="D97" s="255">
        <v>6876898.5594019741</v>
      </c>
      <c r="E97" s="30">
        <v>7529382.3385384856</v>
      </c>
      <c r="G97" s="256">
        <v>-652483.7791365115</v>
      </c>
      <c r="H97" s="256">
        <v>-369.88876368282962</v>
      </c>
      <c r="J97" s="519">
        <v>319.88876368282962</v>
      </c>
      <c r="K97" s="264">
        <v>564283.7791365115</v>
      </c>
      <c r="L97" s="264"/>
      <c r="M97" s="519">
        <v>269.88876368282962</v>
      </c>
      <c r="N97" s="264">
        <v>476083.77913651144</v>
      </c>
      <c r="O97" s="264"/>
      <c r="P97" s="519">
        <v>189.88876368282962</v>
      </c>
      <c r="Q97" s="264">
        <v>334963.77913651144</v>
      </c>
      <c r="R97" s="264"/>
      <c r="S97" s="519">
        <v>109.88876368282962</v>
      </c>
      <c r="T97" s="264">
        <v>193843.77913651144</v>
      </c>
      <c r="U97" s="264"/>
      <c r="V97" s="379">
        <v>0</v>
      </c>
      <c r="W97" s="379">
        <v>0</v>
      </c>
    </row>
    <row r="98" spans="1:23" x14ac:dyDescent="0.35">
      <c r="A98" s="262">
        <v>257</v>
      </c>
      <c r="B98" s="401" t="s">
        <v>105</v>
      </c>
      <c r="C98" s="12">
        <v>37567</v>
      </c>
      <c r="D98" s="255">
        <v>26218047.019697189</v>
      </c>
      <c r="E98" s="30">
        <v>27527488.445368756</v>
      </c>
      <c r="G98" s="256">
        <v>-1309441.4256715663</v>
      </c>
      <c r="H98" s="256">
        <v>-34.856161675714489</v>
      </c>
      <c r="J98" s="519">
        <v>0</v>
      </c>
      <c r="K98" s="264">
        <v>0</v>
      </c>
      <c r="L98" s="264"/>
      <c r="M98" s="264">
        <v>0</v>
      </c>
      <c r="N98" s="264">
        <v>0</v>
      </c>
      <c r="O98" s="264"/>
      <c r="P98" s="264">
        <v>0</v>
      </c>
      <c r="Q98" s="264">
        <v>0</v>
      </c>
      <c r="R98" s="264"/>
      <c r="S98" s="264">
        <v>0</v>
      </c>
      <c r="T98" s="264">
        <v>0</v>
      </c>
      <c r="U98" s="264"/>
      <c r="V98" s="379">
        <v>0</v>
      </c>
      <c r="W98" s="379">
        <v>0</v>
      </c>
    </row>
    <row r="99" spans="1:23" x14ac:dyDescent="0.35">
      <c r="A99" s="262">
        <v>260</v>
      </c>
      <c r="B99" s="401" t="s">
        <v>106</v>
      </c>
      <c r="C99" s="12">
        <v>11341</v>
      </c>
      <c r="D99" s="255">
        <v>37000185.671318904</v>
      </c>
      <c r="E99" s="30">
        <v>37509524.803899527</v>
      </c>
      <c r="G99" s="256">
        <v>-509339.13258062303</v>
      </c>
      <c r="H99" s="256">
        <v>-44.91130699062014</v>
      </c>
      <c r="J99" s="519">
        <v>0</v>
      </c>
      <c r="K99" s="264">
        <v>0</v>
      </c>
      <c r="L99" s="264"/>
      <c r="M99" s="264">
        <v>0</v>
      </c>
      <c r="N99" s="264">
        <v>0</v>
      </c>
      <c r="O99" s="264"/>
      <c r="P99" s="264">
        <v>0</v>
      </c>
      <c r="Q99" s="264">
        <v>0</v>
      </c>
      <c r="R99" s="264"/>
      <c r="S99" s="264">
        <v>0</v>
      </c>
      <c r="T99" s="264">
        <v>0</v>
      </c>
      <c r="U99" s="264"/>
      <c r="V99" s="379">
        <v>0</v>
      </c>
      <c r="W99" s="379">
        <v>0</v>
      </c>
    </row>
    <row r="100" spans="1:23" x14ac:dyDescent="0.35">
      <c r="A100" s="262">
        <v>261</v>
      </c>
      <c r="B100" s="401" t="s">
        <v>107</v>
      </c>
      <c r="C100" s="12">
        <v>6388</v>
      </c>
      <c r="D100" s="255">
        <v>22760934.981095679</v>
      </c>
      <c r="E100" s="30">
        <v>21132431.104012094</v>
      </c>
      <c r="G100" s="256">
        <v>1628503.8770835847</v>
      </c>
      <c r="H100" s="256">
        <v>254.93172778390493</v>
      </c>
      <c r="J100" s="519">
        <v>-204.93172778390493</v>
      </c>
      <c r="K100" s="264">
        <v>-1309103.8770835847</v>
      </c>
      <c r="L100" s="264"/>
      <c r="M100" s="519">
        <v>-154.93172778390493</v>
      </c>
      <c r="N100" s="264">
        <v>-989703.87708358467</v>
      </c>
      <c r="O100" s="264"/>
      <c r="P100" s="519">
        <v>-74.931727783904932</v>
      </c>
      <c r="Q100" s="264">
        <v>-478663.87708358472</v>
      </c>
      <c r="R100" s="264"/>
      <c r="S100" s="264">
        <v>0</v>
      </c>
      <c r="T100" s="264">
        <v>0</v>
      </c>
      <c r="U100" s="264"/>
      <c r="V100" s="379">
        <v>0</v>
      </c>
      <c r="W100" s="379">
        <v>0</v>
      </c>
    </row>
    <row r="101" spans="1:23" x14ac:dyDescent="0.35">
      <c r="A101" s="262">
        <v>263</v>
      </c>
      <c r="B101" s="401" t="s">
        <v>108</v>
      </c>
      <c r="C101" s="12">
        <v>8989</v>
      </c>
      <c r="D101" s="255">
        <v>31439039.928487808</v>
      </c>
      <c r="E101" s="30">
        <v>31188091.147588328</v>
      </c>
      <c r="G101" s="256">
        <v>250948.78089947999</v>
      </c>
      <c r="H101" s="256">
        <v>27.917319045442206</v>
      </c>
      <c r="J101" s="519">
        <v>0</v>
      </c>
      <c r="K101" s="264">
        <v>0</v>
      </c>
      <c r="L101" s="264"/>
      <c r="M101" s="264">
        <v>0</v>
      </c>
      <c r="N101" s="264">
        <v>0</v>
      </c>
      <c r="O101" s="264"/>
      <c r="P101" s="264">
        <v>0</v>
      </c>
      <c r="Q101" s="264">
        <v>0</v>
      </c>
      <c r="R101" s="264"/>
      <c r="S101" s="264">
        <v>0</v>
      </c>
      <c r="T101" s="264">
        <v>0</v>
      </c>
      <c r="U101" s="264"/>
      <c r="V101" s="379">
        <v>0</v>
      </c>
      <c r="W101" s="379">
        <v>0</v>
      </c>
    </row>
    <row r="102" spans="1:23" x14ac:dyDescent="0.35">
      <c r="A102" s="262">
        <v>265</v>
      </c>
      <c r="B102" s="401" t="s">
        <v>109</v>
      </c>
      <c r="C102" s="12">
        <v>1303</v>
      </c>
      <c r="D102" s="255">
        <v>5742320.6811821358</v>
      </c>
      <c r="E102" s="30">
        <v>6284914.5859551784</v>
      </c>
      <c r="G102" s="256">
        <v>-542593.90477304254</v>
      </c>
      <c r="H102" s="256">
        <v>-416.41895991791444</v>
      </c>
      <c r="J102" s="519">
        <v>366.41895991791444</v>
      </c>
      <c r="K102" s="264">
        <v>477443.90477304254</v>
      </c>
      <c r="L102" s="264"/>
      <c r="M102" s="519">
        <v>316.41895991791444</v>
      </c>
      <c r="N102" s="264">
        <v>412293.90477304254</v>
      </c>
      <c r="O102" s="264"/>
      <c r="P102" s="519">
        <v>236.41895991791444</v>
      </c>
      <c r="Q102" s="264">
        <v>308053.90477304254</v>
      </c>
      <c r="R102" s="264"/>
      <c r="S102" s="519">
        <v>156.41895991791444</v>
      </c>
      <c r="T102" s="264">
        <v>203813.90477304251</v>
      </c>
      <c r="U102" s="264"/>
      <c r="V102" s="524">
        <v>36.418959917914435</v>
      </c>
      <c r="W102" s="379">
        <v>47453.904773042508</v>
      </c>
    </row>
    <row r="103" spans="1:23" x14ac:dyDescent="0.35">
      <c r="A103" s="262">
        <v>271</v>
      </c>
      <c r="B103" s="401" t="s">
        <v>110</v>
      </c>
      <c r="C103" s="12">
        <v>7893</v>
      </c>
      <c r="D103" s="255">
        <v>18876720.343670607</v>
      </c>
      <c r="E103" s="30">
        <v>19539456.963345766</v>
      </c>
      <c r="G103" s="256">
        <v>-662736.61967515945</v>
      </c>
      <c r="H103" s="256">
        <v>-83.965110816566508</v>
      </c>
      <c r="J103" s="519">
        <v>33.965110816566508</v>
      </c>
      <c r="K103" s="264">
        <v>268086.61967515945</v>
      </c>
      <c r="L103" s="264"/>
      <c r="M103" s="264">
        <v>0</v>
      </c>
      <c r="N103" s="264">
        <v>0</v>
      </c>
      <c r="O103" s="264"/>
      <c r="P103" s="264">
        <v>0</v>
      </c>
      <c r="Q103" s="264">
        <v>0</v>
      </c>
      <c r="R103" s="264"/>
      <c r="S103" s="264">
        <v>0</v>
      </c>
      <c r="T103" s="264">
        <v>0</v>
      </c>
      <c r="U103" s="264"/>
      <c r="V103" s="379">
        <v>0</v>
      </c>
      <c r="W103" s="379">
        <v>0</v>
      </c>
    </row>
    <row r="104" spans="1:23" x14ac:dyDescent="0.35">
      <c r="A104" s="262">
        <v>272</v>
      </c>
      <c r="B104" s="401" t="s">
        <v>111</v>
      </c>
      <c r="C104" s="12">
        <v>46773</v>
      </c>
      <c r="D104" s="255">
        <v>87361533.27081719</v>
      </c>
      <c r="E104" s="30">
        <v>83503972.703093201</v>
      </c>
      <c r="G104" s="256">
        <v>3857560.5677239895</v>
      </c>
      <c r="H104" s="256">
        <v>82.474089062578614</v>
      </c>
      <c r="J104" s="519">
        <v>-32.474089062578614</v>
      </c>
      <c r="K104" s="264">
        <v>-1518910.5677239895</v>
      </c>
      <c r="L104" s="264"/>
      <c r="M104" s="264">
        <v>0</v>
      </c>
      <c r="N104" s="264">
        <v>0</v>
      </c>
      <c r="O104" s="264"/>
      <c r="P104" s="264">
        <v>0</v>
      </c>
      <c r="Q104" s="264">
        <v>0</v>
      </c>
      <c r="R104" s="264"/>
      <c r="S104" s="264">
        <v>0</v>
      </c>
      <c r="T104" s="264">
        <v>0</v>
      </c>
      <c r="U104" s="264"/>
      <c r="V104" s="379">
        <v>0</v>
      </c>
      <c r="W104" s="379">
        <v>0</v>
      </c>
    </row>
    <row r="105" spans="1:23" x14ac:dyDescent="0.35">
      <c r="A105" s="262">
        <v>273</v>
      </c>
      <c r="B105" s="401" t="s">
        <v>112</v>
      </c>
      <c r="C105" s="12">
        <v>3853</v>
      </c>
      <c r="D105" s="255">
        <v>13414133.356076924</v>
      </c>
      <c r="E105" s="30">
        <v>13083965.148953725</v>
      </c>
      <c r="G105" s="256">
        <v>330168.20712319948</v>
      </c>
      <c r="H105" s="256">
        <v>85.691203509784444</v>
      </c>
      <c r="J105" s="519">
        <v>-35.691203509784444</v>
      </c>
      <c r="K105" s="264">
        <v>-137518.20712319945</v>
      </c>
      <c r="L105" s="264"/>
      <c r="M105" s="264">
        <v>0</v>
      </c>
      <c r="N105" s="264">
        <v>0</v>
      </c>
      <c r="O105" s="264"/>
      <c r="P105" s="264">
        <v>0</v>
      </c>
      <c r="Q105" s="264">
        <v>0</v>
      </c>
      <c r="R105" s="264"/>
      <c r="S105" s="264">
        <v>0</v>
      </c>
      <c r="T105" s="264">
        <v>0</v>
      </c>
      <c r="U105" s="264"/>
      <c r="V105" s="379">
        <v>0</v>
      </c>
      <c r="W105" s="379">
        <v>0</v>
      </c>
    </row>
    <row r="106" spans="1:23" x14ac:dyDescent="0.35">
      <c r="A106" s="262">
        <v>275</v>
      </c>
      <c r="B106" s="401" t="s">
        <v>113</v>
      </c>
      <c r="C106" s="12">
        <v>2904</v>
      </c>
      <c r="D106" s="255">
        <v>8784931.2284614705</v>
      </c>
      <c r="E106" s="30">
        <v>9654438.1777299996</v>
      </c>
      <c r="G106" s="256">
        <v>-869506.94926852919</v>
      </c>
      <c r="H106" s="256">
        <v>-299.41699354976902</v>
      </c>
      <c r="J106" s="519">
        <v>249.41699354976902</v>
      </c>
      <c r="K106" s="264">
        <v>724306.94926852919</v>
      </c>
      <c r="L106" s="264"/>
      <c r="M106" s="519">
        <v>199.41699354976902</v>
      </c>
      <c r="N106" s="264">
        <v>579106.94926852919</v>
      </c>
      <c r="O106" s="264"/>
      <c r="P106" s="519">
        <v>119.41699354976902</v>
      </c>
      <c r="Q106" s="264">
        <v>346786.94926852925</v>
      </c>
      <c r="R106" s="264"/>
      <c r="S106" s="519">
        <v>39.416993549769018</v>
      </c>
      <c r="T106" s="264">
        <v>114466.94926852922</v>
      </c>
      <c r="U106" s="264"/>
      <c r="V106" s="379">
        <v>0</v>
      </c>
      <c r="W106" s="379">
        <v>0</v>
      </c>
    </row>
    <row r="107" spans="1:23" x14ac:dyDescent="0.35">
      <c r="A107" s="262">
        <v>276</v>
      </c>
      <c r="B107" s="401" t="s">
        <v>114</v>
      </c>
      <c r="C107" s="12">
        <v>14245</v>
      </c>
      <c r="D107" s="255">
        <v>25368534.20379271</v>
      </c>
      <c r="E107" s="30">
        <v>24688274.204898503</v>
      </c>
      <c r="G107" s="256">
        <v>680259.99889420718</v>
      </c>
      <c r="H107" s="256">
        <v>47.754299676673021</v>
      </c>
      <c r="J107" s="519">
        <v>0</v>
      </c>
      <c r="K107" s="264">
        <v>0</v>
      </c>
      <c r="L107" s="264"/>
      <c r="M107" s="264">
        <v>0</v>
      </c>
      <c r="N107" s="264">
        <v>0</v>
      </c>
      <c r="O107" s="264"/>
      <c r="P107" s="264">
        <v>0</v>
      </c>
      <c r="Q107" s="264">
        <v>0</v>
      </c>
      <c r="R107" s="264"/>
      <c r="S107" s="264">
        <v>0</v>
      </c>
      <c r="T107" s="264">
        <v>0</v>
      </c>
      <c r="U107" s="264"/>
      <c r="V107" s="379">
        <v>0</v>
      </c>
      <c r="W107" s="379">
        <v>0</v>
      </c>
    </row>
    <row r="108" spans="1:23" x14ac:dyDescent="0.35">
      <c r="A108" s="262">
        <v>280</v>
      </c>
      <c r="B108" s="401" t="s">
        <v>115</v>
      </c>
      <c r="C108" s="12">
        <v>2232</v>
      </c>
      <c r="D108" s="255">
        <v>6977866.1881768433</v>
      </c>
      <c r="E108" s="30">
        <v>6853251.5636927951</v>
      </c>
      <c r="G108" s="256">
        <v>124614.62448404822</v>
      </c>
      <c r="H108" s="256">
        <v>55.830924948050281</v>
      </c>
      <c r="J108" s="519">
        <v>-5.8309249480502814</v>
      </c>
      <c r="K108" s="264">
        <v>-13014.624484048229</v>
      </c>
      <c r="L108" s="264"/>
      <c r="M108" s="264">
        <v>0</v>
      </c>
      <c r="N108" s="264">
        <v>0</v>
      </c>
      <c r="O108" s="264"/>
      <c r="P108" s="264">
        <v>0</v>
      </c>
      <c r="Q108" s="264">
        <v>0</v>
      </c>
      <c r="R108" s="264"/>
      <c r="S108" s="264">
        <v>0</v>
      </c>
      <c r="T108" s="264">
        <v>0</v>
      </c>
      <c r="U108" s="264"/>
      <c r="V108" s="379">
        <v>0</v>
      </c>
      <c r="W108" s="379">
        <v>0</v>
      </c>
    </row>
    <row r="109" spans="1:23" x14ac:dyDescent="0.35">
      <c r="A109" s="262">
        <v>284</v>
      </c>
      <c r="B109" s="401" t="s">
        <v>116</v>
      </c>
      <c r="C109" s="12">
        <v>2450</v>
      </c>
      <c r="D109" s="255">
        <v>6882831.9139873376</v>
      </c>
      <c r="E109" s="30">
        <v>7163685.1392167052</v>
      </c>
      <c r="G109" s="256">
        <v>-280853.22522936761</v>
      </c>
      <c r="H109" s="256">
        <v>-114.63396948137454</v>
      </c>
      <c r="J109" s="519">
        <v>64.633969481374535</v>
      </c>
      <c r="K109" s="264">
        <v>158353.22522936761</v>
      </c>
      <c r="L109" s="264"/>
      <c r="M109" s="519">
        <v>14.633969481374535</v>
      </c>
      <c r="N109" s="264">
        <v>35853.225229367614</v>
      </c>
      <c r="O109" s="264"/>
      <c r="P109" s="264">
        <v>0</v>
      </c>
      <c r="Q109" s="264">
        <v>0</v>
      </c>
      <c r="R109" s="264"/>
      <c r="S109" s="264">
        <v>0</v>
      </c>
      <c r="T109" s="264">
        <v>0</v>
      </c>
      <c r="U109" s="264"/>
      <c r="V109" s="379">
        <v>0</v>
      </c>
      <c r="W109" s="379">
        <v>0</v>
      </c>
    </row>
    <row r="110" spans="1:23" x14ac:dyDescent="0.35">
      <c r="A110" s="262">
        <v>285</v>
      </c>
      <c r="B110" s="401" t="s">
        <v>117</v>
      </c>
      <c r="C110" s="12">
        <v>54873</v>
      </c>
      <c r="D110" s="255">
        <v>112765896.23015285</v>
      </c>
      <c r="E110" s="30">
        <v>98566701.094419986</v>
      </c>
      <c r="G110" s="256">
        <v>14199195.135732859</v>
      </c>
      <c r="H110" s="256">
        <v>258.76469549200624</v>
      </c>
      <c r="J110" s="519">
        <v>-208.76469549200624</v>
      </c>
      <c r="K110" s="264">
        <v>-11455545.135732858</v>
      </c>
      <c r="L110" s="264"/>
      <c r="M110" s="519">
        <v>-158.76469549200624</v>
      </c>
      <c r="N110" s="264">
        <v>-8711895.1357328575</v>
      </c>
      <c r="O110" s="264"/>
      <c r="P110" s="519">
        <v>-78.76469549200624</v>
      </c>
      <c r="Q110" s="264">
        <v>-4322055.1357328584</v>
      </c>
      <c r="R110" s="264"/>
      <c r="S110" s="264">
        <v>0</v>
      </c>
      <c r="T110" s="264">
        <v>0</v>
      </c>
      <c r="U110" s="264"/>
      <c r="V110" s="379">
        <v>0</v>
      </c>
      <c r="W110" s="379">
        <v>0</v>
      </c>
    </row>
    <row r="111" spans="1:23" x14ac:dyDescent="0.35">
      <c r="A111" s="262">
        <v>286</v>
      </c>
      <c r="B111" s="401" t="s">
        <v>118</v>
      </c>
      <c r="C111" s="12">
        <v>87296</v>
      </c>
      <c r="D111" s="255">
        <v>153216005.25756654</v>
      </c>
      <c r="E111" s="30">
        <v>153970556.04393008</v>
      </c>
      <c r="G111" s="256">
        <v>-754550.78636354208</v>
      </c>
      <c r="H111" s="256">
        <v>-8.6435894698902818</v>
      </c>
      <c r="J111" s="519">
        <v>0</v>
      </c>
      <c r="K111" s="264">
        <v>0</v>
      </c>
      <c r="L111" s="264"/>
      <c r="M111" s="264">
        <v>0</v>
      </c>
      <c r="N111" s="264">
        <v>0</v>
      </c>
      <c r="O111" s="264"/>
      <c r="P111" s="264">
        <v>0</v>
      </c>
      <c r="Q111" s="264">
        <v>0</v>
      </c>
      <c r="R111" s="264"/>
      <c r="S111" s="264">
        <v>0</v>
      </c>
      <c r="T111" s="264">
        <v>0</v>
      </c>
      <c r="U111" s="264"/>
      <c r="V111" s="379">
        <v>0</v>
      </c>
      <c r="W111" s="379">
        <v>0</v>
      </c>
    </row>
    <row r="112" spans="1:23" x14ac:dyDescent="0.35">
      <c r="A112" s="262">
        <v>287</v>
      </c>
      <c r="B112" s="401" t="s">
        <v>119</v>
      </c>
      <c r="C112" s="12">
        <v>7055</v>
      </c>
      <c r="D112" s="255">
        <v>19374079.184943698</v>
      </c>
      <c r="E112" s="30">
        <v>19751986.094035551</v>
      </c>
      <c r="G112" s="256">
        <v>-377906.90909185261</v>
      </c>
      <c r="H112" s="256">
        <v>-53.565826944273937</v>
      </c>
      <c r="J112" s="519">
        <v>3.5658269442739368</v>
      </c>
      <c r="K112" s="264">
        <v>25156.909091852624</v>
      </c>
      <c r="L112" s="264"/>
      <c r="M112" s="264">
        <v>0</v>
      </c>
      <c r="N112" s="264">
        <v>0</v>
      </c>
      <c r="O112" s="264"/>
      <c r="P112" s="264">
        <v>0</v>
      </c>
      <c r="Q112" s="264">
        <v>0</v>
      </c>
      <c r="R112" s="264"/>
      <c r="S112" s="264">
        <v>0</v>
      </c>
      <c r="T112" s="264">
        <v>0</v>
      </c>
      <c r="U112" s="264"/>
      <c r="V112" s="379">
        <v>0</v>
      </c>
      <c r="W112" s="379">
        <v>0</v>
      </c>
    </row>
    <row r="113" spans="1:23" x14ac:dyDescent="0.35">
      <c r="A113" s="262">
        <v>288</v>
      </c>
      <c r="B113" s="401" t="s">
        <v>120</v>
      </c>
      <c r="C113" s="12">
        <v>6666</v>
      </c>
      <c r="D113" s="255">
        <v>16506206.874867966</v>
      </c>
      <c r="E113" s="30">
        <v>17268212.595023129</v>
      </c>
      <c r="G113" s="256">
        <v>-762005.72015516274</v>
      </c>
      <c r="H113" s="256">
        <v>-114.31228925219963</v>
      </c>
      <c r="J113" s="519">
        <v>64.312289252199633</v>
      </c>
      <c r="K113" s="264">
        <v>428705.72015516274</v>
      </c>
      <c r="L113" s="264"/>
      <c r="M113" s="519">
        <v>14.312289252199633</v>
      </c>
      <c r="N113" s="264">
        <v>95405.720155162751</v>
      </c>
      <c r="O113" s="264"/>
      <c r="P113" s="264">
        <v>0</v>
      </c>
      <c r="Q113" s="264">
        <v>0</v>
      </c>
      <c r="R113" s="264"/>
      <c r="S113" s="264">
        <v>0</v>
      </c>
      <c r="T113" s="264">
        <v>0</v>
      </c>
      <c r="U113" s="264"/>
      <c r="V113" s="379">
        <v>0</v>
      </c>
      <c r="W113" s="379">
        <v>0</v>
      </c>
    </row>
    <row r="114" spans="1:23" x14ac:dyDescent="0.35">
      <c r="A114" s="262">
        <v>290</v>
      </c>
      <c r="B114" s="401" t="s">
        <v>121</v>
      </c>
      <c r="C114" s="12">
        <v>9240</v>
      </c>
      <c r="D114" s="255">
        <v>32629248.847415872</v>
      </c>
      <c r="E114" s="30">
        <v>33851653.233004019</v>
      </c>
      <c r="G114" s="256">
        <v>-1222404.3855881467</v>
      </c>
      <c r="H114" s="256">
        <v>-132.29484692512412</v>
      </c>
      <c r="J114" s="519">
        <v>82.294846925124119</v>
      </c>
      <c r="K114" s="264">
        <v>760404.38558814686</v>
      </c>
      <c r="L114" s="264"/>
      <c r="M114" s="519">
        <v>32.294846925124119</v>
      </c>
      <c r="N114" s="264">
        <v>298404.38558814686</v>
      </c>
      <c r="O114" s="264"/>
      <c r="P114" s="264">
        <v>0</v>
      </c>
      <c r="Q114" s="264">
        <v>0</v>
      </c>
      <c r="R114" s="264"/>
      <c r="S114" s="264">
        <v>0</v>
      </c>
      <c r="T114" s="264">
        <v>0</v>
      </c>
      <c r="U114" s="264"/>
      <c r="V114" s="379">
        <v>0</v>
      </c>
      <c r="W114" s="379">
        <v>0</v>
      </c>
    </row>
    <row r="115" spans="1:23" x14ac:dyDescent="0.35">
      <c r="A115" s="262">
        <v>291</v>
      </c>
      <c r="B115" s="401" t="s">
        <v>122</v>
      </c>
      <c r="C115" s="12">
        <v>2438</v>
      </c>
      <c r="D115" s="255">
        <v>8772798.8997483905</v>
      </c>
      <c r="E115" s="30">
        <v>9506044.7863710448</v>
      </c>
      <c r="G115" s="256">
        <v>-733245.88662265427</v>
      </c>
      <c r="H115" s="256">
        <v>-300.7571315105227</v>
      </c>
      <c r="J115" s="519">
        <v>250.7571315105227</v>
      </c>
      <c r="K115" s="264">
        <v>611345.88662265439</v>
      </c>
      <c r="L115" s="264"/>
      <c r="M115" s="519">
        <v>200.7571315105227</v>
      </c>
      <c r="N115" s="264">
        <v>489445.88662265433</v>
      </c>
      <c r="O115" s="264"/>
      <c r="P115" s="519">
        <v>120.7571315105227</v>
      </c>
      <c r="Q115" s="264">
        <v>294405.88662265433</v>
      </c>
      <c r="R115" s="264"/>
      <c r="S115" s="519">
        <v>40.757131510522697</v>
      </c>
      <c r="T115" s="264">
        <v>99365.886622654332</v>
      </c>
      <c r="U115" s="264"/>
      <c r="V115" s="379">
        <v>0</v>
      </c>
      <c r="W115" s="379">
        <v>0</v>
      </c>
    </row>
    <row r="116" spans="1:23" x14ac:dyDescent="0.35">
      <c r="A116" s="262">
        <v>297</v>
      </c>
      <c r="B116" s="401" t="s">
        <v>123</v>
      </c>
      <c r="C116" s="28">
        <v>114055</v>
      </c>
      <c r="D116" s="28">
        <v>200013302.24450353</v>
      </c>
      <c r="E116" s="28">
        <v>184621291.68052575</v>
      </c>
      <c r="F116" s="28">
        <v>0</v>
      </c>
      <c r="G116" s="269">
        <v>15392010.563977772</v>
      </c>
      <c r="H116" s="269">
        <v>134.9525278504035</v>
      </c>
      <c r="I116" s="28"/>
      <c r="J116" s="28">
        <v>-85.216384755925162</v>
      </c>
      <c r="K116" s="28">
        <v>-9719354.763337044</v>
      </c>
      <c r="L116" s="28"/>
      <c r="M116" s="28">
        <v>-36.893645726509526</v>
      </c>
      <c r="N116" s="28">
        <v>-4207904.763337044</v>
      </c>
      <c r="O116" s="28"/>
      <c r="P116" s="28">
        <v>-2.1441563646028801</v>
      </c>
      <c r="Q116" s="28">
        <v>-244551.75416478148</v>
      </c>
      <c r="R116" s="28"/>
      <c r="S116" s="28">
        <v>0</v>
      </c>
      <c r="T116" s="28">
        <v>0</v>
      </c>
      <c r="U116" s="28"/>
      <c r="V116" s="269">
        <v>0</v>
      </c>
      <c r="W116" s="269">
        <v>0</v>
      </c>
    </row>
    <row r="117" spans="1:23" x14ac:dyDescent="0.35">
      <c r="A117" s="262">
        <v>300</v>
      </c>
      <c r="B117" s="401" t="s">
        <v>124</v>
      </c>
      <c r="C117" s="12">
        <v>3849</v>
      </c>
      <c r="D117" s="255">
        <v>12409496.404161759</v>
      </c>
      <c r="E117" s="30">
        <v>12069683.540811414</v>
      </c>
      <c r="G117" s="256">
        <v>339812.86335034482</v>
      </c>
      <c r="H117" s="256">
        <v>88.286012821601673</v>
      </c>
      <c r="J117" s="519">
        <v>-38.286012821601673</v>
      </c>
      <c r="K117" s="264">
        <v>-147362.86335034485</v>
      </c>
      <c r="L117" s="264"/>
      <c r="M117" s="264">
        <v>0</v>
      </c>
      <c r="N117" s="264">
        <v>0</v>
      </c>
      <c r="O117" s="264"/>
      <c r="P117" s="264">
        <v>0</v>
      </c>
      <c r="Q117" s="264">
        <v>0</v>
      </c>
      <c r="R117" s="264"/>
      <c r="S117" s="264">
        <v>0</v>
      </c>
      <c r="T117" s="264">
        <v>0</v>
      </c>
      <c r="U117" s="264"/>
      <c r="V117" s="379">
        <v>0</v>
      </c>
      <c r="W117" s="379">
        <v>0</v>
      </c>
    </row>
    <row r="118" spans="1:23" s="309" customFormat="1" x14ac:dyDescent="0.35">
      <c r="A118" s="401">
        <v>301</v>
      </c>
      <c r="B118" s="401" t="s">
        <v>125</v>
      </c>
      <c r="C118" s="28">
        <v>22466</v>
      </c>
      <c r="D118" s="28">
        <v>61144212.65369907</v>
      </c>
      <c r="E118" s="28">
        <v>60023885.138378218</v>
      </c>
      <c r="F118" s="28">
        <v>0</v>
      </c>
      <c r="G118" s="269">
        <v>1120327.5153208598</v>
      </c>
      <c r="H118" s="269">
        <v>150.07708841403843</v>
      </c>
      <c r="I118" s="28"/>
      <c r="J118" s="28">
        <v>-114.45796527501955</v>
      </c>
      <c r="K118" s="28">
        <v>-923790.23773468274</v>
      </c>
      <c r="L118" s="28"/>
      <c r="M118" s="28">
        <v>-64.457965275019546</v>
      </c>
      <c r="N118" s="28">
        <v>-520240.23773468274</v>
      </c>
      <c r="O118" s="28"/>
      <c r="P118" s="28">
        <v>0</v>
      </c>
      <c r="Q118" s="28">
        <v>0</v>
      </c>
      <c r="R118" s="28"/>
      <c r="S118" s="28">
        <v>0</v>
      </c>
      <c r="T118" s="28">
        <v>0</v>
      </c>
      <c r="U118" s="28"/>
      <c r="V118" s="269">
        <v>0</v>
      </c>
      <c r="W118" s="269">
        <v>0</v>
      </c>
    </row>
    <row r="119" spans="1:23" x14ac:dyDescent="0.35">
      <c r="A119" s="262">
        <v>304</v>
      </c>
      <c r="B119" s="401" t="s">
        <v>126</v>
      </c>
      <c r="C119" s="12">
        <v>889</v>
      </c>
      <c r="D119" s="255">
        <v>2557751.552351573</v>
      </c>
      <c r="E119" s="30">
        <v>2709264.0294314409</v>
      </c>
      <c r="G119" s="256">
        <v>-151512.47707986785</v>
      </c>
      <c r="H119" s="256">
        <v>-170.43023293573435</v>
      </c>
      <c r="J119" s="519">
        <v>120.43023293573435</v>
      </c>
      <c r="K119" s="264">
        <v>107062.47707986784</v>
      </c>
      <c r="L119" s="264"/>
      <c r="M119" s="519">
        <v>70.430232935734352</v>
      </c>
      <c r="N119" s="264">
        <v>62612.477079867836</v>
      </c>
      <c r="O119" s="264"/>
      <c r="P119" s="264">
        <v>0</v>
      </c>
      <c r="Q119" s="264">
        <v>0</v>
      </c>
      <c r="R119" s="264"/>
      <c r="S119" s="264">
        <v>0</v>
      </c>
      <c r="T119" s="264">
        <v>0</v>
      </c>
      <c r="U119" s="264"/>
      <c r="V119" s="379">
        <v>0</v>
      </c>
      <c r="W119" s="379">
        <v>0</v>
      </c>
    </row>
    <row r="120" spans="1:23" x14ac:dyDescent="0.35">
      <c r="A120" s="262">
        <v>305</v>
      </c>
      <c r="B120" s="401" t="s">
        <v>127</v>
      </c>
      <c r="C120" s="12">
        <v>16167</v>
      </c>
      <c r="D120" s="255">
        <v>48438828.030505069</v>
      </c>
      <c r="E120" s="30">
        <v>48596295.630574159</v>
      </c>
      <c r="G120" s="256">
        <v>-157467.60006909072</v>
      </c>
      <c r="H120" s="256">
        <v>-9.7400630957562147</v>
      </c>
      <c r="J120" s="519">
        <v>0</v>
      </c>
      <c r="K120" s="264">
        <v>0</v>
      </c>
      <c r="L120" s="264"/>
      <c r="M120" s="264">
        <v>0</v>
      </c>
      <c r="N120" s="264">
        <v>0</v>
      </c>
      <c r="O120" s="264"/>
      <c r="P120" s="264">
        <v>0</v>
      </c>
      <c r="Q120" s="264">
        <v>0</v>
      </c>
      <c r="R120" s="264"/>
      <c r="S120" s="264">
        <v>0</v>
      </c>
      <c r="T120" s="264">
        <v>0</v>
      </c>
      <c r="U120" s="264"/>
      <c r="V120" s="379">
        <v>0</v>
      </c>
      <c r="W120" s="379">
        <v>0</v>
      </c>
    </row>
    <row r="121" spans="1:23" x14ac:dyDescent="0.35">
      <c r="A121" s="262">
        <v>309</v>
      </c>
      <c r="B121" s="401" t="s">
        <v>128</v>
      </c>
      <c r="C121" s="12">
        <v>7343</v>
      </c>
      <c r="D121" s="255">
        <v>21354279.841047052</v>
      </c>
      <c r="E121" s="30">
        <v>21108245.168636743</v>
      </c>
      <c r="G121" s="256">
        <v>246034.67241030931</v>
      </c>
      <c r="H121" s="256">
        <v>33.506015580867398</v>
      </c>
      <c r="J121" s="519">
        <v>0</v>
      </c>
      <c r="K121" s="264">
        <v>0</v>
      </c>
      <c r="L121" s="264"/>
      <c r="M121" s="264">
        <v>0</v>
      </c>
      <c r="N121" s="264">
        <v>0</v>
      </c>
      <c r="O121" s="264"/>
      <c r="P121" s="264">
        <v>0</v>
      </c>
      <c r="Q121" s="264">
        <v>0</v>
      </c>
      <c r="R121" s="264"/>
      <c r="S121" s="264">
        <v>0</v>
      </c>
      <c r="T121" s="264">
        <v>0</v>
      </c>
      <c r="U121" s="264"/>
      <c r="V121" s="379">
        <v>0</v>
      </c>
      <c r="W121" s="379">
        <v>0</v>
      </c>
    </row>
    <row r="122" spans="1:23" x14ac:dyDescent="0.35">
      <c r="A122" s="262">
        <v>312</v>
      </c>
      <c r="B122" s="401" t="s">
        <v>129</v>
      </c>
      <c r="C122" s="12">
        <v>1469</v>
      </c>
      <c r="D122" s="255">
        <v>5220011.2762034182</v>
      </c>
      <c r="E122" s="30">
        <v>5350808.5878559919</v>
      </c>
      <c r="G122" s="256">
        <v>-130797.31165257376</v>
      </c>
      <c r="H122" s="256">
        <v>-89.038333323739792</v>
      </c>
      <c r="J122" s="519">
        <v>39.038333323739792</v>
      </c>
      <c r="K122" s="264">
        <v>57347.311652573757</v>
      </c>
      <c r="L122" s="264"/>
      <c r="M122" s="264">
        <v>0</v>
      </c>
      <c r="N122" s="264">
        <v>0</v>
      </c>
      <c r="O122" s="264"/>
      <c r="P122" s="264">
        <v>0</v>
      </c>
      <c r="Q122" s="264">
        <v>0</v>
      </c>
      <c r="R122" s="264"/>
      <c r="S122" s="264">
        <v>0</v>
      </c>
      <c r="T122" s="264">
        <v>0</v>
      </c>
      <c r="U122" s="264"/>
      <c r="V122" s="379">
        <v>0</v>
      </c>
      <c r="W122" s="379">
        <v>0</v>
      </c>
    </row>
    <row r="123" spans="1:23" x14ac:dyDescent="0.35">
      <c r="A123" s="262">
        <v>316</v>
      </c>
      <c r="B123" s="401" t="s">
        <v>130</v>
      </c>
      <c r="C123" s="12">
        <v>4772</v>
      </c>
      <c r="D123" s="255">
        <v>9043338.2361522727</v>
      </c>
      <c r="E123" s="30">
        <v>9497064.0611753128</v>
      </c>
      <c r="G123" s="256">
        <v>-453725.82502304018</v>
      </c>
      <c r="H123" s="256">
        <v>-95.080851848918726</v>
      </c>
      <c r="J123" s="519">
        <v>45.080851848918726</v>
      </c>
      <c r="K123" s="264">
        <v>215125.82502304018</v>
      </c>
      <c r="L123" s="264"/>
      <c r="M123" s="264">
        <v>0</v>
      </c>
      <c r="N123" s="264">
        <v>0</v>
      </c>
      <c r="O123" s="264"/>
      <c r="P123" s="264">
        <v>0</v>
      </c>
      <c r="Q123" s="264">
        <v>0</v>
      </c>
      <c r="R123" s="264"/>
      <c r="S123" s="264">
        <v>0</v>
      </c>
      <c r="T123" s="264">
        <v>0</v>
      </c>
      <c r="U123" s="264"/>
      <c r="V123" s="379">
        <v>0</v>
      </c>
      <c r="W123" s="379">
        <v>0</v>
      </c>
    </row>
    <row r="124" spans="1:23" x14ac:dyDescent="0.35">
      <c r="A124" s="262">
        <v>317</v>
      </c>
      <c r="B124" s="401" t="s">
        <v>131</v>
      </c>
      <c r="C124" s="12">
        <v>2760</v>
      </c>
      <c r="D124" s="255">
        <v>10750488.197015731</v>
      </c>
      <c r="E124" s="30">
        <v>11141305.588926446</v>
      </c>
      <c r="G124" s="256">
        <v>-390817.39191071503</v>
      </c>
      <c r="H124" s="256">
        <v>-141.60050431547646</v>
      </c>
      <c r="J124" s="519">
        <v>91.600504315476456</v>
      </c>
      <c r="K124" s="264">
        <v>252817.39191071503</v>
      </c>
      <c r="L124" s="264"/>
      <c r="M124" s="519">
        <v>41.600504315476456</v>
      </c>
      <c r="N124" s="264">
        <v>114817.39191071501</v>
      </c>
      <c r="O124" s="264"/>
      <c r="P124" s="264">
        <v>0</v>
      </c>
      <c r="Q124" s="264">
        <v>0</v>
      </c>
      <c r="R124" s="264"/>
      <c r="S124" s="264">
        <v>0</v>
      </c>
      <c r="T124" s="264">
        <v>0</v>
      </c>
      <c r="U124" s="264"/>
      <c r="V124" s="379">
        <v>0</v>
      </c>
      <c r="W124" s="379">
        <v>0</v>
      </c>
    </row>
    <row r="125" spans="1:23" x14ac:dyDescent="0.35">
      <c r="A125" s="262">
        <v>320</v>
      </c>
      <c r="B125" s="401" t="s">
        <v>132</v>
      </c>
      <c r="C125" s="12">
        <v>8093</v>
      </c>
      <c r="D125" s="255">
        <v>25339740.713516757</v>
      </c>
      <c r="E125" s="30">
        <v>27239008.890797663</v>
      </c>
      <c r="G125" s="256">
        <v>-1899268.1772809066</v>
      </c>
      <c r="H125" s="256">
        <v>-234.68036294092508</v>
      </c>
      <c r="J125" s="519">
        <v>184.68036294092508</v>
      </c>
      <c r="K125" s="264">
        <v>1494618.1772809066</v>
      </c>
      <c r="L125" s="264"/>
      <c r="M125" s="519">
        <v>134.68036294092508</v>
      </c>
      <c r="N125" s="264">
        <v>1089968.1772809066</v>
      </c>
      <c r="O125" s="264"/>
      <c r="P125" s="519">
        <v>54.680362940925079</v>
      </c>
      <c r="Q125" s="264">
        <v>442528.17728090665</v>
      </c>
      <c r="R125" s="264"/>
      <c r="S125" s="264">
        <v>0</v>
      </c>
      <c r="T125" s="264">
        <v>0</v>
      </c>
      <c r="U125" s="264"/>
      <c r="V125" s="379">
        <v>0</v>
      </c>
      <c r="W125" s="379">
        <v>0</v>
      </c>
    </row>
    <row r="126" spans="1:23" x14ac:dyDescent="0.35">
      <c r="A126" s="262">
        <v>322</v>
      </c>
      <c r="B126" s="401" t="s">
        <v>133</v>
      </c>
      <c r="C126" s="12">
        <v>7075</v>
      </c>
      <c r="D126" s="255">
        <v>21343281.736938931</v>
      </c>
      <c r="E126" s="30">
        <v>23395389.38388551</v>
      </c>
      <c r="G126" s="256">
        <v>-2052107.6469465792</v>
      </c>
      <c r="H126" s="256">
        <v>-290.05055080517019</v>
      </c>
      <c r="J126" s="519">
        <v>240.05055080517019</v>
      </c>
      <c r="K126" s="264">
        <v>1698357.646946579</v>
      </c>
      <c r="L126" s="264"/>
      <c r="M126" s="519">
        <v>190.05055080517019</v>
      </c>
      <c r="N126" s="264">
        <v>1344607.646946579</v>
      </c>
      <c r="O126" s="264"/>
      <c r="P126" s="519">
        <v>110.05055080517019</v>
      </c>
      <c r="Q126" s="264">
        <v>778607.6469465791</v>
      </c>
      <c r="R126" s="264"/>
      <c r="S126" s="519">
        <v>30.05055080517019</v>
      </c>
      <c r="T126" s="264">
        <v>212607.6469465791</v>
      </c>
      <c r="U126" s="264"/>
      <c r="V126" s="379">
        <v>0</v>
      </c>
      <c r="W126" s="379">
        <v>0</v>
      </c>
    </row>
    <row r="127" spans="1:23" s="309" customFormat="1" x14ac:dyDescent="0.35">
      <c r="A127" s="401">
        <v>398</v>
      </c>
      <c r="B127" s="401" t="s">
        <v>134</v>
      </c>
      <c r="C127" s="28">
        <v>118098</v>
      </c>
      <c r="D127" s="28">
        <v>185549770.92417443</v>
      </c>
      <c r="E127" s="28">
        <v>180600011.45632383</v>
      </c>
      <c r="F127" s="28">
        <v>0</v>
      </c>
      <c r="G127" s="269">
        <v>4949759.4678506143</v>
      </c>
      <c r="H127" s="269">
        <v>126.56829477323954</v>
      </c>
      <c r="I127" s="28"/>
      <c r="J127" s="28">
        <v>-41.987172043912821</v>
      </c>
      <c r="K127" s="28">
        <v>-633250.5287662932</v>
      </c>
      <c r="L127" s="28"/>
      <c r="M127" s="28">
        <v>0</v>
      </c>
      <c r="N127" s="28">
        <v>0</v>
      </c>
      <c r="O127" s="28"/>
      <c r="P127" s="28">
        <v>0</v>
      </c>
      <c r="Q127" s="28">
        <v>0</v>
      </c>
      <c r="R127" s="28"/>
      <c r="S127" s="28">
        <v>0</v>
      </c>
      <c r="T127" s="28">
        <v>0</v>
      </c>
      <c r="U127" s="28"/>
      <c r="V127" s="269">
        <v>0</v>
      </c>
      <c r="W127" s="269">
        <v>0</v>
      </c>
    </row>
    <row r="128" spans="1:23" x14ac:dyDescent="0.35">
      <c r="A128" s="262">
        <v>399</v>
      </c>
      <c r="B128" s="401" t="s">
        <v>135</v>
      </c>
      <c r="C128" s="12">
        <v>7993</v>
      </c>
      <c r="D128" s="255">
        <v>15158382.054988621</v>
      </c>
      <c r="E128" s="30">
        <v>15521588.221478559</v>
      </c>
      <c r="G128" s="256">
        <v>-363206.16648993827</v>
      </c>
      <c r="H128" s="256">
        <v>-45.440531276108878</v>
      </c>
      <c r="J128" s="519">
        <v>0</v>
      </c>
      <c r="K128" s="264">
        <v>0</v>
      </c>
      <c r="L128" s="264"/>
      <c r="M128" s="264">
        <v>0</v>
      </c>
      <c r="N128" s="264">
        <v>0</v>
      </c>
      <c r="O128" s="264"/>
      <c r="P128" s="264">
        <v>0</v>
      </c>
      <c r="Q128" s="264">
        <v>0</v>
      </c>
      <c r="R128" s="264"/>
      <c r="S128" s="264">
        <v>0</v>
      </c>
      <c r="T128" s="264">
        <v>0</v>
      </c>
      <c r="U128" s="264"/>
      <c r="V128" s="379">
        <v>0</v>
      </c>
      <c r="W128" s="379">
        <v>0</v>
      </c>
    </row>
    <row r="129" spans="1:23" x14ac:dyDescent="0.35">
      <c r="A129" s="262">
        <v>400</v>
      </c>
      <c r="B129" s="401" t="s">
        <v>136</v>
      </c>
      <c r="C129" s="12">
        <v>8460</v>
      </c>
      <c r="D129" s="255">
        <v>19456150.208962604</v>
      </c>
      <c r="E129" s="30">
        <v>19731454.802583784</v>
      </c>
      <c r="G129" s="256">
        <v>-275304.59362117946</v>
      </c>
      <c r="H129" s="256">
        <v>-32.541914139619323</v>
      </c>
      <c r="J129" s="519">
        <v>0</v>
      </c>
      <c r="K129" s="264">
        <v>0</v>
      </c>
      <c r="L129" s="264"/>
      <c r="M129" s="264">
        <v>0</v>
      </c>
      <c r="N129" s="264">
        <v>0</v>
      </c>
      <c r="O129" s="264"/>
      <c r="P129" s="264">
        <v>0</v>
      </c>
      <c r="Q129" s="264">
        <v>0</v>
      </c>
      <c r="R129" s="264"/>
      <c r="S129" s="264">
        <v>0</v>
      </c>
      <c r="T129" s="264">
        <v>0</v>
      </c>
      <c r="U129" s="264"/>
      <c r="V129" s="379">
        <v>0</v>
      </c>
      <c r="W129" s="379">
        <v>0</v>
      </c>
    </row>
    <row r="130" spans="1:23" x14ac:dyDescent="0.35">
      <c r="A130" s="262">
        <v>402</v>
      </c>
      <c r="B130" s="401" t="s">
        <v>137</v>
      </c>
      <c r="C130" s="12">
        <v>10289</v>
      </c>
      <c r="D130" s="255">
        <v>32828906.501498677</v>
      </c>
      <c r="E130" s="30">
        <v>31530605.929574899</v>
      </c>
      <c r="G130" s="256">
        <v>1298300.5719237775</v>
      </c>
      <c r="H130" s="256">
        <v>126.18335814207187</v>
      </c>
      <c r="J130" s="519">
        <v>-76.183358142071867</v>
      </c>
      <c r="K130" s="264">
        <v>-783850.57192377746</v>
      </c>
      <c r="L130" s="264"/>
      <c r="M130" s="519">
        <v>-26.183358142071867</v>
      </c>
      <c r="N130" s="264">
        <v>-269400.57192377746</v>
      </c>
      <c r="O130" s="264"/>
      <c r="P130" s="264">
        <v>0</v>
      </c>
      <c r="Q130" s="264">
        <v>0</v>
      </c>
      <c r="R130" s="264"/>
      <c r="S130" s="264">
        <v>0</v>
      </c>
      <c r="T130" s="264">
        <v>0</v>
      </c>
      <c r="U130" s="264"/>
      <c r="V130" s="379">
        <v>0</v>
      </c>
      <c r="W130" s="379">
        <v>0</v>
      </c>
    </row>
    <row r="131" spans="1:23" x14ac:dyDescent="0.35">
      <c r="A131" s="262">
        <v>403</v>
      </c>
      <c r="B131" s="401" t="s">
        <v>138</v>
      </c>
      <c r="C131" s="12">
        <v>3383</v>
      </c>
      <c r="D131" s="255">
        <v>10884047.556502676</v>
      </c>
      <c r="E131" s="30">
        <v>10439514.591802973</v>
      </c>
      <c r="G131" s="256">
        <v>444532.96469970234</v>
      </c>
      <c r="H131" s="256">
        <v>131.40199961563769</v>
      </c>
      <c r="J131" s="519">
        <v>-81.401999615637692</v>
      </c>
      <c r="K131" s="264">
        <v>-275382.96469970234</v>
      </c>
      <c r="L131" s="264"/>
      <c r="M131" s="519">
        <v>-31.401999615637692</v>
      </c>
      <c r="N131" s="264">
        <v>-106232.96469970231</v>
      </c>
      <c r="O131" s="264"/>
      <c r="P131" s="264">
        <v>0</v>
      </c>
      <c r="Q131" s="264">
        <v>0</v>
      </c>
      <c r="R131" s="264"/>
      <c r="S131" s="264">
        <v>0</v>
      </c>
      <c r="T131" s="264">
        <v>0</v>
      </c>
      <c r="U131" s="264"/>
      <c r="V131" s="379">
        <v>0</v>
      </c>
      <c r="W131" s="379">
        <v>0</v>
      </c>
    </row>
    <row r="132" spans="1:23" x14ac:dyDescent="0.35">
      <c r="A132" s="262">
        <v>405</v>
      </c>
      <c r="B132" s="401" t="s">
        <v>139</v>
      </c>
      <c r="C132" s="12">
        <v>72424</v>
      </c>
      <c r="D132" s="255">
        <v>114462381.41473076</v>
      </c>
      <c r="E132" s="30">
        <v>113088287.99044932</v>
      </c>
      <c r="G132" s="256">
        <v>1374093.4242814332</v>
      </c>
      <c r="H132" s="256">
        <v>18.972901583472787</v>
      </c>
      <c r="J132" s="519">
        <v>0</v>
      </c>
      <c r="K132" s="264">
        <v>0</v>
      </c>
      <c r="L132" s="264"/>
      <c r="M132" s="264">
        <v>0</v>
      </c>
      <c r="N132" s="264">
        <v>0</v>
      </c>
      <c r="O132" s="264"/>
      <c r="P132" s="264">
        <v>0</v>
      </c>
      <c r="Q132" s="264">
        <v>0</v>
      </c>
      <c r="R132" s="264"/>
      <c r="S132" s="264">
        <v>0</v>
      </c>
      <c r="T132" s="264">
        <v>0</v>
      </c>
      <c r="U132" s="264"/>
      <c r="V132" s="379">
        <v>0</v>
      </c>
      <c r="W132" s="379">
        <v>0</v>
      </c>
    </row>
    <row r="133" spans="1:23" x14ac:dyDescent="0.35">
      <c r="A133" s="262">
        <v>407</v>
      </c>
      <c r="B133" s="401" t="s">
        <v>140</v>
      </c>
      <c r="C133" s="12">
        <v>2829</v>
      </c>
      <c r="D133" s="255">
        <v>6953242.5422329167</v>
      </c>
      <c r="E133" s="30">
        <v>7329800.9720528862</v>
      </c>
      <c r="G133" s="256">
        <v>-376558.42981996946</v>
      </c>
      <c r="H133" s="256">
        <v>-133.10654995403658</v>
      </c>
      <c r="J133" s="519">
        <v>83.106549954036581</v>
      </c>
      <c r="K133" s="264">
        <v>235108.42981996949</v>
      </c>
      <c r="L133" s="264"/>
      <c r="M133" s="519">
        <v>33.106549954036581</v>
      </c>
      <c r="N133" s="264">
        <v>93658.429819969489</v>
      </c>
      <c r="O133" s="264"/>
      <c r="P133" s="264">
        <v>0</v>
      </c>
      <c r="Q133" s="264">
        <v>0</v>
      </c>
      <c r="R133" s="264"/>
      <c r="S133" s="264">
        <v>0</v>
      </c>
      <c r="T133" s="264">
        <v>0</v>
      </c>
      <c r="U133" s="264"/>
      <c r="V133" s="379">
        <v>0</v>
      </c>
      <c r="W133" s="379">
        <v>0</v>
      </c>
    </row>
    <row r="134" spans="1:23" x14ac:dyDescent="0.35">
      <c r="A134" s="262">
        <v>408</v>
      </c>
      <c r="B134" s="401" t="s">
        <v>141</v>
      </c>
      <c r="C134" s="12">
        <v>14650</v>
      </c>
      <c r="D134" s="255">
        <v>35150316.470163837</v>
      </c>
      <c r="E134" s="30">
        <v>34715501.796818659</v>
      </c>
      <c r="G134" s="256">
        <v>434814.67334517837</v>
      </c>
      <c r="H134" s="256">
        <v>29.680182480899546</v>
      </c>
      <c r="J134" s="519">
        <v>0</v>
      </c>
      <c r="K134" s="264">
        <v>0</v>
      </c>
      <c r="L134" s="264"/>
      <c r="M134" s="264">
        <v>0</v>
      </c>
      <c r="N134" s="264">
        <v>0</v>
      </c>
      <c r="O134" s="264"/>
      <c r="P134" s="264">
        <v>0</v>
      </c>
      <c r="Q134" s="264">
        <v>0</v>
      </c>
      <c r="R134" s="264"/>
      <c r="S134" s="264">
        <v>0</v>
      </c>
      <c r="T134" s="264">
        <v>0</v>
      </c>
      <c r="U134" s="264"/>
      <c r="V134" s="379">
        <v>0</v>
      </c>
      <c r="W134" s="379">
        <v>0</v>
      </c>
    </row>
    <row r="135" spans="1:23" x14ac:dyDescent="0.35">
      <c r="A135" s="262">
        <v>410</v>
      </c>
      <c r="B135" s="401" t="s">
        <v>142</v>
      </c>
      <c r="C135" s="12">
        <v>18481</v>
      </c>
      <c r="D135" s="255">
        <v>35853636.099688306</v>
      </c>
      <c r="E135" s="30">
        <v>36380019.647907548</v>
      </c>
      <c r="G135" s="256">
        <v>-526383.5482192412</v>
      </c>
      <c r="H135" s="256">
        <v>-28.482416980641805</v>
      </c>
      <c r="J135" s="519">
        <v>0</v>
      </c>
      <c r="K135" s="264">
        <v>0</v>
      </c>
      <c r="L135" s="264"/>
      <c r="M135" s="264">
        <v>0</v>
      </c>
      <c r="N135" s="264">
        <v>0</v>
      </c>
      <c r="O135" s="264"/>
      <c r="P135" s="264">
        <v>0</v>
      </c>
      <c r="Q135" s="264">
        <v>0</v>
      </c>
      <c r="R135" s="264"/>
      <c r="S135" s="264">
        <v>0</v>
      </c>
      <c r="T135" s="264">
        <v>0</v>
      </c>
      <c r="U135" s="264"/>
      <c r="V135" s="379">
        <v>0</v>
      </c>
      <c r="W135" s="379">
        <v>0</v>
      </c>
    </row>
    <row r="136" spans="1:23" x14ac:dyDescent="0.35">
      <c r="A136" s="262">
        <v>416</v>
      </c>
      <c r="B136" s="401" t="s">
        <v>143</v>
      </c>
      <c r="C136" s="12">
        <v>3059</v>
      </c>
      <c r="D136" s="255">
        <v>6189747.5957091143</v>
      </c>
      <c r="E136" s="30">
        <v>6651672.0787653122</v>
      </c>
      <c r="G136" s="256">
        <v>-461924.48305619787</v>
      </c>
      <c r="H136" s="256">
        <v>-151.00506147636412</v>
      </c>
      <c r="J136" s="519">
        <v>101.00506147636412</v>
      </c>
      <c r="K136" s="264">
        <v>308974.48305619782</v>
      </c>
      <c r="L136" s="264"/>
      <c r="M136" s="519">
        <v>51.005061476364119</v>
      </c>
      <c r="N136" s="264">
        <v>156024.48305619785</v>
      </c>
      <c r="O136" s="264"/>
      <c r="P136" s="264">
        <v>0</v>
      </c>
      <c r="Q136" s="264">
        <v>0</v>
      </c>
      <c r="R136" s="264"/>
      <c r="S136" s="264">
        <v>0</v>
      </c>
      <c r="T136" s="264">
        <v>0</v>
      </c>
      <c r="U136" s="264"/>
      <c r="V136" s="379">
        <v>0</v>
      </c>
      <c r="W136" s="379">
        <v>0</v>
      </c>
    </row>
    <row r="137" spans="1:23" x14ac:dyDescent="0.35">
      <c r="A137" s="262">
        <v>418</v>
      </c>
      <c r="B137" s="401" t="s">
        <v>144</v>
      </c>
      <c r="C137" s="12">
        <v>21440</v>
      </c>
      <c r="D137" s="255">
        <v>25742778.050347347</v>
      </c>
      <c r="E137" s="30">
        <v>29518280.351496447</v>
      </c>
      <c r="G137" s="256">
        <v>-3775502.3011491001</v>
      </c>
      <c r="H137" s="256">
        <v>-176.09618941926772</v>
      </c>
      <c r="J137" s="519">
        <v>126.09618941926772</v>
      </c>
      <c r="K137" s="264">
        <v>2703502.3011491001</v>
      </c>
      <c r="L137" s="264"/>
      <c r="M137" s="519">
        <v>76.096189419267716</v>
      </c>
      <c r="N137" s="264">
        <v>1631502.3011490998</v>
      </c>
      <c r="O137" s="264"/>
      <c r="P137" s="264">
        <v>0</v>
      </c>
      <c r="Q137" s="264">
        <v>0</v>
      </c>
      <c r="R137" s="264"/>
      <c r="S137" s="264">
        <v>0</v>
      </c>
      <c r="T137" s="264">
        <v>0</v>
      </c>
      <c r="U137" s="264"/>
      <c r="V137" s="379">
        <v>0</v>
      </c>
      <c r="W137" s="379">
        <v>0</v>
      </c>
    </row>
    <row r="138" spans="1:23" x14ac:dyDescent="0.35">
      <c r="A138" s="262">
        <v>420</v>
      </c>
      <c r="B138" s="401" t="s">
        <v>145</v>
      </c>
      <c r="C138" s="12">
        <v>10274</v>
      </c>
      <c r="D138" s="255">
        <v>27306824.472646963</v>
      </c>
      <c r="E138" s="30">
        <v>26563319.631319523</v>
      </c>
      <c r="G138" s="256">
        <v>743504.84132743999</v>
      </c>
      <c r="H138" s="256">
        <v>72.367611575573292</v>
      </c>
      <c r="J138" s="519">
        <v>-22.367611575573292</v>
      </c>
      <c r="K138" s="264">
        <v>-229804.84132743999</v>
      </c>
      <c r="L138" s="264"/>
      <c r="M138" s="264">
        <v>0</v>
      </c>
      <c r="N138" s="264">
        <v>0</v>
      </c>
      <c r="O138" s="264"/>
      <c r="P138" s="264">
        <v>0</v>
      </c>
      <c r="Q138" s="264">
        <v>0</v>
      </c>
      <c r="R138" s="264"/>
      <c r="S138" s="264">
        <v>0</v>
      </c>
      <c r="T138" s="264">
        <v>0</v>
      </c>
      <c r="U138" s="264"/>
      <c r="V138" s="379">
        <v>0</v>
      </c>
      <c r="W138" s="379">
        <v>0</v>
      </c>
    </row>
    <row r="139" spans="1:23" x14ac:dyDescent="0.35">
      <c r="A139" s="262">
        <v>421</v>
      </c>
      <c r="B139" s="401" t="s">
        <v>146</v>
      </c>
      <c r="C139" s="12">
        <v>835</v>
      </c>
      <c r="D139" s="255">
        <v>3279538.6159424987</v>
      </c>
      <c r="E139" s="30">
        <v>3447631.3459665654</v>
      </c>
      <c r="G139" s="256">
        <v>-168092.73002406675</v>
      </c>
      <c r="H139" s="256">
        <v>-201.30865871145718</v>
      </c>
      <c r="J139" s="519">
        <v>151.30865871145718</v>
      </c>
      <c r="K139" s="264">
        <v>126342.73002406675</v>
      </c>
      <c r="L139" s="264"/>
      <c r="M139" s="519">
        <v>101.30865871145718</v>
      </c>
      <c r="N139" s="264">
        <v>84592.730024066754</v>
      </c>
      <c r="O139" s="264"/>
      <c r="P139" s="519">
        <v>21.308658711457184</v>
      </c>
      <c r="Q139" s="264">
        <v>17792.73002406675</v>
      </c>
      <c r="R139" s="264"/>
      <c r="S139" s="264">
        <v>0</v>
      </c>
      <c r="T139" s="264">
        <v>0</v>
      </c>
      <c r="U139" s="264"/>
      <c r="V139" s="379">
        <v>0</v>
      </c>
      <c r="W139" s="379">
        <v>0</v>
      </c>
    </row>
    <row r="140" spans="1:23" x14ac:dyDescent="0.35">
      <c r="A140" s="262">
        <v>422</v>
      </c>
      <c r="B140" s="401" t="s">
        <v>147</v>
      </c>
      <c r="C140" s="12">
        <v>12399</v>
      </c>
      <c r="D140" s="255">
        <v>39569420.870325573</v>
      </c>
      <c r="E140" s="30">
        <v>40316778.984100237</v>
      </c>
      <c r="G140" s="256">
        <v>-747358.1137746647</v>
      </c>
      <c r="H140" s="256">
        <v>-60.275676568647853</v>
      </c>
      <c r="J140" s="519">
        <v>10.275676568647853</v>
      </c>
      <c r="K140" s="264">
        <v>127408.11377466473</v>
      </c>
      <c r="L140" s="264"/>
      <c r="M140" s="264">
        <v>0</v>
      </c>
      <c r="N140" s="264">
        <v>0</v>
      </c>
      <c r="O140" s="264"/>
      <c r="P140" s="264">
        <v>0</v>
      </c>
      <c r="Q140" s="264">
        <v>0</v>
      </c>
      <c r="R140" s="264"/>
      <c r="S140" s="264">
        <v>0</v>
      </c>
      <c r="T140" s="264">
        <v>0</v>
      </c>
      <c r="U140" s="264"/>
      <c r="V140" s="379">
        <v>0</v>
      </c>
      <c r="W140" s="379">
        <v>0</v>
      </c>
    </row>
    <row r="141" spans="1:23" x14ac:dyDescent="0.35">
      <c r="A141" s="262">
        <v>423</v>
      </c>
      <c r="B141" s="401" t="s">
        <v>148</v>
      </c>
      <c r="C141" s="12">
        <v>18982</v>
      </c>
      <c r="D141" s="28">
        <v>22560062.266292531</v>
      </c>
      <c r="E141" s="28">
        <v>25390006.502996512</v>
      </c>
      <c r="F141" s="12"/>
      <c r="G141" s="270">
        <v>-2829944.2367039816</v>
      </c>
      <c r="H141" s="256">
        <v>-149.0856725689591</v>
      </c>
      <c r="J141" s="519">
        <v>99.085672568959083</v>
      </c>
      <c r="K141" s="264">
        <v>1880844.2367039814</v>
      </c>
      <c r="L141" s="264"/>
      <c r="M141" s="264">
        <v>51.39991682026146</v>
      </c>
      <c r="N141" s="264">
        <v>975673.22108220297</v>
      </c>
      <c r="O141" s="264"/>
      <c r="P141" s="264">
        <v>0</v>
      </c>
      <c r="Q141" s="264">
        <v>0</v>
      </c>
      <c r="R141" s="264"/>
      <c r="S141" s="264">
        <v>0</v>
      </c>
      <c r="T141" s="264">
        <v>0</v>
      </c>
      <c r="U141" s="264"/>
      <c r="V141" s="379">
        <v>0</v>
      </c>
      <c r="W141" s="379">
        <v>0</v>
      </c>
    </row>
    <row r="142" spans="1:23" x14ac:dyDescent="0.35">
      <c r="A142" s="262">
        <v>425</v>
      </c>
      <c r="B142" s="401" t="s">
        <v>149</v>
      </c>
      <c r="C142" s="12">
        <v>9432</v>
      </c>
      <c r="D142" s="255">
        <v>22363765.411262013</v>
      </c>
      <c r="E142" s="30">
        <v>24957496.581111237</v>
      </c>
      <c r="G142" s="256">
        <v>-2593731.1698492244</v>
      </c>
      <c r="H142" s="256">
        <v>-274.99270248613487</v>
      </c>
      <c r="J142" s="519">
        <v>224.99270248613487</v>
      </c>
      <c r="K142" s="264">
        <v>2122131.1698492239</v>
      </c>
      <c r="L142" s="264"/>
      <c r="M142" s="519">
        <v>174.99270248613487</v>
      </c>
      <c r="N142" s="264">
        <v>1650531.1698492242</v>
      </c>
      <c r="O142" s="264"/>
      <c r="P142" s="519">
        <v>94.992702486134874</v>
      </c>
      <c r="Q142" s="264">
        <v>895971.16984922416</v>
      </c>
      <c r="R142" s="264"/>
      <c r="S142" s="519">
        <v>14.992702486134874</v>
      </c>
      <c r="T142" s="264">
        <v>141411.16984922413</v>
      </c>
      <c r="U142" s="264"/>
      <c r="V142" s="379">
        <v>0</v>
      </c>
      <c r="W142" s="379">
        <v>0</v>
      </c>
    </row>
    <row r="143" spans="1:23" x14ac:dyDescent="0.35">
      <c r="A143" s="262">
        <v>426</v>
      </c>
      <c r="B143" s="401" t="s">
        <v>150</v>
      </c>
      <c r="C143" s="12">
        <v>12397</v>
      </c>
      <c r="D143" s="255">
        <v>29615367.935497954</v>
      </c>
      <c r="E143" s="30">
        <v>29015397.720517661</v>
      </c>
      <c r="G143" s="256">
        <v>599970.21498029307</v>
      </c>
      <c r="H143" s="256">
        <v>48.396403563789065</v>
      </c>
      <c r="J143" s="519">
        <v>0</v>
      </c>
      <c r="K143" s="264">
        <v>0</v>
      </c>
      <c r="L143" s="264"/>
      <c r="M143" s="264">
        <v>0</v>
      </c>
      <c r="N143" s="264">
        <v>0</v>
      </c>
      <c r="O143" s="264"/>
      <c r="P143" s="264">
        <v>0</v>
      </c>
      <c r="Q143" s="264">
        <v>0</v>
      </c>
      <c r="R143" s="264"/>
      <c r="S143" s="264">
        <v>0</v>
      </c>
      <c r="T143" s="264">
        <v>0</v>
      </c>
      <c r="U143" s="264"/>
      <c r="V143" s="379">
        <v>0</v>
      </c>
      <c r="W143" s="379">
        <v>0</v>
      </c>
    </row>
    <row r="144" spans="1:23" x14ac:dyDescent="0.35">
      <c r="A144" s="262">
        <v>430</v>
      </c>
      <c r="B144" s="401" t="s">
        <v>151</v>
      </c>
      <c r="C144" s="12">
        <v>16737</v>
      </c>
      <c r="D144" s="255">
        <v>42048650.869434617</v>
      </c>
      <c r="E144" s="30">
        <v>44261100.173191801</v>
      </c>
      <c r="G144" s="256">
        <v>-2212449.3037571833</v>
      </c>
      <c r="H144" s="256">
        <v>-132.18912013844675</v>
      </c>
      <c r="J144" s="519">
        <v>82.189120138446754</v>
      </c>
      <c r="K144" s="264">
        <v>1375599.3037571833</v>
      </c>
      <c r="L144" s="264"/>
      <c r="M144" s="519">
        <v>32.189120138446754</v>
      </c>
      <c r="N144" s="264">
        <v>538749.30375718337</v>
      </c>
      <c r="O144" s="264"/>
      <c r="P144" s="264">
        <v>0</v>
      </c>
      <c r="Q144" s="264">
        <v>0</v>
      </c>
      <c r="R144" s="264"/>
      <c r="S144" s="264">
        <v>0</v>
      </c>
      <c r="T144" s="264">
        <v>0</v>
      </c>
      <c r="U144" s="264"/>
      <c r="V144" s="379">
        <v>0</v>
      </c>
      <c r="W144" s="379">
        <v>0</v>
      </c>
    </row>
    <row r="145" spans="1:23" x14ac:dyDescent="0.35">
      <c r="A145" s="262">
        <v>433</v>
      </c>
      <c r="B145" s="401" t="s">
        <v>152</v>
      </c>
      <c r="C145" s="12">
        <v>8336</v>
      </c>
      <c r="D145" s="255">
        <v>17024874.176433139</v>
      </c>
      <c r="E145" s="30">
        <v>17719363.563739821</v>
      </c>
      <c r="G145" s="256">
        <v>-694489.38730668277</v>
      </c>
      <c r="H145" s="256">
        <v>-83.31206661548498</v>
      </c>
      <c r="J145" s="519">
        <v>33.31206661548498</v>
      </c>
      <c r="K145" s="264">
        <v>277689.38730668277</v>
      </c>
      <c r="L145" s="264"/>
      <c r="M145" s="264">
        <v>0</v>
      </c>
      <c r="N145" s="264">
        <v>0</v>
      </c>
      <c r="O145" s="264"/>
      <c r="P145" s="264">
        <v>0</v>
      </c>
      <c r="Q145" s="264">
        <v>0</v>
      </c>
      <c r="R145" s="264"/>
      <c r="S145" s="264">
        <v>0</v>
      </c>
      <c r="T145" s="264">
        <v>0</v>
      </c>
      <c r="U145" s="264"/>
      <c r="V145" s="379">
        <v>0</v>
      </c>
      <c r="W145" s="379">
        <v>0</v>
      </c>
    </row>
    <row r="146" spans="1:23" x14ac:dyDescent="0.35">
      <c r="A146" s="262">
        <v>434</v>
      </c>
      <c r="B146" s="401" t="s">
        <v>153</v>
      </c>
      <c r="C146" s="12">
        <v>15519</v>
      </c>
      <c r="D146" s="255">
        <v>25337664.443862788</v>
      </c>
      <c r="E146" s="30">
        <v>27202548.11071042</v>
      </c>
      <c r="G146" s="256">
        <v>-1864883.6668476313</v>
      </c>
      <c r="H146" s="256">
        <v>-120.16777284925777</v>
      </c>
      <c r="J146" s="519">
        <v>70.167772849257773</v>
      </c>
      <c r="K146" s="264">
        <v>1088933.6668476313</v>
      </c>
      <c r="L146" s="264"/>
      <c r="M146" s="519">
        <v>20.167772849257773</v>
      </c>
      <c r="N146" s="264">
        <v>312983.66684763139</v>
      </c>
      <c r="O146" s="264"/>
      <c r="P146" s="264">
        <v>0</v>
      </c>
      <c r="Q146" s="264">
        <v>0</v>
      </c>
      <c r="R146" s="264"/>
      <c r="S146" s="264">
        <v>0</v>
      </c>
      <c r="T146" s="264">
        <v>0</v>
      </c>
      <c r="U146" s="264"/>
      <c r="V146" s="379">
        <v>0</v>
      </c>
      <c r="W146" s="379">
        <v>0</v>
      </c>
    </row>
    <row r="147" spans="1:23" x14ac:dyDescent="0.35">
      <c r="A147" s="262">
        <v>435</v>
      </c>
      <c r="B147" s="401" t="s">
        <v>154</v>
      </c>
      <c r="C147" s="12">
        <v>773</v>
      </c>
      <c r="D147" s="255">
        <v>3157937.9620727305</v>
      </c>
      <c r="E147" s="30">
        <v>3528260.7931153569</v>
      </c>
      <c r="G147" s="256">
        <v>-370322.83104262641</v>
      </c>
      <c r="H147" s="256">
        <v>-479.07222644582976</v>
      </c>
      <c r="J147" s="519">
        <v>429.07222644582976</v>
      </c>
      <c r="K147" s="264">
        <v>331672.83104262641</v>
      </c>
      <c r="L147" s="264"/>
      <c r="M147" s="519">
        <v>379.07222644582976</v>
      </c>
      <c r="N147" s="264">
        <v>293022.83104262641</v>
      </c>
      <c r="O147" s="264"/>
      <c r="P147" s="519">
        <v>299.07222644582976</v>
      </c>
      <c r="Q147" s="264">
        <v>231182.83104262641</v>
      </c>
      <c r="R147" s="264"/>
      <c r="S147" s="519">
        <v>219.07222644582976</v>
      </c>
      <c r="T147" s="264">
        <v>169342.83104262641</v>
      </c>
      <c r="U147" s="264"/>
      <c r="V147" s="524">
        <v>99.072226445829756</v>
      </c>
      <c r="W147" s="379">
        <v>76582.831042626407</v>
      </c>
    </row>
    <row r="148" spans="1:23" x14ac:dyDescent="0.35">
      <c r="A148" s="262">
        <v>436</v>
      </c>
      <c r="B148" s="401" t="s">
        <v>155</v>
      </c>
      <c r="C148" s="12">
        <v>2059</v>
      </c>
      <c r="D148" s="255">
        <v>6445368.4090399109</v>
      </c>
      <c r="E148" s="30">
        <v>6697496.9412931288</v>
      </c>
      <c r="G148" s="256">
        <v>-252128.53225321788</v>
      </c>
      <c r="H148" s="256">
        <v>-122.45193407149971</v>
      </c>
      <c r="J148" s="519">
        <v>72.451934071499707</v>
      </c>
      <c r="K148" s="264">
        <v>149178.53225321788</v>
      </c>
      <c r="L148" s="264"/>
      <c r="M148" s="519">
        <v>22.451934071499707</v>
      </c>
      <c r="N148" s="264">
        <v>46228.532253217898</v>
      </c>
      <c r="O148" s="264"/>
      <c r="P148" s="264">
        <v>0</v>
      </c>
      <c r="Q148" s="264">
        <v>0</v>
      </c>
      <c r="R148" s="264"/>
      <c r="S148" s="264">
        <v>0</v>
      </c>
      <c r="T148" s="264">
        <v>0</v>
      </c>
      <c r="U148" s="264"/>
      <c r="V148" s="379">
        <v>0</v>
      </c>
      <c r="W148" s="379">
        <v>0</v>
      </c>
    </row>
    <row r="149" spans="1:23" x14ac:dyDescent="0.35">
      <c r="A149" s="262">
        <v>440</v>
      </c>
      <c r="B149" s="401" t="s">
        <v>156</v>
      </c>
      <c r="C149" s="12">
        <v>4966</v>
      </c>
      <c r="D149" s="255">
        <v>11789002.233584648</v>
      </c>
      <c r="E149" s="30">
        <v>13301857.715593398</v>
      </c>
      <c r="G149" s="256">
        <v>-1512855.4820087496</v>
      </c>
      <c r="H149" s="256">
        <v>-304.64266653418235</v>
      </c>
      <c r="J149" s="519">
        <v>254.64266653418235</v>
      </c>
      <c r="K149" s="264">
        <v>1264555.4820087496</v>
      </c>
      <c r="L149" s="264"/>
      <c r="M149" s="519">
        <v>204.64266653418235</v>
      </c>
      <c r="N149" s="264">
        <v>1016255.4820087496</v>
      </c>
      <c r="O149" s="264"/>
      <c r="P149" s="519">
        <v>124.64266653418235</v>
      </c>
      <c r="Q149" s="264">
        <v>618975.48200874962</v>
      </c>
      <c r="R149" s="264"/>
      <c r="S149" s="519">
        <v>44.642666534182354</v>
      </c>
      <c r="T149" s="264">
        <v>221695.48200874956</v>
      </c>
      <c r="U149" s="264"/>
      <c r="V149" s="379">
        <v>0</v>
      </c>
      <c r="W149" s="379">
        <v>0</v>
      </c>
    </row>
    <row r="150" spans="1:23" x14ac:dyDescent="0.35">
      <c r="A150" s="262">
        <v>441</v>
      </c>
      <c r="B150" s="401" t="s">
        <v>157</v>
      </c>
      <c r="C150" s="12">
        <v>5022</v>
      </c>
      <c r="D150" s="255">
        <v>12836401.528713329</v>
      </c>
      <c r="E150" s="30">
        <v>13189128.835557055</v>
      </c>
      <c r="G150" s="256">
        <v>-352727.30684372596</v>
      </c>
      <c r="H150" s="256">
        <v>-70.236421115835512</v>
      </c>
      <c r="J150" s="519">
        <v>20.236421115835512</v>
      </c>
      <c r="K150" s="264">
        <v>101627.30684372594</v>
      </c>
      <c r="L150" s="264"/>
      <c r="M150" s="264">
        <v>0</v>
      </c>
      <c r="N150" s="264">
        <v>0</v>
      </c>
      <c r="O150" s="264"/>
      <c r="P150" s="264">
        <v>0</v>
      </c>
      <c r="Q150" s="264">
        <v>0</v>
      </c>
      <c r="R150" s="264"/>
      <c r="S150" s="264">
        <v>0</v>
      </c>
      <c r="T150" s="264">
        <v>0</v>
      </c>
      <c r="U150" s="264"/>
      <c r="V150" s="379">
        <v>0</v>
      </c>
      <c r="W150" s="379">
        <v>0</v>
      </c>
    </row>
    <row r="151" spans="1:23" x14ac:dyDescent="0.35">
      <c r="A151" s="262">
        <v>444</v>
      </c>
      <c r="B151" s="401" t="s">
        <v>158</v>
      </c>
      <c r="C151" s="12">
        <v>47516</v>
      </c>
      <c r="D151" s="255">
        <v>66172987.063753121</v>
      </c>
      <c r="E151" s="30">
        <v>68876578.792889625</v>
      </c>
      <c r="G151" s="256">
        <v>-2703591.7291365042</v>
      </c>
      <c r="H151" s="256">
        <v>-56.898554784420071</v>
      </c>
      <c r="J151" s="519">
        <v>6.898554784420071</v>
      </c>
      <c r="K151" s="264">
        <v>327791.72913650412</v>
      </c>
      <c r="L151" s="264"/>
      <c r="M151" s="264">
        <v>0</v>
      </c>
      <c r="N151" s="264">
        <v>0</v>
      </c>
      <c r="O151" s="264"/>
      <c r="P151" s="264">
        <v>0</v>
      </c>
      <c r="Q151" s="264">
        <v>0</v>
      </c>
      <c r="R151" s="264"/>
      <c r="S151" s="264">
        <v>0</v>
      </c>
      <c r="T151" s="264">
        <v>0</v>
      </c>
      <c r="U151" s="264"/>
      <c r="V151" s="379">
        <v>0</v>
      </c>
      <c r="W151" s="379">
        <v>0</v>
      </c>
    </row>
    <row r="152" spans="1:23" x14ac:dyDescent="0.35">
      <c r="A152" s="262">
        <v>445</v>
      </c>
      <c r="B152" s="401" t="s">
        <v>159</v>
      </c>
      <c r="C152" s="12">
        <v>15561</v>
      </c>
      <c r="D152" s="255">
        <v>30131150.653594621</v>
      </c>
      <c r="E152" s="30">
        <v>33484381.549736489</v>
      </c>
      <c r="G152" s="256">
        <v>-3353230.8961418681</v>
      </c>
      <c r="H152" s="256">
        <v>-215.48942202569683</v>
      </c>
      <c r="J152" s="519">
        <v>165.48942202569683</v>
      </c>
      <c r="K152" s="264">
        <v>2575180.8961418681</v>
      </c>
      <c r="L152" s="264"/>
      <c r="M152" s="519">
        <v>115.48942202569683</v>
      </c>
      <c r="N152" s="264">
        <v>1797130.8961418683</v>
      </c>
      <c r="O152" s="264"/>
      <c r="P152" s="519">
        <v>35.489422025696825</v>
      </c>
      <c r="Q152" s="264">
        <v>552250.89614186832</v>
      </c>
      <c r="R152" s="264"/>
      <c r="S152" s="264">
        <v>0</v>
      </c>
      <c r="T152" s="264">
        <v>0</v>
      </c>
      <c r="U152" s="264"/>
      <c r="V152" s="379">
        <v>0</v>
      </c>
      <c r="W152" s="379">
        <v>0</v>
      </c>
    </row>
    <row r="153" spans="1:23" x14ac:dyDescent="0.35">
      <c r="A153" s="262">
        <v>475</v>
      </c>
      <c r="B153" s="401" t="s">
        <v>160</v>
      </c>
      <c r="C153" s="12">
        <v>5586</v>
      </c>
      <c r="D153" s="255">
        <v>16790365.337151788</v>
      </c>
      <c r="E153" s="30">
        <v>16685687.500914859</v>
      </c>
      <c r="G153" s="256">
        <v>104677.83623692952</v>
      </c>
      <c r="H153" s="256">
        <v>18.739319054230133</v>
      </c>
      <c r="J153" s="519">
        <v>0</v>
      </c>
      <c r="K153" s="264">
        <v>0</v>
      </c>
      <c r="L153" s="264"/>
      <c r="M153" s="264">
        <v>0</v>
      </c>
      <c r="N153" s="264">
        <v>0</v>
      </c>
      <c r="O153" s="264"/>
      <c r="P153" s="264">
        <v>0</v>
      </c>
      <c r="Q153" s="264">
        <v>0</v>
      </c>
      <c r="R153" s="264"/>
      <c r="S153" s="264">
        <v>0</v>
      </c>
      <c r="T153" s="264">
        <v>0</v>
      </c>
      <c r="U153" s="264"/>
      <c r="V153" s="379">
        <v>0</v>
      </c>
      <c r="W153" s="379">
        <v>0</v>
      </c>
    </row>
    <row r="154" spans="1:23" x14ac:dyDescent="0.35">
      <c r="A154" s="262">
        <v>480</v>
      </c>
      <c r="B154" s="401" t="s">
        <v>161</v>
      </c>
      <c r="C154" s="12">
        <v>2017</v>
      </c>
      <c r="D154" s="255">
        <v>5070073.2766966224</v>
      </c>
      <c r="E154" s="30">
        <v>5172183.8854352795</v>
      </c>
      <c r="G154" s="256">
        <v>-102110.60873865709</v>
      </c>
      <c r="H154" s="256">
        <v>-50.624991937856763</v>
      </c>
      <c r="J154" s="519">
        <v>0.62499193785676255</v>
      </c>
      <c r="K154" s="264">
        <v>1260.60873865709</v>
      </c>
      <c r="L154" s="264"/>
      <c r="M154" s="264">
        <v>0</v>
      </c>
      <c r="N154" s="264">
        <v>0</v>
      </c>
      <c r="O154" s="264"/>
      <c r="P154" s="264">
        <v>0</v>
      </c>
      <c r="Q154" s="264">
        <v>0</v>
      </c>
      <c r="R154" s="264"/>
      <c r="S154" s="264">
        <v>0</v>
      </c>
      <c r="T154" s="264">
        <v>0</v>
      </c>
      <c r="U154" s="264"/>
      <c r="V154" s="379">
        <v>0</v>
      </c>
      <c r="W154" s="379">
        <v>0</v>
      </c>
    </row>
    <row r="155" spans="1:23" x14ac:dyDescent="0.35">
      <c r="A155" s="262">
        <v>481</v>
      </c>
      <c r="B155" s="401" t="s">
        <v>162</v>
      </c>
      <c r="C155" s="12">
        <v>9671</v>
      </c>
      <c r="D155" s="255">
        <v>10212815.691461973</v>
      </c>
      <c r="E155" s="30">
        <v>11182216.488925399</v>
      </c>
      <c r="G155" s="256">
        <v>-969400.79746342637</v>
      </c>
      <c r="H155" s="256">
        <v>-100.23790688278631</v>
      </c>
      <c r="J155" s="519">
        <v>50.237906882786305</v>
      </c>
      <c r="K155" s="264">
        <v>485850.79746342637</v>
      </c>
      <c r="L155" s="264"/>
      <c r="M155" s="519">
        <v>0.23790688278630512</v>
      </c>
      <c r="N155" s="264">
        <v>2300.7974634263569</v>
      </c>
      <c r="O155" s="264"/>
      <c r="P155" s="264">
        <v>0</v>
      </c>
      <c r="Q155" s="264">
        <v>0</v>
      </c>
      <c r="R155" s="264"/>
      <c r="S155" s="264">
        <v>0</v>
      </c>
      <c r="T155" s="264">
        <v>0</v>
      </c>
      <c r="U155" s="264"/>
      <c r="V155" s="379">
        <v>0</v>
      </c>
      <c r="W155" s="379">
        <v>0</v>
      </c>
    </row>
    <row r="156" spans="1:23" x14ac:dyDescent="0.35">
      <c r="A156" s="262">
        <v>483</v>
      </c>
      <c r="B156" s="401" t="s">
        <v>163</v>
      </c>
      <c r="C156" s="12">
        <v>1176</v>
      </c>
      <c r="D156" s="255">
        <v>4434472.6188781299</v>
      </c>
      <c r="E156" s="30">
        <v>4541440.9981769091</v>
      </c>
      <c r="G156" s="256">
        <v>-106968.37929877918</v>
      </c>
      <c r="H156" s="256">
        <v>-90.959506206444885</v>
      </c>
      <c r="J156" s="519">
        <v>40.959506206444885</v>
      </c>
      <c r="K156" s="264">
        <v>48168.379298779182</v>
      </c>
      <c r="L156" s="264"/>
      <c r="M156" s="264">
        <v>0</v>
      </c>
      <c r="N156" s="264">
        <v>0</v>
      </c>
      <c r="O156" s="264"/>
      <c r="P156" s="264">
        <v>0</v>
      </c>
      <c r="Q156" s="264">
        <v>0</v>
      </c>
      <c r="R156" s="264"/>
      <c r="S156" s="264">
        <v>0</v>
      </c>
      <c r="T156" s="264">
        <v>0</v>
      </c>
      <c r="U156" s="264"/>
      <c r="V156" s="379">
        <v>0</v>
      </c>
      <c r="W156" s="379">
        <v>0</v>
      </c>
    </row>
    <row r="157" spans="1:23" x14ac:dyDescent="0.35">
      <c r="A157" s="262">
        <v>484</v>
      </c>
      <c r="B157" s="401" t="s">
        <v>164</v>
      </c>
      <c r="C157" s="12">
        <v>3269</v>
      </c>
      <c r="D157" s="255">
        <v>10831305.327124877</v>
      </c>
      <c r="E157" s="30">
        <v>12766012.719608668</v>
      </c>
      <c r="G157" s="256">
        <v>-1934707.3924837913</v>
      </c>
      <c r="H157" s="256">
        <v>-591.83462602746749</v>
      </c>
      <c r="J157" s="519">
        <v>541.83462602746749</v>
      </c>
      <c r="K157" s="264">
        <v>1771257.3924837913</v>
      </c>
      <c r="L157" s="264"/>
      <c r="M157" s="519">
        <v>491.83462602746749</v>
      </c>
      <c r="N157" s="264">
        <v>1607807.3924837913</v>
      </c>
      <c r="O157" s="264"/>
      <c r="P157" s="519">
        <v>411.83462602746749</v>
      </c>
      <c r="Q157" s="264">
        <v>1346287.3924837913</v>
      </c>
      <c r="R157" s="264"/>
      <c r="S157" s="519">
        <v>331.83462602746749</v>
      </c>
      <c r="T157" s="264">
        <v>1084767.3924837913</v>
      </c>
      <c r="U157" s="264"/>
      <c r="V157" s="524">
        <v>211.83462602746749</v>
      </c>
      <c r="W157" s="379">
        <v>692487.39248379122</v>
      </c>
    </row>
    <row r="158" spans="1:23" x14ac:dyDescent="0.35">
      <c r="A158" s="262">
        <v>489</v>
      </c>
      <c r="B158" s="401" t="s">
        <v>165</v>
      </c>
      <c r="C158" s="12">
        <v>2177</v>
      </c>
      <c r="D158" s="255">
        <v>8552661.6965655778</v>
      </c>
      <c r="E158" s="30">
        <v>8099141.1176561462</v>
      </c>
      <c r="G158" s="256">
        <v>453520.57890943158</v>
      </c>
      <c r="H158" s="256">
        <v>208.32364671999613</v>
      </c>
      <c r="J158" s="519">
        <v>-158.32364671999613</v>
      </c>
      <c r="K158" s="264">
        <v>-344670.57890943158</v>
      </c>
      <c r="L158" s="264"/>
      <c r="M158" s="519">
        <v>-108.32364671999613</v>
      </c>
      <c r="N158" s="264">
        <v>-235820.57890943158</v>
      </c>
      <c r="O158" s="264"/>
      <c r="P158" s="519">
        <v>-28.323646719996134</v>
      </c>
      <c r="Q158" s="264">
        <v>-61660.578909431584</v>
      </c>
      <c r="R158" s="264"/>
      <c r="S158" s="264">
        <v>0</v>
      </c>
      <c r="T158" s="264">
        <v>0</v>
      </c>
      <c r="U158" s="264"/>
      <c r="V158" s="379">
        <v>0</v>
      </c>
      <c r="W158" s="379">
        <v>0</v>
      </c>
    </row>
    <row r="159" spans="1:23" x14ac:dyDescent="0.35">
      <c r="A159" s="262">
        <v>491</v>
      </c>
      <c r="B159" s="401" t="s">
        <v>166</v>
      </c>
      <c r="C159" s="12">
        <v>54519</v>
      </c>
      <c r="D159" s="255">
        <v>111525064.44049858</v>
      </c>
      <c r="E159" s="30">
        <v>104888362.48843579</v>
      </c>
      <c r="G159" s="256">
        <v>6636701.9520627856</v>
      </c>
      <c r="H159" s="256">
        <v>121.73190909706315</v>
      </c>
      <c r="J159" s="519">
        <v>-71.731909097063152</v>
      </c>
      <c r="K159" s="264">
        <v>-3910751.9520627861</v>
      </c>
      <c r="L159" s="264"/>
      <c r="M159" s="519">
        <v>-21.731909097063152</v>
      </c>
      <c r="N159" s="264">
        <v>-1184801.9520627861</v>
      </c>
      <c r="O159" s="264"/>
      <c r="P159" s="264">
        <v>0</v>
      </c>
      <c r="Q159" s="264">
        <v>0</v>
      </c>
      <c r="R159" s="264"/>
      <c r="S159" s="264">
        <v>0</v>
      </c>
      <c r="T159" s="264">
        <v>0</v>
      </c>
      <c r="U159" s="264"/>
      <c r="V159" s="379">
        <v>0</v>
      </c>
      <c r="W159" s="379">
        <v>0</v>
      </c>
    </row>
    <row r="160" spans="1:23" x14ac:dyDescent="0.35">
      <c r="A160" s="262">
        <v>494</v>
      </c>
      <c r="B160" s="401" t="s">
        <v>167</v>
      </c>
      <c r="C160" s="12">
        <v>8948</v>
      </c>
      <c r="D160" s="255">
        <v>23809066.410903227</v>
      </c>
      <c r="E160" s="30">
        <v>23647006.299795669</v>
      </c>
      <c r="G160" s="256">
        <v>162060.11110755801</v>
      </c>
      <c r="H160" s="256">
        <v>18.111322206924232</v>
      </c>
      <c r="J160" s="519">
        <v>0</v>
      </c>
      <c r="K160" s="264">
        <v>0</v>
      </c>
      <c r="L160" s="264"/>
      <c r="M160" s="264">
        <v>0</v>
      </c>
      <c r="N160" s="264">
        <v>0</v>
      </c>
      <c r="O160" s="264"/>
      <c r="P160" s="264">
        <v>0</v>
      </c>
      <c r="Q160" s="264">
        <v>0</v>
      </c>
      <c r="R160" s="264"/>
      <c r="S160" s="264">
        <v>0</v>
      </c>
      <c r="T160" s="264">
        <v>0</v>
      </c>
      <c r="U160" s="264"/>
      <c r="V160" s="379">
        <v>0</v>
      </c>
      <c r="W160" s="379">
        <v>0</v>
      </c>
    </row>
    <row r="161" spans="1:23" x14ac:dyDescent="0.35">
      <c r="A161" s="262">
        <v>495</v>
      </c>
      <c r="B161" s="401" t="s">
        <v>168</v>
      </c>
      <c r="C161" s="12">
        <v>1816</v>
      </c>
      <c r="D161" s="255">
        <v>7196673.6339053996</v>
      </c>
      <c r="E161" s="30">
        <v>7437867.8569672089</v>
      </c>
      <c r="G161" s="256">
        <v>-241194.22306180932</v>
      </c>
      <c r="H161" s="256">
        <v>-132.81620212654698</v>
      </c>
      <c r="J161" s="519">
        <v>82.816202126546983</v>
      </c>
      <c r="K161" s="264">
        <v>150394.22306180932</v>
      </c>
      <c r="L161" s="264"/>
      <c r="M161" s="519">
        <v>32.816202126546983</v>
      </c>
      <c r="N161" s="264">
        <v>59594.223061809324</v>
      </c>
      <c r="O161" s="264"/>
      <c r="P161" s="264">
        <v>0</v>
      </c>
      <c r="Q161" s="264">
        <v>0</v>
      </c>
      <c r="R161" s="264"/>
      <c r="S161" s="264">
        <v>0</v>
      </c>
      <c r="T161" s="264">
        <v>0</v>
      </c>
      <c r="U161" s="264"/>
      <c r="V161" s="379">
        <v>0</v>
      </c>
      <c r="W161" s="379">
        <v>0</v>
      </c>
    </row>
    <row r="162" spans="1:23" x14ac:dyDescent="0.35">
      <c r="A162" s="262">
        <v>498</v>
      </c>
      <c r="B162" s="401" t="s">
        <v>169</v>
      </c>
      <c r="C162" s="12">
        <v>2394</v>
      </c>
      <c r="D162" s="255">
        <v>8809809.6244989373</v>
      </c>
      <c r="E162" s="30">
        <v>8419923.197385801</v>
      </c>
      <c r="G162" s="256">
        <v>389886.42711313628</v>
      </c>
      <c r="H162" s="256">
        <v>162.85982753263838</v>
      </c>
      <c r="J162" s="519">
        <v>-112.85982753263838</v>
      </c>
      <c r="K162" s="264">
        <v>-270186.42711313628</v>
      </c>
      <c r="L162" s="264"/>
      <c r="M162" s="519">
        <v>-62.859827532638377</v>
      </c>
      <c r="N162" s="264">
        <v>-150486.42711313628</v>
      </c>
      <c r="O162" s="264"/>
      <c r="P162" s="264">
        <v>0</v>
      </c>
      <c r="Q162" s="264">
        <v>0</v>
      </c>
      <c r="R162" s="264"/>
      <c r="S162" s="264">
        <v>0</v>
      </c>
      <c r="T162" s="264">
        <v>0</v>
      </c>
      <c r="U162" s="264"/>
      <c r="V162" s="379">
        <v>0</v>
      </c>
      <c r="W162" s="379">
        <v>0</v>
      </c>
    </row>
    <row r="163" spans="1:23" x14ac:dyDescent="0.35">
      <c r="A163" s="262">
        <v>499</v>
      </c>
      <c r="B163" s="401" t="s">
        <v>170</v>
      </c>
      <c r="C163" s="12">
        <v>19012</v>
      </c>
      <c r="D163" s="255">
        <v>29992728.524938863</v>
      </c>
      <c r="E163" s="30">
        <v>31500835.201920975</v>
      </c>
      <c r="G163" s="256">
        <v>-1508106.6769821122</v>
      </c>
      <c r="H163" s="256">
        <v>-79.323936302446469</v>
      </c>
      <c r="J163" s="519">
        <v>29.323936302446469</v>
      </c>
      <c r="K163" s="264">
        <v>557506.67698211223</v>
      </c>
      <c r="L163" s="264"/>
      <c r="M163" s="264">
        <v>0</v>
      </c>
      <c r="N163" s="264">
        <v>0</v>
      </c>
      <c r="O163" s="264"/>
      <c r="P163" s="264">
        <v>0</v>
      </c>
      <c r="Q163" s="264">
        <v>0</v>
      </c>
      <c r="R163" s="264"/>
      <c r="S163" s="264">
        <v>0</v>
      </c>
      <c r="T163" s="264">
        <v>0</v>
      </c>
      <c r="U163" s="264"/>
      <c r="V163" s="379">
        <v>0</v>
      </c>
      <c r="W163" s="379">
        <v>0</v>
      </c>
    </row>
    <row r="164" spans="1:23" x14ac:dyDescent="0.35">
      <c r="A164" s="262">
        <v>500</v>
      </c>
      <c r="B164" s="401" t="s">
        <v>171</v>
      </c>
      <c r="C164" s="12">
        <v>9569</v>
      </c>
      <c r="D164" s="255">
        <v>10591415.621416405</v>
      </c>
      <c r="E164" s="30">
        <v>10852800.908894032</v>
      </c>
      <c r="G164" s="256">
        <v>-261385.2874776274</v>
      </c>
      <c r="H164" s="256">
        <v>-27.315841517151991</v>
      </c>
      <c r="J164" s="519">
        <v>0</v>
      </c>
      <c r="K164" s="264">
        <v>0</v>
      </c>
      <c r="L164" s="264"/>
      <c r="M164" s="264">
        <v>0</v>
      </c>
      <c r="N164" s="264">
        <v>0</v>
      </c>
      <c r="O164" s="264"/>
      <c r="P164" s="264">
        <v>0</v>
      </c>
      <c r="Q164" s="264">
        <v>0</v>
      </c>
      <c r="R164" s="264"/>
      <c r="S164" s="264">
        <v>0</v>
      </c>
      <c r="T164" s="264">
        <v>0</v>
      </c>
      <c r="U164" s="264"/>
      <c r="V164" s="379">
        <v>0</v>
      </c>
      <c r="W164" s="379">
        <v>0</v>
      </c>
    </row>
    <row r="165" spans="1:23" x14ac:dyDescent="0.35">
      <c r="A165" s="262">
        <v>503</v>
      </c>
      <c r="B165" s="401" t="s">
        <v>172</v>
      </c>
      <c r="C165" s="12">
        <v>7978</v>
      </c>
      <c r="D165" s="255">
        <v>16629166.538594197</v>
      </c>
      <c r="E165" s="30">
        <v>17429454.825012576</v>
      </c>
      <c r="G165" s="256">
        <v>-800288.28641837835</v>
      </c>
      <c r="H165" s="256">
        <v>-100.31189350944828</v>
      </c>
      <c r="J165" s="519">
        <v>50.311893509448282</v>
      </c>
      <c r="K165" s="264">
        <v>401388.28641837841</v>
      </c>
      <c r="L165" s="264"/>
      <c r="M165" s="519">
        <v>0.3118935094482822</v>
      </c>
      <c r="N165" s="264">
        <v>2488.2864183783954</v>
      </c>
      <c r="O165" s="264"/>
      <c r="P165" s="264">
        <v>0</v>
      </c>
      <c r="Q165" s="264">
        <v>0</v>
      </c>
      <c r="R165" s="264"/>
      <c r="S165" s="264">
        <v>0</v>
      </c>
      <c r="T165" s="264">
        <v>0</v>
      </c>
      <c r="U165" s="264"/>
      <c r="V165" s="379">
        <v>0</v>
      </c>
      <c r="W165" s="379">
        <v>0</v>
      </c>
    </row>
    <row r="166" spans="1:23" x14ac:dyDescent="0.35">
      <c r="A166" s="262">
        <v>504</v>
      </c>
      <c r="B166" s="401" t="s">
        <v>173</v>
      </c>
      <c r="C166" s="12">
        <v>1992</v>
      </c>
      <c r="D166" s="255">
        <v>4928635.7115874989</v>
      </c>
      <c r="E166" s="30">
        <v>5177817.6278360281</v>
      </c>
      <c r="G166" s="256">
        <v>-249181.91624852922</v>
      </c>
      <c r="H166" s="256">
        <v>-125.09132341793635</v>
      </c>
      <c r="J166" s="519">
        <v>75.091323417936351</v>
      </c>
      <c r="K166" s="264">
        <v>149581.91624852922</v>
      </c>
      <c r="L166" s="264"/>
      <c r="M166" s="519">
        <v>25.091323417936351</v>
      </c>
      <c r="N166" s="264">
        <v>49981.916248529211</v>
      </c>
      <c r="O166" s="264"/>
      <c r="P166" s="264">
        <v>0</v>
      </c>
      <c r="Q166" s="264">
        <v>0</v>
      </c>
      <c r="R166" s="264"/>
      <c r="S166" s="264">
        <v>0</v>
      </c>
      <c r="T166" s="264">
        <v>0</v>
      </c>
      <c r="U166" s="264"/>
      <c r="V166" s="379">
        <v>0</v>
      </c>
      <c r="W166" s="379">
        <v>0</v>
      </c>
    </row>
    <row r="167" spans="1:23" x14ac:dyDescent="0.35">
      <c r="A167" s="262">
        <v>505</v>
      </c>
      <c r="B167" s="401" t="s">
        <v>174</v>
      </c>
      <c r="C167" s="12">
        <v>20478</v>
      </c>
      <c r="D167" s="255">
        <v>30653838.426522031</v>
      </c>
      <c r="E167" s="30">
        <v>28994423.402742442</v>
      </c>
      <c r="G167" s="256">
        <v>1659415.0237795897</v>
      </c>
      <c r="H167" s="256">
        <v>81.034037688230768</v>
      </c>
      <c r="J167" s="519">
        <v>-31.034037688230768</v>
      </c>
      <c r="K167" s="264">
        <v>-635515.02377958968</v>
      </c>
      <c r="L167" s="264"/>
      <c r="M167" s="264">
        <v>0</v>
      </c>
      <c r="N167" s="264">
        <v>0</v>
      </c>
      <c r="O167" s="264"/>
      <c r="P167" s="264">
        <v>0</v>
      </c>
      <c r="Q167" s="264">
        <v>0</v>
      </c>
      <c r="R167" s="264"/>
      <c r="S167" s="264">
        <v>0</v>
      </c>
      <c r="T167" s="264">
        <v>0</v>
      </c>
      <c r="U167" s="264"/>
      <c r="V167" s="379">
        <v>0</v>
      </c>
      <c r="W167" s="379">
        <v>0</v>
      </c>
    </row>
    <row r="168" spans="1:23" x14ac:dyDescent="0.35">
      <c r="A168" s="262">
        <v>507</v>
      </c>
      <c r="B168" s="401" t="s">
        <v>175</v>
      </c>
      <c r="C168" s="12">
        <v>6356</v>
      </c>
      <c r="D168" s="255">
        <v>18492267.203767598</v>
      </c>
      <c r="E168" s="30">
        <v>18511809.301386163</v>
      </c>
      <c r="G168" s="256">
        <v>-19542.097618564963</v>
      </c>
      <c r="H168" s="256">
        <v>-3.0745905630215487</v>
      </c>
      <c r="J168" s="519">
        <v>0</v>
      </c>
      <c r="K168" s="264">
        <v>0</v>
      </c>
      <c r="L168" s="264"/>
      <c r="M168" s="264">
        <v>0</v>
      </c>
      <c r="N168" s="264">
        <v>0</v>
      </c>
      <c r="O168" s="264"/>
      <c r="P168" s="264">
        <v>0</v>
      </c>
      <c r="Q168" s="264">
        <v>0</v>
      </c>
      <c r="R168" s="264"/>
      <c r="S168" s="264">
        <v>0</v>
      </c>
      <c r="T168" s="264">
        <v>0</v>
      </c>
      <c r="U168" s="264"/>
      <c r="V168" s="379">
        <v>0</v>
      </c>
      <c r="W168" s="379">
        <v>0</v>
      </c>
    </row>
    <row r="169" spans="1:23" x14ac:dyDescent="0.35">
      <c r="A169" s="262">
        <v>508</v>
      </c>
      <c r="B169" s="401" t="s">
        <v>176</v>
      </c>
      <c r="C169" s="12">
        <v>11122</v>
      </c>
      <c r="D169" s="255">
        <v>26535348.432371445</v>
      </c>
      <c r="E169" s="30">
        <v>27066453.245901197</v>
      </c>
      <c r="G169" s="256">
        <v>-531104.81352975219</v>
      </c>
      <c r="H169" s="256">
        <v>-47.752635634755634</v>
      </c>
      <c r="J169" s="519">
        <v>0</v>
      </c>
      <c r="K169" s="264">
        <v>0</v>
      </c>
      <c r="L169" s="264"/>
      <c r="M169" s="264">
        <v>0</v>
      </c>
      <c r="N169" s="264">
        <v>0</v>
      </c>
      <c r="O169" s="264"/>
      <c r="P169" s="264">
        <v>0</v>
      </c>
      <c r="Q169" s="264">
        <v>0</v>
      </c>
      <c r="R169" s="264"/>
      <c r="S169" s="264">
        <v>0</v>
      </c>
      <c r="T169" s="264">
        <v>0</v>
      </c>
      <c r="U169" s="264"/>
      <c r="V169" s="379">
        <v>0</v>
      </c>
      <c r="W169" s="379">
        <v>0</v>
      </c>
    </row>
    <row r="170" spans="1:23" x14ac:dyDescent="0.35">
      <c r="A170" s="262">
        <v>529</v>
      </c>
      <c r="B170" s="401" t="s">
        <v>177</v>
      </c>
      <c r="C170" s="12">
        <v>18824</v>
      </c>
      <c r="D170" s="255">
        <v>16572775.069851749</v>
      </c>
      <c r="E170" s="30">
        <v>20573694.981195338</v>
      </c>
      <c r="G170" s="256">
        <v>-4000919.9113435894</v>
      </c>
      <c r="H170" s="256">
        <v>-212.54355670121066</v>
      </c>
      <c r="J170" s="519">
        <v>162.54355670121066</v>
      </c>
      <c r="K170" s="264">
        <v>3059719.9113435894</v>
      </c>
      <c r="L170" s="264"/>
      <c r="M170" s="519">
        <v>112.54355670121066</v>
      </c>
      <c r="N170" s="264">
        <v>2118519.9113435894</v>
      </c>
      <c r="O170" s="264"/>
      <c r="P170" s="519">
        <v>32.543556701210662</v>
      </c>
      <c r="Q170" s="264">
        <v>612599.91134358954</v>
      </c>
      <c r="R170" s="264"/>
      <c r="S170" s="264">
        <v>0</v>
      </c>
      <c r="T170" s="264">
        <v>0</v>
      </c>
      <c r="U170" s="264"/>
      <c r="V170" s="379">
        <v>0</v>
      </c>
      <c r="W170" s="379">
        <v>0</v>
      </c>
    </row>
    <row r="171" spans="1:23" x14ac:dyDescent="0.35">
      <c r="A171" s="262">
        <v>531</v>
      </c>
      <c r="B171" s="401" t="s">
        <v>178</v>
      </c>
      <c r="C171" s="12">
        <v>5747</v>
      </c>
      <c r="D171" s="255">
        <v>11605435.994533146</v>
      </c>
      <c r="E171" s="30">
        <v>12422214.712347299</v>
      </c>
      <c r="G171" s="256">
        <v>-816778.71781415306</v>
      </c>
      <c r="H171" s="256">
        <v>-142.12262359738176</v>
      </c>
      <c r="J171" s="519">
        <v>92.122623597381761</v>
      </c>
      <c r="K171" s="264">
        <v>529428.71781415294</v>
      </c>
      <c r="L171" s="264"/>
      <c r="M171" s="519">
        <v>42.122623597381761</v>
      </c>
      <c r="N171" s="264">
        <v>242078.71781415297</v>
      </c>
      <c r="O171" s="264"/>
      <c r="P171" s="264">
        <v>0</v>
      </c>
      <c r="Q171" s="264">
        <v>0</v>
      </c>
      <c r="R171" s="264"/>
      <c r="S171" s="264">
        <v>0</v>
      </c>
      <c r="T171" s="264">
        <v>0</v>
      </c>
      <c r="U171" s="264"/>
      <c r="V171" s="379">
        <v>0</v>
      </c>
      <c r="W171" s="379">
        <v>0</v>
      </c>
    </row>
    <row r="172" spans="1:23" x14ac:dyDescent="0.35">
      <c r="A172" s="262">
        <v>535</v>
      </c>
      <c r="B172" s="401" t="s">
        <v>179</v>
      </c>
      <c r="C172" s="12">
        <v>10985</v>
      </c>
      <c r="D172" s="255">
        <v>35478380.887391128</v>
      </c>
      <c r="E172" s="30">
        <v>33699259.330792673</v>
      </c>
      <c r="G172" s="256">
        <v>1779121.5565984547</v>
      </c>
      <c r="H172" s="256">
        <v>161.95917674997312</v>
      </c>
      <c r="J172" s="519">
        <v>-111.95917674997312</v>
      </c>
      <c r="K172" s="264">
        <v>-1229871.5565984547</v>
      </c>
      <c r="L172" s="264"/>
      <c r="M172" s="519">
        <v>-61.959176749973125</v>
      </c>
      <c r="N172" s="264">
        <v>-680621.55659845483</v>
      </c>
      <c r="O172" s="264"/>
      <c r="P172" s="264">
        <v>0</v>
      </c>
      <c r="Q172" s="264">
        <v>0</v>
      </c>
      <c r="R172" s="264"/>
      <c r="S172" s="264">
        <v>0</v>
      </c>
      <c r="T172" s="264">
        <v>0</v>
      </c>
      <c r="U172" s="264"/>
      <c r="V172" s="379">
        <v>0</v>
      </c>
      <c r="W172" s="379">
        <v>0</v>
      </c>
    </row>
    <row r="173" spans="1:23" x14ac:dyDescent="0.35">
      <c r="A173" s="262">
        <v>536</v>
      </c>
      <c r="B173" s="401" t="s">
        <v>180</v>
      </c>
      <c r="C173" s="12">
        <v>32354</v>
      </c>
      <c r="D173" s="255">
        <v>42171945.899185352</v>
      </c>
      <c r="E173" s="30">
        <v>44868092.886233911</v>
      </c>
      <c r="G173" s="256">
        <v>-2696146.9870485589</v>
      </c>
      <c r="H173" s="256">
        <v>-83.332725074134842</v>
      </c>
      <c r="J173" s="519">
        <v>33.332725074134842</v>
      </c>
      <c r="K173" s="264">
        <v>1078446.9870485587</v>
      </c>
      <c r="L173" s="264"/>
      <c r="M173" s="264">
        <v>0</v>
      </c>
      <c r="N173" s="264">
        <v>0</v>
      </c>
      <c r="O173" s="264"/>
      <c r="P173" s="264">
        <v>0</v>
      </c>
      <c r="Q173" s="264">
        <v>0</v>
      </c>
      <c r="R173" s="264"/>
      <c r="S173" s="264">
        <v>0</v>
      </c>
      <c r="T173" s="264">
        <v>0</v>
      </c>
      <c r="U173" s="264"/>
      <c r="V173" s="379">
        <v>0</v>
      </c>
      <c r="W173" s="379">
        <v>0</v>
      </c>
    </row>
    <row r="174" spans="1:23" x14ac:dyDescent="0.35">
      <c r="A174" s="262">
        <v>538</v>
      </c>
      <c r="B174" s="401" t="s">
        <v>181</v>
      </c>
      <c r="C174" s="12">
        <v>4846</v>
      </c>
      <c r="D174" s="255">
        <v>8106475.4995477507</v>
      </c>
      <c r="E174" s="30">
        <v>8590835.9935709331</v>
      </c>
      <c r="G174" s="256">
        <v>-484360.49402318243</v>
      </c>
      <c r="H174" s="256">
        <v>-99.950576562769797</v>
      </c>
      <c r="I174" s="258"/>
      <c r="J174" s="519">
        <v>49.950576562769797</v>
      </c>
      <c r="K174" s="264">
        <v>242060.49402318243</v>
      </c>
      <c r="L174" s="264"/>
      <c r="M174" s="264">
        <v>0</v>
      </c>
      <c r="N174" s="264">
        <v>0</v>
      </c>
      <c r="O174" s="264"/>
      <c r="P174" s="264">
        <v>0</v>
      </c>
      <c r="Q174" s="264">
        <v>0</v>
      </c>
      <c r="R174" s="264"/>
      <c r="S174" s="264">
        <v>0</v>
      </c>
      <c r="T174" s="264">
        <v>0</v>
      </c>
      <c r="U174" s="264"/>
      <c r="V174" s="379">
        <v>0</v>
      </c>
      <c r="W174" s="379">
        <v>0</v>
      </c>
    </row>
    <row r="175" spans="1:23" x14ac:dyDescent="0.35">
      <c r="A175" s="262">
        <v>541</v>
      </c>
      <c r="B175" s="401" t="s">
        <v>182</v>
      </c>
      <c r="C175" s="12">
        <v>8308</v>
      </c>
      <c r="D175" s="255">
        <v>30023666.926250938</v>
      </c>
      <c r="E175" s="30">
        <v>28421456.442741819</v>
      </c>
      <c r="G175" s="256">
        <v>1602210.4835091196</v>
      </c>
      <c r="H175" s="256">
        <v>192.85152666214728</v>
      </c>
      <c r="J175" s="519">
        <v>-142.85152666214728</v>
      </c>
      <c r="K175" s="264">
        <v>-1186810.4835091196</v>
      </c>
      <c r="L175" s="264"/>
      <c r="M175" s="519">
        <v>-92.851526662147279</v>
      </c>
      <c r="N175" s="264">
        <v>-771410.4835091196</v>
      </c>
      <c r="O175" s="264"/>
      <c r="P175" s="519">
        <v>-12.851526662147279</v>
      </c>
      <c r="Q175" s="264">
        <v>-106770.4835091196</v>
      </c>
      <c r="R175" s="264"/>
      <c r="S175" s="264">
        <v>0</v>
      </c>
      <c r="T175" s="264">
        <v>0</v>
      </c>
      <c r="U175" s="264"/>
      <c r="V175" s="379">
        <v>0</v>
      </c>
      <c r="W175" s="379">
        <v>0</v>
      </c>
    </row>
    <row r="176" spans="1:23" x14ac:dyDescent="0.35">
      <c r="A176" s="262">
        <v>543</v>
      </c>
      <c r="B176" s="401" t="s">
        <v>183</v>
      </c>
      <c r="C176" s="12">
        <v>40719</v>
      </c>
      <c r="D176" s="255">
        <v>36784733.335601121</v>
      </c>
      <c r="E176" s="30">
        <v>36518519.439229734</v>
      </c>
      <c r="G176" s="256">
        <v>266213.89637138695</v>
      </c>
      <c r="H176" s="256">
        <v>6.5378299165349576</v>
      </c>
      <c r="J176" s="519">
        <v>0</v>
      </c>
      <c r="K176" s="264">
        <v>0</v>
      </c>
      <c r="L176" s="264"/>
      <c r="M176" s="264">
        <v>0</v>
      </c>
      <c r="N176" s="264">
        <v>0</v>
      </c>
      <c r="O176" s="264"/>
      <c r="P176" s="264">
        <v>0</v>
      </c>
      <c r="Q176" s="264">
        <v>0</v>
      </c>
      <c r="R176" s="264"/>
      <c r="S176" s="264">
        <v>0</v>
      </c>
      <c r="T176" s="264">
        <v>0</v>
      </c>
      <c r="U176" s="264"/>
      <c r="V176" s="379">
        <v>0</v>
      </c>
      <c r="W176" s="379">
        <v>0</v>
      </c>
    </row>
    <row r="177" spans="1:23" x14ac:dyDescent="0.35">
      <c r="A177" s="262">
        <v>545</v>
      </c>
      <c r="B177" s="401" t="s">
        <v>184</v>
      </c>
      <c r="C177" s="12">
        <v>9380</v>
      </c>
      <c r="D177" s="255">
        <v>23772198.349882614</v>
      </c>
      <c r="E177" s="30">
        <v>25020407.118815932</v>
      </c>
      <c r="G177" s="256">
        <v>-1248208.7689333186</v>
      </c>
      <c r="H177" s="256">
        <v>-133.07129732764591</v>
      </c>
      <c r="J177" s="519">
        <v>83.071297327645908</v>
      </c>
      <c r="K177" s="264">
        <v>779208.76893331867</v>
      </c>
      <c r="L177" s="264"/>
      <c r="M177" s="519">
        <v>33.071297327645908</v>
      </c>
      <c r="N177" s="264">
        <v>310208.76893331861</v>
      </c>
      <c r="O177" s="264"/>
      <c r="P177" s="264">
        <v>0</v>
      </c>
      <c r="Q177" s="264">
        <v>0</v>
      </c>
      <c r="R177" s="264"/>
      <c r="S177" s="264">
        <v>0</v>
      </c>
      <c r="T177" s="264">
        <v>0</v>
      </c>
      <c r="U177" s="264"/>
      <c r="V177" s="379">
        <v>0</v>
      </c>
      <c r="W177" s="379">
        <v>0</v>
      </c>
    </row>
    <row r="178" spans="1:23" x14ac:dyDescent="0.35">
      <c r="A178" s="262">
        <v>560</v>
      </c>
      <c r="B178" s="401" t="s">
        <v>185</v>
      </c>
      <c r="C178" s="12">
        <v>16300</v>
      </c>
      <c r="D178" s="255">
        <v>34108411.969307378</v>
      </c>
      <c r="E178" s="30">
        <v>35567616.839795627</v>
      </c>
      <c r="G178" s="256">
        <v>-1459204.8704882488</v>
      </c>
      <c r="H178" s="256">
        <v>-89.521771195598077</v>
      </c>
      <c r="J178" s="519">
        <v>39.521771195598077</v>
      </c>
      <c r="K178" s="264">
        <v>644204.87048824865</v>
      </c>
      <c r="L178" s="264"/>
      <c r="M178" s="264">
        <v>0</v>
      </c>
      <c r="N178" s="264">
        <v>0</v>
      </c>
      <c r="O178" s="264"/>
      <c r="P178" s="264">
        <v>0</v>
      </c>
      <c r="Q178" s="264">
        <v>0</v>
      </c>
      <c r="R178" s="264"/>
      <c r="S178" s="264">
        <v>0</v>
      </c>
      <c r="T178" s="264">
        <v>0</v>
      </c>
      <c r="U178" s="264"/>
      <c r="V178" s="379">
        <v>0</v>
      </c>
      <c r="W178" s="379">
        <v>0</v>
      </c>
    </row>
    <row r="179" spans="1:23" x14ac:dyDescent="0.35">
      <c r="A179" s="262">
        <v>561</v>
      </c>
      <c r="B179" s="401" t="s">
        <v>186</v>
      </c>
      <c r="C179" s="12">
        <v>1434</v>
      </c>
      <c r="D179" s="255">
        <v>3866387.3649164969</v>
      </c>
      <c r="E179" s="30">
        <v>4137420.6452741977</v>
      </c>
      <c r="G179" s="256">
        <v>-271033.28035770077</v>
      </c>
      <c r="H179" s="256">
        <v>-189.00507695795034</v>
      </c>
      <c r="J179" s="519">
        <v>139.00507695795034</v>
      </c>
      <c r="K179" s="264">
        <v>199333.28035770077</v>
      </c>
      <c r="L179" s="264"/>
      <c r="M179" s="519">
        <v>89.005076957950337</v>
      </c>
      <c r="N179" s="264">
        <v>127633.28035770079</v>
      </c>
      <c r="O179" s="264"/>
      <c r="P179" s="519">
        <v>9.0050769579503367</v>
      </c>
      <c r="Q179" s="264">
        <v>12913.280357700783</v>
      </c>
      <c r="R179" s="264"/>
      <c r="S179" s="264">
        <v>0</v>
      </c>
      <c r="T179" s="264">
        <v>0</v>
      </c>
      <c r="U179" s="264"/>
      <c r="V179" s="379">
        <v>0</v>
      </c>
      <c r="W179" s="379">
        <v>0</v>
      </c>
    </row>
    <row r="180" spans="1:23" x14ac:dyDescent="0.35">
      <c r="A180" s="262">
        <v>562</v>
      </c>
      <c r="B180" s="401" t="s">
        <v>187</v>
      </c>
      <c r="C180" s="12">
        <v>9571</v>
      </c>
      <c r="D180" s="255">
        <v>22492622.245206524</v>
      </c>
      <c r="E180" s="30">
        <v>25567912.459836278</v>
      </c>
      <c r="G180" s="256">
        <v>-3075290.2146297544</v>
      </c>
      <c r="H180" s="256">
        <v>-321.31336481347347</v>
      </c>
      <c r="J180" s="519">
        <v>271.31336481347347</v>
      </c>
      <c r="K180" s="264">
        <v>2596740.2146297544</v>
      </c>
      <c r="L180" s="264"/>
      <c r="M180" s="519">
        <v>221.31336481347347</v>
      </c>
      <c r="N180" s="264">
        <v>2118190.2146297544</v>
      </c>
      <c r="O180" s="264"/>
      <c r="P180" s="519">
        <v>141.31336481347347</v>
      </c>
      <c r="Q180" s="264">
        <v>1352510.2146297547</v>
      </c>
      <c r="R180" s="264"/>
      <c r="S180" s="519">
        <v>61.31336481347347</v>
      </c>
      <c r="T180" s="264">
        <v>586830.21462975454</v>
      </c>
      <c r="U180" s="264"/>
      <c r="V180" s="379">
        <v>0</v>
      </c>
      <c r="W180" s="379">
        <v>0</v>
      </c>
    </row>
    <row r="181" spans="1:23" x14ac:dyDescent="0.35">
      <c r="A181" s="262">
        <v>563</v>
      </c>
      <c r="B181" s="401" t="s">
        <v>188</v>
      </c>
      <c r="C181" s="12">
        <v>7847</v>
      </c>
      <c r="D181" s="255">
        <v>24406107.711769421</v>
      </c>
      <c r="E181" s="30">
        <v>23672592.222582728</v>
      </c>
      <c r="G181" s="256">
        <v>733515.48918669298</v>
      </c>
      <c r="H181" s="256">
        <v>93.477187356530266</v>
      </c>
      <c r="J181" s="519">
        <v>-43.477187356530266</v>
      </c>
      <c r="K181" s="264">
        <v>-341165.48918669298</v>
      </c>
      <c r="L181" s="264"/>
      <c r="M181" s="264">
        <v>0</v>
      </c>
      <c r="N181" s="264">
        <v>0</v>
      </c>
      <c r="O181" s="264"/>
      <c r="P181" s="264">
        <v>0</v>
      </c>
      <c r="Q181" s="264">
        <v>0</v>
      </c>
      <c r="R181" s="264"/>
      <c r="S181" s="264">
        <v>0</v>
      </c>
      <c r="T181" s="264">
        <v>0</v>
      </c>
      <c r="U181" s="264"/>
      <c r="V181" s="379">
        <v>0</v>
      </c>
      <c r="W181" s="379">
        <v>0</v>
      </c>
    </row>
    <row r="182" spans="1:23" x14ac:dyDescent="0.35">
      <c r="A182" s="262">
        <v>564</v>
      </c>
      <c r="B182" s="401" t="s">
        <v>189</v>
      </c>
      <c r="C182" s="12">
        <v>190847</v>
      </c>
      <c r="D182" s="255">
        <v>260201504.29059672</v>
      </c>
      <c r="E182" s="30">
        <v>252262966.21822327</v>
      </c>
      <c r="G182" s="256">
        <v>7938538.0723734498</v>
      </c>
      <c r="H182" s="256">
        <v>41.5963471910664</v>
      </c>
      <c r="J182" s="519">
        <v>0</v>
      </c>
      <c r="K182" s="264">
        <v>0</v>
      </c>
      <c r="L182" s="264"/>
      <c r="M182" s="264">
        <v>0</v>
      </c>
      <c r="N182" s="264">
        <v>0</v>
      </c>
      <c r="O182" s="264"/>
      <c r="P182" s="264">
        <v>0</v>
      </c>
      <c r="Q182" s="264">
        <v>0</v>
      </c>
      <c r="R182" s="264"/>
      <c r="S182" s="264">
        <v>0</v>
      </c>
      <c r="T182" s="264">
        <v>0</v>
      </c>
      <c r="U182" s="264"/>
      <c r="V182" s="379">
        <v>0</v>
      </c>
      <c r="W182" s="379">
        <v>0</v>
      </c>
    </row>
    <row r="183" spans="1:23" x14ac:dyDescent="0.35">
      <c r="A183" s="262">
        <v>576</v>
      </c>
      <c r="B183" s="401" t="s">
        <v>190</v>
      </c>
      <c r="C183" s="12">
        <v>3333</v>
      </c>
      <c r="D183" s="255">
        <v>10627563.243693795</v>
      </c>
      <c r="E183" s="30">
        <v>10413492.480039001</v>
      </c>
      <c r="G183" s="256">
        <v>214070.76365479454</v>
      </c>
      <c r="H183" s="256">
        <v>64.227651861624523</v>
      </c>
      <c r="J183" s="519">
        <v>-14.227651861624523</v>
      </c>
      <c r="K183" s="264">
        <v>-47420.763654794537</v>
      </c>
      <c r="L183" s="264"/>
      <c r="M183" s="264">
        <v>0</v>
      </c>
      <c r="N183" s="264">
        <v>0</v>
      </c>
      <c r="O183" s="264"/>
      <c r="P183" s="264">
        <v>0</v>
      </c>
      <c r="Q183" s="264">
        <v>0</v>
      </c>
      <c r="R183" s="264"/>
      <c r="S183" s="264">
        <v>0</v>
      </c>
      <c r="T183" s="264">
        <v>0</v>
      </c>
      <c r="U183" s="264"/>
      <c r="V183" s="379">
        <v>0</v>
      </c>
      <c r="W183" s="379">
        <v>0</v>
      </c>
    </row>
    <row r="184" spans="1:23" x14ac:dyDescent="0.35">
      <c r="A184" s="262">
        <v>577</v>
      </c>
      <c r="B184" s="401" t="s">
        <v>191</v>
      </c>
      <c r="C184" s="12">
        <v>10591</v>
      </c>
      <c r="D184" s="255">
        <v>13247765.820536453</v>
      </c>
      <c r="E184" s="30">
        <v>14147291.066656761</v>
      </c>
      <c r="G184" s="256">
        <v>-899525.24612030759</v>
      </c>
      <c r="H184" s="256">
        <v>-84.932985187452331</v>
      </c>
      <c r="J184" s="519">
        <v>34.932985187452331</v>
      </c>
      <c r="K184" s="264">
        <v>369975.24612030765</v>
      </c>
      <c r="L184" s="264"/>
      <c r="M184" s="264">
        <v>0</v>
      </c>
      <c r="N184" s="264">
        <v>0</v>
      </c>
      <c r="O184" s="264"/>
      <c r="P184" s="264">
        <v>0</v>
      </c>
      <c r="Q184" s="264">
        <v>0</v>
      </c>
      <c r="R184" s="264"/>
      <c r="S184" s="264">
        <v>0</v>
      </c>
      <c r="T184" s="264">
        <v>0</v>
      </c>
      <c r="U184" s="264"/>
      <c r="V184" s="379">
        <v>0</v>
      </c>
      <c r="W184" s="379">
        <v>0</v>
      </c>
    </row>
    <row r="185" spans="1:23" x14ac:dyDescent="0.35">
      <c r="A185" s="262">
        <v>578</v>
      </c>
      <c r="B185" s="401" t="s">
        <v>192</v>
      </c>
      <c r="C185" s="12">
        <v>3743</v>
      </c>
      <c r="D185" s="255">
        <v>13057223.307200382</v>
      </c>
      <c r="E185" s="30">
        <v>12426679.185474169</v>
      </c>
      <c r="G185" s="256">
        <v>630544.12172621302</v>
      </c>
      <c r="H185" s="256">
        <v>168.45955696666124</v>
      </c>
      <c r="J185" s="519">
        <v>-118.45955696666124</v>
      </c>
      <c r="K185" s="264">
        <v>-443394.12172621302</v>
      </c>
      <c r="L185" s="264"/>
      <c r="M185" s="519">
        <v>-68.459556966661239</v>
      </c>
      <c r="N185" s="264">
        <v>-256244.12172621302</v>
      </c>
      <c r="O185" s="264"/>
      <c r="P185" s="264">
        <v>0</v>
      </c>
      <c r="Q185" s="264">
        <v>0</v>
      </c>
      <c r="R185" s="264"/>
      <c r="S185" s="264">
        <v>0</v>
      </c>
      <c r="T185" s="264">
        <v>0</v>
      </c>
      <c r="U185" s="264"/>
      <c r="V185" s="379">
        <v>0</v>
      </c>
      <c r="W185" s="379">
        <v>0</v>
      </c>
    </row>
    <row r="186" spans="1:23" x14ac:dyDescent="0.35">
      <c r="A186" s="262">
        <v>580</v>
      </c>
      <c r="B186" s="401" t="s">
        <v>193</v>
      </c>
      <c r="C186" s="12">
        <v>5591</v>
      </c>
      <c r="D186" s="255">
        <v>17443139.816548251</v>
      </c>
      <c r="E186" s="30">
        <v>19150459.520155311</v>
      </c>
      <c r="G186" s="256">
        <v>-1707319.70360706</v>
      </c>
      <c r="H186" s="256">
        <v>-305.36929057539976</v>
      </c>
      <c r="J186" s="519">
        <v>255.36929057539976</v>
      </c>
      <c r="K186" s="264">
        <v>1427769.70360706</v>
      </c>
      <c r="L186" s="264"/>
      <c r="M186" s="519">
        <v>205.36929057539976</v>
      </c>
      <c r="N186" s="264">
        <v>1148219.70360706</v>
      </c>
      <c r="O186" s="264"/>
      <c r="P186" s="519">
        <v>125.36929057539976</v>
      </c>
      <c r="Q186" s="264">
        <v>700939.70360706002</v>
      </c>
      <c r="R186" s="264"/>
      <c r="S186" s="519">
        <v>45.369290575399759</v>
      </c>
      <c r="T186" s="264">
        <v>253659.70360706004</v>
      </c>
      <c r="U186" s="264"/>
      <c r="V186" s="379">
        <v>0</v>
      </c>
      <c r="W186" s="379">
        <v>0</v>
      </c>
    </row>
    <row r="187" spans="1:23" x14ac:dyDescent="0.35">
      <c r="A187" s="262">
        <v>581</v>
      </c>
      <c r="B187" s="401" t="s">
        <v>194</v>
      </c>
      <c r="C187" s="12">
        <v>6918</v>
      </c>
      <c r="D187" s="255">
        <v>18037427.669145521</v>
      </c>
      <c r="E187" s="30">
        <v>17962798.368042462</v>
      </c>
      <c r="G187" s="256">
        <v>74629.301103059202</v>
      </c>
      <c r="H187" s="256">
        <v>10.787698916313849</v>
      </c>
      <c r="J187" s="519">
        <v>0</v>
      </c>
      <c r="K187" s="264">
        <v>0</v>
      </c>
      <c r="L187" s="264"/>
      <c r="M187" s="264">
        <v>0</v>
      </c>
      <c r="N187" s="264">
        <v>0</v>
      </c>
      <c r="O187" s="264"/>
      <c r="P187" s="264">
        <v>0</v>
      </c>
      <c r="Q187" s="264">
        <v>0</v>
      </c>
      <c r="R187" s="264"/>
      <c r="S187" s="264">
        <v>0</v>
      </c>
      <c r="T187" s="264">
        <v>0</v>
      </c>
      <c r="U187" s="264"/>
      <c r="V187" s="379">
        <v>0</v>
      </c>
      <c r="W187" s="379">
        <v>0</v>
      </c>
    </row>
    <row r="188" spans="1:23" x14ac:dyDescent="0.35">
      <c r="A188" s="262">
        <v>583</v>
      </c>
      <c r="B188" s="401" t="s">
        <v>195</v>
      </c>
      <c r="C188" s="12">
        <v>963</v>
      </c>
      <c r="D188" s="255">
        <v>4184876.6041345033</v>
      </c>
      <c r="E188" s="30">
        <v>4409489.9975071875</v>
      </c>
      <c r="G188" s="256">
        <v>-224613.39337268425</v>
      </c>
      <c r="H188" s="256">
        <v>-233.24339914089745</v>
      </c>
      <c r="J188" s="519">
        <v>183.24339914089745</v>
      </c>
      <c r="K188" s="264">
        <v>176463.39337268425</v>
      </c>
      <c r="L188" s="264"/>
      <c r="M188" s="519">
        <v>133.24339914089745</v>
      </c>
      <c r="N188" s="264">
        <v>128313.39337268425</v>
      </c>
      <c r="O188" s="264"/>
      <c r="P188" s="519">
        <v>53.243399140897452</v>
      </c>
      <c r="Q188" s="264">
        <v>51273.393372684244</v>
      </c>
      <c r="R188" s="264"/>
      <c r="S188" s="264">
        <v>0</v>
      </c>
      <c r="T188" s="264">
        <v>0</v>
      </c>
      <c r="U188" s="264"/>
      <c r="V188" s="379">
        <v>0</v>
      </c>
      <c r="W188" s="379">
        <v>0</v>
      </c>
    </row>
    <row r="189" spans="1:23" x14ac:dyDescent="0.35">
      <c r="A189" s="262">
        <v>584</v>
      </c>
      <c r="B189" s="401" t="s">
        <v>196</v>
      </c>
      <c r="C189" s="12">
        <v>2923</v>
      </c>
      <c r="D189" s="255">
        <v>11128596.812989295</v>
      </c>
      <c r="E189" s="30">
        <v>11595808.281181335</v>
      </c>
      <c r="G189" s="256">
        <v>-467211.46819204092</v>
      </c>
      <c r="H189" s="256">
        <v>-159.83970858434517</v>
      </c>
      <c r="J189" s="519">
        <v>109.83970858434517</v>
      </c>
      <c r="K189" s="264">
        <v>321061.46819204092</v>
      </c>
      <c r="L189" s="264"/>
      <c r="M189" s="519">
        <v>59.839708584345175</v>
      </c>
      <c r="N189" s="264">
        <v>174911.46819204095</v>
      </c>
      <c r="O189" s="264"/>
      <c r="P189" s="264">
        <v>0</v>
      </c>
      <c r="Q189" s="264">
        <v>0</v>
      </c>
      <c r="R189" s="264"/>
      <c r="S189" s="264">
        <v>0</v>
      </c>
      <c r="T189" s="264">
        <v>0</v>
      </c>
      <c r="U189" s="264"/>
      <c r="V189" s="379">
        <v>0</v>
      </c>
      <c r="W189" s="379">
        <v>0</v>
      </c>
    </row>
    <row r="190" spans="1:23" x14ac:dyDescent="0.35">
      <c r="A190" s="262">
        <v>588</v>
      </c>
      <c r="B190" s="401" t="s">
        <v>197</v>
      </c>
      <c r="C190" s="12">
        <v>1857</v>
      </c>
      <c r="D190" s="255">
        <v>6387835.8190407474</v>
      </c>
      <c r="E190" s="30">
        <v>6841136.3669889551</v>
      </c>
      <c r="G190" s="256">
        <v>-453300.54794820771</v>
      </c>
      <c r="H190" s="256">
        <v>-244.10368764039188</v>
      </c>
      <c r="J190" s="519">
        <v>194.10368764039188</v>
      </c>
      <c r="K190" s="264">
        <v>360450.54794820771</v>
      </c>
      <c r="L190" s="264"/>
      <c r="M190" s="519">
        <v>144.10368764039188</v>
      </c>
      <c r="N190" s="264">
        <v>267600.54794820771</v>
      </c>
      <c r="O190" s="264"/>
      <c r="P190" s="519">
        <v>64.103687640391882</v>
      </c>
      <c r="Q190" s="264">
        <v>119040.54794820772</v>
      </c>
      <c r="R190" s="264"/>
      <c r="S190" s="264">
        <v>0</v>
      </c>
      <c r="T190" s="264">
        <v>0</v>
      </c>
      <c r="U190" s="264"/>
      <c r="V190" s="379">
        <v>0</v>
      </c>
      <c r="W190" s="379">
        <v>0</v>
      </c>
    </row>
    <row r="191" spans="1:23" x14ac:dyDescent="0.35">
      <c r="A191" s="262">
        <v>592</v>
      </c>
      <c r="B191" s="401" t="s">
        <v>198</v>
      </c>
      <c r="C191" s="12">
        <v>4095</v>
      </c>
      <c r="D191" s="255">
        <v>11377981.46274703</v>
      </c>
      <c r="E191" s="30">
        <v>11799079.699444614</v>
      </c>
      <c r="G191" s="256">
        <v>-421098.23669758439</v>
      </c>
      <c r="H191" s="256">
        <v>-102.83229223384234</v>
      </c>
      <c r="J191" s="519">
        <v>52.832292233842338</v>
      </c>
      <c r="K191" s="264">
        <v>216348.23669758436</v>
      </c>
      <c r="L191" s="264"/>
      <c r="M191" s="519">
        <v>2.8322922338423382</v>
      </c>
      <c r="N191" s="264">
        <v>11598.236697584374</v>
      </c>
      <c r="O191" s="264"/>
      <c r="P191" s="264">
        <v>0</v>
      </c>
      <c r="Q191" s="264">
        <v>0</v>
      </c>
      <c r="R191" s="264"/>
      <c r="S191" s="264">
        <v>0</v>
      </c>
      <c r="T191" s="264">
        <v>0</v>
      </c>
      <c r="U191" s="264"/>
      <c r="V191" s="379">
        <v>0</v>
      </c>
      <c r="W191" s="379">
        <v>0</v>
      </c>
    </row>
    <row r="192" spans="1:23" x14ac:dyDescent="0.35">
      <c r="A192" s="262">
        <v>593</v>
      </c>
      <c r="B192" s="401" t="s">
        <v>199</v>
      </c>
      <c r="C192" s="12">
        <v>19407</v>
      </c>
      <c r="D192" s="255">
        <v>51010586.699219637</v>
      </c>
      <c r="E192" s="30">
        <v>48953129.06547901</v>
      </c>
      <c r="G192" s="256">
        <v>2057457.6337406263</v>
      </c>
      <c r="H192" s="256">
        <v>106.01626391202279</v>
      </c>
      <c r="J192" s="519">
        <v>-56.016263912022794</v>
      </c>
      <c r="K192" s="264">
        <v>-1087107.6337406263</v>
      </c>
      <c r="L192" s="264"/>
      <c r="M192" s="519">
        <v>-6.0162639120227936</v>
      </c>
      <c r="N192" s="264">
        <v>-116757.63374062636</v>
      </c>
      <c r="O192" s="264"/>
      <c r="P192" s="264">
        <v>0</v>
      </c>
      <c r="Q192" s="264">
        <v>0</v>
      </c>
      <c r="R192" s="264"/>
      <c r="S192" s="264">
        <v>0</v>
      </c>
      <c r="T192" s="264">
        <v>0</v>
      </c>
      <c r="U192" s="264"/>
      <c r="V192" s="379">
        <v>0</v>
      </c>
      <c r="W192" s="379">
        <v>0</v>
      </c>
    </row>
    <row r="193" spans="1:23" x14ac:dyDescent="0.35">
      <c r="A193" s="262">
        <v>595</v>
      </c>
      <c r="B193" s="401" t="s">
        <v>200</v>
      </c>
      <c r="C193" s="12">
        <v>4926</v>
      </c>
      <c r="D193" s="255">
        <v>19562251.074843388</v>
      </c>
      <c r="E193" s="30">
        <v>19143276.994783744</v>
      </c>
      <c r="G193" s="256">
        <v>418974.08005964383</v>
      </c>
      <c r="H193" s="256">
        <v>85.053609431515198</v>
      </c>
      <c r="J193" s="519">
        <v>-35.053609431515198</v>
      </c>
      <c r="K193" s="264">
        <v>-172674.08005964386</v>
      </c>
      <c r="L193" s="264"/>
      <c r="M193" s="264">
        <v>0</v>
      </c>
      <c r="N193" s="264">
        <v>0</v>
      </c>
      <c r="O193" s="264"/>
      <c r="P193" s="264">
        <v>0</v>
      </c>
      <c r="Q193" s="264">
        <v>0</v>
      </c>
      <c r="R193" s="264"/>
      <c r="S193" s="264">
        <v>0</v>
      </c>
      <c r="T193" s="264">
        <v>0</v>
      </c>
      <c r="U193" s="264"/>
      <c r="V193" s="379">
        <v>0</v>
      </c>
      <c r="W193" s="379">
        <v>0</v>
      </c>
    </row>
    <row r="194" spans="1:23" x14ac:dyDescent="0.35">
      <c r="A194" s="262">
        <v>598</v>
      </c>
      <c r="B194" s="401" t="s">
        <v>201</v>
      </c>
      <c r="C194" s="12">
        <v>19680</v>
      </c>
      <c r="D194" s="255">
        <v>39307012.556788631</v>
      </c>
      <c r="E194" s="30">
        <v>38127397.334587671</v>
      </c>
      <c r="G194" s="256">
        <v>1179615.2222009599</v>
      </c>
      <c r="H194" s="256">
        <v>59.939797876065036</v>
      </c>
      <c r="J194" s="519">
        <v>-9.9397978760650361</v>
      </c>
      <c r="K194" s="264">
        <v>-195615.22220095992</v>
      </c>
      <c r="L194" s="264"/>
      <c r="M194" s="264">
        <v>0</v>
      </c>
      <c r="N194" s="264">
        <v>0</v>
      </c>
      <c r="O194" s="264"/>
      <c r="P194" s="264">
        <v>0</v>
      </c>
      <c r="Q194" s="264">
        <v>0</v>
      </c>
      <c r="R194" s="264"/>
      <c r="S194" s="264">
        <v>0</v>
      </c>
      <c r="T194" s="264">
        <v>0</v>
      </c>
      <c r="U194" s="264"/>
      <c r="V194" s="379">
        <v>0</v>
      </c>
      <c r="W194" s="379">
        <v>0</v>
      </c>
    </row>
    <row r="195" spans="1:23" x14ac:dyDescent="0.35">
      <c r="A195" s="262">
        <v>599</v>
      </c>
      <c r="B195" s="401" t="s">
        <v>202</v>
      </c>
      <c r="C195" s="12">
        <v>10940</v>
      </c>
      <c r="D195" s="255">
        <v>26884799.048447117</v>
      </c>
      <c r="E195" s="30">
        <v>27041410.057784773</v>
      </c>
      <c r="G195" s="256">
        <v>-156611.0093376562</v>
      </c>
      <c r="H195" s="256">
        <v>-14.315448751156874</v>
      </c>
      <c r="J195" s="519">
        <v>0</v>
      </c>
      <c r="K195" s="264">
        <v>0</v>
      </c>
      <c r="L195" s="264"/>
      <c r="M195" s="264">
        <v>0</v>
      </c>
      <c r="N195" s="264">
        <v>0</v>
      </c>
      <c r="O195" s="264"/>
      <c r="P195" s="264">
        <v>0</v>
      </c>
      <c r="Q195" s="264">
        <v>0</v>
      </c>
      <c r="R195" s="264"/>
      <c r="S195" s="264">
        <v>0</v>
      </c>
      <c r="T195" s="264">
        <v>0</v>
      </c>
      <c r="U195" s="264"/>
      <c r="V195" s="379">
        <v>0</v>
      </c>
      <c r="W195" s="379">
        <v>0</v>
      </c>
    </row>
    <row r="196" spans="1:23" x14ac:dyDescent="0.35">
      <c r="A196" s="262">
        <v>601</v>
      </c>
      <c r="B196" s="401" t="s">
        <v>204</v>
      </c>
      <c r="C196" s="12">
        <v>4441</v>
      </c>
      <c r="D196" s="255">
        <v>16742223.685193943</v>
      </c>
      <c r="E196" s="30">
        <v>17660428.199193314</v>
      </c>
      <c r="G196" s="256">
        <v>-918204.51399937086</v>
      </c>
      <c r="H196" s="256">
        <v>-206.75625174496079</v>
      </c>
      <c r="J196" s="519">
        <v>156.75625174496079</v>
      </c>
      <c r="K196" s="264">
        <v>696154.51399937086</v>
      </c>
      <c r="L196" s="264"/>
      <c r="M196" s="519">
        <v>106.75625174496079</v>
      </c>
      <c r="N196" s="264">
        <v>474104.51399937086</v>
      </c>
      <c r="O196" s="264"/>
      <c r="P196" s="519">
        <v>26.756251744960792</v>
      </c>
      <c r="Q196" s="264">
        <v>118824.51399937087</v>
      </c>
      <c r="R196" s="264"/>
      <c r="S196" s="264">
        <v>0</v>
      </c>
      <c r="T196" s="264">
        <v>0</v>
      </c>
      <c r="U196" s="264"/>
      <c r="V196" s="379">
        <v>0</v>
      </c>
      <c r="W196" s="379">
        <v>0</v>
      </c>
    </row>
    <row r="197" spans="1:23" x14ac:dyDescent="0.35">
      <c r="A197" s="262">
        <v>604</v>
      </c>
      <c r="B197" s="401" t="s">
        <v>205</v>
      </c>
      <c r="C197" s="12">
        <v>18128</v>
      </c>
      <c r="D197" s="255">
        <v>13910437.805397209</v>
      </c>
      <c r="E197" s="30">
        <v>15641456.558303079</v>
      </c>
      <c r="G197" s="256">
        <v>-1731018.7529058699</v>
      </c>
      <c r="H197" s="256">
        <v>-95.488677896396169</v>
      </c>
      <c r="J197" s="519">
        <v>45.488677896396169</v>
      </c>
      <c r="K197" s="264">
        <v>824618.75290586974</v>
      </c>
      <c r="L197" s="264"/>
      <c r="M197" s="264">
        <v>0</v>
      </c>
      <c r="N197" s="264">
        <v>0</v>
      </c>
      <c r="O197" s="264"/>
      <c r="P197" s="264">
        <v>0</v>
      </c>
      <c r="Q197" s="264">
        <v>0</v>
      </c>
      <c r="R197" s="264"/>
      <c r="S197" s="264">
        <v>0</v>
      </c>
      <c r="T197" s="264">
        <v>0</v>
      </c>
      <c r="U197" s="264"/>
      <c r="V197" s="379">
        <v>0</v>
      </c>
      <c r="W197" s="379">
        <v>0</v>
      </c>
    </row>
    <row r="198" spans="1:23" x14ac:dyDescent="0.35">
      <c r="A198" s="262">
        <v>607</v>
      </c>
      <c r="B198" s="401" t="s">
        <v>206</v>
      </c>
      <c r="C198" s="12">
        <v>4728</v>
      </c>
      <c r="D198" s="255">
        <v>15373337.27938604</v>
      </c>
      <c r="E198" s="30">
        <v>16164104.279722869</v>
      </c>
      <c r="G198" s="256">
        <v>-790767.00033682957</v>
      </c>
      <c r="H198" s="256">
        <v>-167.25190362454094</v>
      </c>
      <c r="J198" s="519">
        <v>117.25190362454094</v>
      </c>
      <c r="K198" s="264">
        <v>554367.00033682957</v>
      </c>
      <c r="L198" s="264"/>
      <c r="M198" s="519">
        <v>67.251903624540944</v>
      </c>
      <c r="N198" s="264">
        <v>317967.00033682957</v>
      </c>
      <c r="O198" s="264"/>
      <c r="P198" s="264">
        <v>0</v>
      </c>
      <c r="Q198" s="264">
        <v>0</v>
      </c>
      <c r="R198" s="264"/>
      <c r="S198" s="264">
        <v>0</v>
      </c>
      <c r="T198" s="264">
        <v>0</v>
      </c>
      <c r="U198" s="264"/>
      <c r="V198" s="379">
        <v>0</v>
      </c>
      <c r="W198" s="379">
        <v>0</v>
      </c>
    </row>
    <row r="199" spans="1:23" x14ac:dyDescent="0.35">
      <c r="A199" s="262">
        <v>608</v>
      </c>
      <c r="B199" s="401" t="s">
        <v>207</v>
      </c>
      <c r="C199" s="12">
        <v>2373</v>
      </c>
      <c r="D199" s="255">
        <v>7565623.4568390921</v>
      </c>
      <c r="E199" s="30">
        <v>8468821.247627737</v>
      </c>
      <c r="G199" s="256">
        <v>-903197.79078864492</v>
      </c>
      <c r="H199" s="256">
        <v>-380.61432397330168</v>
      </c>
      <c r="J199" s="519">
        <v>330.61432397330168</v>
      </c>
      <c r="K199" s="264">
        <v>784547.79078864492</v>
      </c>
      <c r="L199" s="264"/>
      <c r="M199" s="519">
        <v>280.61432397330168</v>
      </c>
      <c r="N199" s="264">
        <v>665897.79078864492</v>
      </c>
      <c r="O199" s="264"/>
      <c r="P199" s="519">
        <v>200.61432397330168</v>
      </c>
      <c r="Q199" s="264">
        <v>476057.79078864487</v>
      </c>
      <c r="R199" s="264"/>
      <c r="S199" s="519">
        <v>120.61432397330168</v>
      </c>
      <c r="T199" s="264">
        <v>286217.79078864487</v>
      </c>
      <c r="U199" s="264"/>
      <c r="V199" s="524">
        <v>0.61432397330167987</v>
      </c>
      <c r="W199" s="379">
        <v>1457.7907886448863</v>
      </c>
    </row>
    <row r="200" spans="1:23" x14ac:dyDescent="0.35">
      <c r="A200" s="262">
        <v>609</v>
      </c>
      <c r="B200" s="401" t="s">
        <v>208</v>
      </c>
      <c r="C200" s="12">
        <v>85201</v>
      </c>
      <c r="D200" s="12">
        <v>139363571.29410753</v>
      </c>
      <c r="E200" s="12">
        <v>154787468.18476182</v>
      </c>
      <c r="F200" s="12"/>
      <c r="G200" s="269">
        <v>-15423896.890654303</v>
      </c>
      <c r="H200" s="256">
        <v>-181.02952888644856</v>
      </c>
      <c r="J200" s="519">
        <v>131.02952888644859</v>
      </c>
      <c r="K200" s="264">
        <v>11163846.890654305</v>
      </c>
      <c r="L200" s="264"/>
      <c r="M200" s="519">
        <v>81.02952888644856</v>
      </c>
      <c r="N200" s="264">
        <v>6903796.8906543041</v>
      </c>
      <c r="O200" s="264"/>
      <c r="P200" s="519">
        <v>1.0295288864485643</v>
      </c>
      <c r="Q200" s="264">
        <v>87716.890654304138</v>
      </c>
      <c r="R200" s="264"/>
      <c r="S200" s="264">
        <v>0</v>
      </c>
      <c r="T200" s="264">
        <v>0</v>
      </c>
      <c r="U200" s="264"/>
      <c r="V200" s="379">
        <v>0</v>
      </c>
      <c r="W200" s="379">
        <v>0</v>
      </c>
    </row>
    <row r="201" spans="1:23" x14ac:dyDescent="0.35">
      <c r="A201" s="262">
        <v>611</v>
      </c>
      <c r="B201" s="401" t="s">
        <v>209</v>
      </c>
      <c r="C201" s="12">
        <v>5137</v>
      </c>
      <c r="D201" s="255">
        <v>7755313.8233715529</v>
      </c>
      <c r="E201" s="30">
        <v>7214811.54522835</v>
      </c>
      <c r="G201" s="256">
        <v>540502.27814320289</v>
      </c>
      <c r="H201" s="256">
        <v>105.21749623188688</v>
      </c>
      <c r="J201" s="519">
        <v>-55.217496231886884</v>
      </c>
      <c r="K201" s="264">
        <v>-283652.27814320294</v>
      </c>
      <c r="L201" s="264"/>
      <c r="M201" s="519">
        <v>-5.2174962318868836</v>
      </c>
      <c r="N201" s="264">
        <v>-26802.278143202922</v>
      </c>
      <c r="O201" s="264"/>
      <c r="P201" s="264">
        <v>0</v>
      </c>
      <c r="Q201" s="264">
        <v>0</v>
      </c>
      <c r="R201" s="264"/>
      <c r="S201" s="264">
        <v>0</v>
      </c>
      <c r="T201" s="264">
        <v>0</v>
      </c>
      <c r="U201" s="264"/>
      <c r="V201" s="379">
        <v>0</v>
      </c>
      <c r="W201" s="379">
        <v>0</v>
      </c>
    </row>
    <row r="202" spans="1:23" x14ac:dyDescent="0.35">
      <c r="A202" s="262">
        <v>614</v>
      </c>
      <c r="B202" s="401" t="s">
        <v>210</v>
      </c>
      <c r="C202" s="12">
        <v>3738</v>
      </c>
      <c r="D202" s="255">
        <v>15374867.804729588</v>
      </c>
      <c r="E202" s="30">
        <v>15413946.203628981</v>
      </c>
      <c r="G202" s="256">
        <v>-39078.398899393156</v>
      </c>
      <c r="H202" s="256">
        <v>-10.454360326215397</v>
      </c>
      <c r="J202" s="519">
        <v>0</v>
      </c>
      <c r="K202" s="264">
        <v>0</v>
      </c>
      <c r="L202" s="264"/>
      <c r="M202" s="264">
        <v>0</v>
      </c>
      <c r="N202" s="264">
        <v>0</v>
      </c>
      <c r="O202" s="264"/>
      <c r="P202" s="264">
        <v>0</v>
      </c>
      <c r="Q202" s="264">
        <v>0</v>
      </c>
      <c r="R202" s="264"/>
      <c r="S202" s="264">
        <v>0</v>
      </c>
      <c r="T202" s="264">
        <v>0</v>
      </c>
      <c r="U202" s="264"/>
      <c r="V202" s="379">
        <v>0</v>
      </c>
      <c r="W202" s="379">
        <v>0</v>
      </c>
    </row>
    <row r="203" spans="1:23" x14ac:dyDescent="0.35">
      <c r="A203" s="262">
        <v>615</v>
      </c>
      <c r="B203" s="401" t="s">
        <v>211</v>
      </c>
      <c r="C203" s="12">
        <v>8620</v>
      </c>
      <c r="D203" s="255">
        <v>36420723.254345119</v>
      </c>
      <c r="E203" s="30">
        <v>39074393.588882335</v>
      </c>
      <c r="G203" s="256">
        <v>-2653670.3345372155</v>
      </c>
      <c r="H203" s="256">
        <v>-307.85038683726395</v>
      </c>
      <c r="J203" s="519">
        <v>257.85038683726395</v>
      </c>
      <c r="K203" s="264">
        <v>2222670.3345372151</v>
      </c>
      <c r="L203" s="264"/>
      <c r="M203" s="519">
        <v>207.85038683726395</v>
      </c>
      <c r="N203" s="264">
        <v>1791670.3345372153</v>
      </c>
      <c r="O203" s="264"/>
      <c r="P203" s="519">
        <v>127.85038683726395</v>
      </c>
      <c r="Q203" s="264">
        <v>1102070.3345372153</v>
      </c>
      <c r="R203" s="264"/>
      <c r="S203" s="519">
        <v>47.850386837263954</v>
      </c>
      <c r="T203" s="264">
        <v>412470.3345372153</v>
      </c>
      <c r="U203" s="264"/>
      <c r="V203" s="379">
        <v>0</v>
      </c>
      <c r="W203" s="379">
        <v>0</v>
      </c>
    </row>
    <row r="204" spans="1:23" x14ac:dyDescent="0.35">
      <c r="A204" s="262">
        <v>616</v>
      </c>
      <c r="B204" s="401" t="s">
        <v>212</v>
      </c>
      <c r="C204" s="12">
        <v>2047</v>
      </c>
      <c r="D204" s="255">
        <v>4263075.0112917265</v>
      </c>
      <c r="E204" s="30">
        <v>4373510.1404329417</v>
      </c>
      <c r="G204" s="256">
        <v>-110435.12914121523</v>
      </c>
      <c r="H204" s="256">
        <v>-53.949745550178427</v>
      </c>
      <c r="J204" s="519">
        <v>3.9497455501784273</v>
      </c>
      <c r="K204" s="264">
        <v>8085.1291412152405</v>
      </c>
      <c r="L204" s="264"/>
      <c r="M204" s="264">
        <v>0</v>
      </c>
      <c r="N204" s="264">
        <v>0</v>
      </c>
      <c r="O204" s="264"/>
      <c r="P204" s="264">
        <v>0</v>
      </c>
      <c r="Q204" s="264">
        <v>0</v>
      </c>
      <c r="R204" s="264"/>
      <c r="S204" s="264">
        <v>0</v>
      </c>
      <c r="T204" s="264">
        <v>0</v>
      </c>
      <c r="U204" s="264"/>
      <c r="V204" s="379">
        <v>0</v>
      </c>
      <c r="W204" s="379">
        <v>0</v>
      </c>
    </row>
    <row r="205" spans="1:23" x14ac:dyDescent="0.35">
      <c r="A205" s="262">
        <v>619</v>
      </c>
      <c r="B205" s="401" t="s">
        <v>213</v>
      </c>
      <c r="C205" s="12">
        <v>3203</v>
      </c>
      <c r="D205" s="255">
        <v>10361720.744985269</v>
      </c>
      <c r="E205" s="30">
        <v>11172754.368307717</v>
      </c>
      <c r="G205" s="256">
        <v>-811033.62332244776</v>
      </c>
      <c r="H205" s="256">
        <v>-253.2106223298307</v>
      </c>
      <c r="J205" s="519">
        <v>203.2106223298307</v>
      </c>
      <c r="K205" s="264">
        <v>650883.62332244776</v>
      </c>
      <c r="L205" s="264"/>
      <c r="M205" s="519">
        <v>153.2106223298307</v>
      </c>
      <c r="N205" s="264">
        <v>490733.6233224477</v>
      </c>
      <c r="O205" s="264"/>
      <c r="P205" s="519">
        <v>73.210622329830699</v>
      </c>
      <c r="Q205" s="264">
        <v>234493.62332244773</v>
      </c>
      <c r="R205" s="264"/>
      <c r="S205" s="264">
        <v>0</v>
      </c>
      <c r="T205" s="264">
        <v>0</v>
      </c>
      <c r="U205" s="264"/>
      <c r="V205" s="379">
        <v>0</v>
      </c>
      <c r="W205" s="379">
        <v>0</v>
      </c>
    </row>
    <row r="206" spans="1:23" x14ac:dyDescent="0.35">
      <c r="A206" s="262">
        <v>620</v>
      </c>
      <c r="B206" s="401" t="s">
        <v>214</v>
      </c>
      <c r="C206" s="12">
        <v>2931</v>
      </c>
      <c r="D206" s="255">
        <v>14806557.447582895</v>
      </c>
      <c r="E206" s="30">
        <v>14302512.007057929</v>
      </c>
      <c r="G206" s="256">
        <v>504045.44052496552</v>
      </c>
      <c r="H206" s="256">
        <v>171.97046759637172</v>
      </c>
      <c r="J206" s="519">
        <v>-121.97046759637172</v>
      </c>
      <c r="K206" s="264">
        <v>-357495.44052496552</v>
      </c>
      <c r="L206" s="264"/>
      <c r="M206" s="519">
        <v>-71.970467596371719</v>
      </c>
      <c r="N206" s="264">
        <v>-210945.4405249655</v>
      </c>
      <c r="O206" s="264"/>
      <c r="P206" s="264">
        <v>0</v>
      </c>
      <c r="Q206" s="264">
        <v>0</v>
      </c>
      <c r="R206" s="264"/>
      <c r="S206" s="264">
        <v>0</v>
      </c>
      <c r="T206" s="264">
        <v>0</v>
      </c>
      <c r="U206" s="264"/>
      <c r="V206" s="379">
        <v>0</v>
      </c>
      <c r="W206" s="379">
        <v>0</v>
      </c>
    </row>
    <row r="207" spans="1:23" x14ac:dyDescent="0.35">
      <c r="A207" s="262">
        <v>623</v>
      </c>
      <c r="B207" s="401" t="s">
        <v>215</v>
      </c>
      <c r="C207" s="12">
        <v>2374</v>
      </c>
      <c r="D207" s="255">
        <v>9328177.7253347579</v>
      </c>
      <c r="E207" s="30">
        <v>9045390.1528277304</v>
      </c>
      <c r="G207" s="256">
        <v>282787.57250702754</v>
      </c>
      <c r="H207" s="256">
        <v>119.11860678476307</v>
      </c>
      <c r="J207" s="519">
        <v>-69.118606784763074</v>
      </c>
      <c r="K207" s="264">
        <v>-164087.57250702754</v>
      </c>
      <c r="L207" s="264"/>
      <c r="M207" s="519">
        <v>-19.118606784763074</v>
      </c>
      <c r="N207" s="264">
        <v>-45387.572507027537</v>
      </c>
      <c r="O207" s="264"/>
      <c r="P207" s="264">
        <v>0</v>
      </c>
      <c r="Q207" s="264">
        <v>0</v>
      </c>
      <c r="R207" s="264"/>
      <c r="S207" s="264">
        <v>0</v>
      </c>
      <c r="T207" s="264">
        <v>0</v>
      </c>
      <c r="U207" s="264"/>
      <c r="V207" s="379">
        <v>0</v>
      </c>
      <c r="W207" s="379">
        <v>0</v>
      </c>
    </row>
    <row r="208" spans="1:23" x14ac:dyDescent="0.35">
      <c r="A208" s="262">
        <v>624</v>
      </c>
      <c r="B208" s="401" t="s">
        <v>216</v>
      </c>
      <c r="C208" s="12">
        <v>5377</v>
      </c>
      <c r="D208" s="255">
        <v>9872676.4793920014</v>
      </c>
      <c r="E208" s="30">
        <v>10187647.435939962</v>
      </c>
      <c r="G208" s="256">
        <v>-314970.95654796064</v>
      </c>
      <c r="H208" s="256">
        <v>-58.577451468841481</v>
      </c>
      <c r="J208" s="519">
        <v>8.5774514688414811</v>
      </c>
      <c r="K208" s="264">
        <v>46120.956547960646</v>
      </c>
      <c r="L208" s="264"/>
      <c r="M208" s="264">
        <v>0</v>
      </c>
      <c r="N208" s="264">
        <v>0</v>
      </c>
      <c r="O208" s="264"/>
      <c r="P208" s="264">
        <v>0</v>
      </c>
      <c r="Q208" s="264">
        <v>0</v>
      </c>
      <c r="R208" s="264"/>
      <c r="S208" s="264">
        <v>0</v>
      </c>
      <c r="T208" s="264">
        <v>0</v>
      </c>
      <c r="U208" s="264"/>
      <c r="V208" s="379">
        <v>0</v>
      </c>
      <c r="W208" s="379">
        <v>0</v>
      </c>
    </row>
    <row r="209" spans="1:23" x14ac:dyDescent="0.35">
      <c r="A209" s="262">
        <v>625</v>
      </c>
      <c r="B209" s="401" t="s">
        <v>217</v>
      </c>
      <c r="C209" s="12">
        <v>3311</v>
      </c>
      <c r="D209" s="255">
        <v>9808391.065091569</v>
      </c>
      <c r="E209" s="30">
        <v>9198705.6835430693</v>
      </c>
      <c r="G209" s="256">
        <v>609685.38154849969</v>
      </c>
      <c r="H209" s="256">
        <v>184.13934809679844</v>
      </c>
      <c r="J209" s="519">
        <v>-134.13934809679844</v>
      </c>
      <c r="K209" s="264">
        <v>-444135.38154849963</v>
      </c>
      <c r="L209" s="264"/>
      <c r="M209" s="519">
        <v>-84.139348096798443</v>
      </c>
      <c r="N209" s="264">
        <v>-278585.38154849963</v>
      </c>
      <c r="O209" s="264"/>
      <c r="P209" s="519">
        <v>-4.1393480967984431</v>
      </c>
      <c r="Q209" s="264">
        <v>-13705.381548499645</v>
      </c>
      <c r="R209" s="264"/>
      <c r="S209" s="264">
        <v>0</v>
      </c>
      <c r="T209" s="264">
        <v>0</v>
      </c>
      <c r="U209" s="264"/>
      <c r="V209" s="379">
        <v>0</v>
      </c>
      <c r="W209" s="379">
        <v>0</v>
      </c>
    </row>
    <row r="210" spans="1:23" x14ac:dyDescent="0.35">
      <c r="A210" s="262">
        <v>626</v>
      </c>
      <c r="B210" s="401" t="s">
        <v>218</v>
      </c>
      <c r="C210" s="12">
        <v>5849</v>
      </c>
      <c r="D210" s="255">
        <v>18754201.358478799</v>
      </c>
      <c r="E210" s="30">
        <v>18623697.106961455</v>
      </c>
      <c r="G210" s="256">
        <v>130504.25151734427</v>
      </c>
      <c r="H210" s="256">
        <v>22.312233119737435</v>
      </c>
      <c r="J210" s="519">
        <v>0</v>
      </c>
      <c r="K210" s="264">
        <v>0</v>
      </c>
      <c r="L210" s="264"/>
      <c r="M210" s="264">
        <v>0</v>
      </c>
      <c r="N210" s="264">
        <v>0</v>
      </c>
      <c r="O210" s="264"/>
      <c r="P210" s="264">
        <v>0</v>
      </c>
      <c r="Q210" s="264">
        <v>0</v>
      </c>
      <c r="R210" s="264"/>
      <c r="S210" s="264">
        <v>0</v>
      </c>
      <c r="T210" s="264">
        <v>0</v>
      </c>
      <c r="U210" s="264"/>
      <c r="V210" s="379">
        <v>0</v>
      </c>
      <c r="W210" s="379">
        <v>0</v>
      </c>
    </row>
    <row r="211" spans="1:23" x14ac:dyDescent="0.35">
      <c r="A211" s="262">
        <v>630</v>
      </c>
      <c r="B211" s="401" t="s">
        <v>219</v>
      </c>
      <c r="C211" s="12">
        <v>1566</v>
      </c>
      <c r="D211" s="255">
        <v>5908627.1226246618</v>
      </c>
      <c r="E211" s="30">
        <v>6302514.2983931713</v>
      </c>
      <c r="G211" s="256">
        <v>-393887.17576850951</v>
      </c>
      <c r="H211" s="256">
        <v>-251.52437788538282</v>
      </c>
      <c r="J211" s="519">
        <v>201.52437788538282</v>
      </c>
      <c r="K211" s="264">
        <v>315587.17576850951</v>
      </c>
      <c r="L211" s="264"/>
      <c r="M211" s="519">
        <v>151.52437788538282</v>
      </c>
      <c r="N211" s="264">
        <v>237287.17576850951</v>
      </c>
      <c r="O211" s="264"/>
      <c r="P211" s="519">
        <v>71.524377885382819</v>
      </c>
      <c r="Q211" s="264">
        <v>112007.17576850949</v>
      </c>
      <c r="R211" s="264"/>
      <c r="S211" s="264">
        <v>0</v>
      </c>
      <c r="T211" s="264">
        <v>0</v>
      </c>
      <c r="U211" s="264"/>
      <c r="V211" s="379">
        <v>0</v>
      </c>
      <c r="W211" s="379">
        <v>0</v>
      </c>
    </row>
    <row r="212" spans="1:23" x14ac:dyDescent="0.35">
      <c r="A212" s="262">
        <v>631</v>
      </c>
      <c r="B212" s="401" t="s">
        <v>220</v>
      </c>
      <c r="C212" s="12">
        <v>2199</v>
      </c>
      <c r="D212" s="255">
        <v>3705888.6131100208</v>
      </c>
      <c r="E212" s="30">
        <v>3713298.9632078898</v>
      </c>
      <c r="G212" s="256">
        <v>-7410.3500978690572</v>
      </c>
      <c r="H212" s="256">
        <v>-3.3698727139013447</v>
      </c>
      <c r="J212" s="519">
        <v>0</v>
      </c>
      <c r="K212" s="264">
        <v>0</v>
      </c>
      <c r="L212" s="264"/>
      <c r="M212" s="264">
        <v>0</v>
      </c>
      <c r="N212" s="264">
        <v>0</v>
      </c>
      <c r="O212" s="264"/>
      <c r="P212" s="264">
        <v>0</v>
      </c>
      <c r="Q212" s="264">
        <v>0</v>
      </c>
      <c r="R212" s="264"/>
      <c r="S212" s="264">
        <v>0</v>
      </c>
      <c r="T212" s="264">
        <v>0</v>
      </c>
      <c r="U212" s="264"/>
      <c r="V212" s="379">
        <v>0</v>
      </c>
      <c r="W212" s="379">
        <v>0</v>
      </c>
    </row>
    <row r="213" spans="1:23" x14ac:dyDescent="0.35">
      <c r="A213" s="262">
        <v>635</v>
      </c>
      <c r="B213" s="401" t="s">
        <v>221</v>
      </c>
      <c r="C213" s="12">
        <v>6838</v>
      </c>
      <c r="D213" s="255">
        <v>17292760.735670455</v>
      </c>
      <c r="E213" s="30">
        <v>17812547.212888576</v>
      </c>
      <c r="G213" s="256">
        <v>-519786.47721812129</v>
      </c>
      <c r="H213" s="256">
        <v>-76.014401465066001</v>
      </c>
      <c r="J213" s="519">
        <v>26.014401465066001</v>
      </c>
      <c r="K213" s="264">
        <v>177886.47721812132</v>
      </c>
      <c r="L213" s="264"/>
      <c r="M213" s="264">
        <v>0</v>
      </c>
      <c r="N213" s="264">
        <v>0</v>
      </c>
      <c r="O213" s="264"/>
      <c r="P213" s="264">
        <v>0</v>
      </c>
      <c r="Q213" s="264">
        <v>0</v>
      </c>
      <c r="R213" s="264"/>
      <c r="S213" s="264">
        <v>0</v>
      </c>
      <c r="T213" s="264">
        <v>0</v>
      </c>
      <c r="U213" s="264"/>
      <c r="V213" s="379">
        <v>0</v>
      </c>
      <c r="W213" s="379">
        <v>0</v>
      </c>
    </row>
    <row r="214" spans="1:23" x14ac:dyDescent="0.35">
      <c r="A214" s="262">
        <v>636</v>
      </c>
      <c r="B214" s="401" t="s">
        <v>222</v>
      </c>
      <c r="C214" s="12">
        <v>8569</v>
      </c>
      <c r="D214" s="255">
        <v>22166543.75116628</v>
      </c>
      <c r="E214" s="30">
        <v>22428353.883574877</v>
      </c>
      <c r="G214" s="256">
        <v>-261810.13240859658</v>
      </c>
      <c r="H214" s="256">
        <v>-30.553172179787207</v>
      </c>
      <c r="J214" s="519">
        <v>0</v>
      </c>
      <c r="K214" s="264">
        <v>0</v>
      </c>
      <c r="L214" s="264"/>
      <c r="M214" s="264">
        <v>0</v>
      </c>
      <c r="N214" s="264">
        <v>0</v>
      </c>
      <c r="O214" s="264"/>
      <c r="P214" s="264">
        <v>0</v>
      </c>
      <c r="Q214" s="264">
        <v>0</v>
      </c>
      <c r="R214" s="264"/>
      <c r="S214" s="264">
        <v>0</v>
      </c>
      <c r="T214" s="264">
        <v>0</v>
      </c>
      <c r="U214" s="264"/>
      <c r="V214" s="379">
        <v>0</v>
      </c>
      <c r="W214" s="379">
        <v>0</v>
      </c>
    </row>
    <row r="215" spans="1:23" x14ac:dyDescent="0.35">
      <c r="A215" s="262">
        <v>638</v>
      </c>
      <c r="B215" s="401" t="s">
        <v>223</v>
      </c>
      <c r="C215" s="12">
        <v>49028</v>
      </c>
      <c r="D215" s="255">
        <v>52878910.237223938</v>
      </c>
      <c r="E215" s="30">
        <v>56020983.863464296</v>
      </c>
      <c r="G215" s="256">
        <v>-3142073.6262403578</v>
      </c>
      <c r="H215" s="256">
        <v>-64.087330224368884</v>
      </c>
      <c r="J215" s="519">
        <v>14.087330224368884</v>
      </c>
      <c r="K215" s="264">
        <v>690673.62624035764</v>
      </c>
      <c r="L215" s="264"/>
      <c r="M215" s="264">
        <v>0</v>
      </c>
      <c r="N215" s="264">
        <v>0</v>
      </c>
      <c r="O215" s="264"/>
      <c r="P215" s="264">
        <v>0</v>
      </c>
      <c r="Q215" s="264">
        <v>0</v>
      </c>
      <c r="R215" s="264"/>
      <c r="S215" s="264">
        <v>0</v>
      </c>
      <c r="T215" s="264">
        <v>0</v>
      </c>
      <c r="U215" s="264"/>
      <c r="V215" s="379">
        <v>0</v>
      </c>
      <c r="W215" s="379">
        <v>0</v>
      </c>
    </row>
    <row r="216" spans="1:23" x14ac:dyDescent="0.35">
      <c r="A216" s="262">
        <v>678</v>
      </c>
      <c r="B216" s="401" t="s">
        <v>224</v>
      </c>
      <c r="C216" s="12">
        <v>25659</v>
      </c>
      <c r="D216" s="255">
        <v>56702281.342687309</v>
      </c>
      <c r="E216" s="30">
        <v>50021273.216187671</v>
      </c>
      <c r="G216" s="256">
        <v>6681008.126499638</v>
      </c>
      <c r="H216" s="256">
        <v>260.37679280173188</v>
      </c>
      <c r="J216" s="519">
        <v>-210.37679280173188</v>
      </c>
      <c r="K216" s="264">
        <v>-5398058.126499638</v>
      </c>
      <c r="L216" s="264"/>
      <c r="M216" s="519">
        <v>-160.37679280173188</v>
      </c>
      <c r="N216" s="264">
        <v>-4115108.1264996384</v>
      </c>
      <c r="O216" s="264"/>
      <c r="P216" s="519">
        <v>-80.376792801731881</v>
      </c>
      <c r="Q216" s="264">
        <v>-2062388.1264996384</v>
      </c>
      <c r="R216" s="264"/>
      <c r="S216" s="519">
        <v>-0.3767928017318809</v>
      </c>
      <c r="T216" s="264">
        <v>-9668.1264996383325</v>
      </c>
      <c r="U216" s="264"/>
      <c r="V216" s="379">
        <v>0</v>
      </c>
      <c r="W216" s="379">
        <v>0</v>
      </c>
    </row>
    <row r="217" spans="1:23" x14ac:dyDescent="0.35">
      <c r="A217" s="262">
        <v>680</v>
      </c>
      <c r="B217" s="401" t="s">
        <v>225</v>
      </c>
      <c r="C217" s="12">
        <v>24562</v>
      </c>
      <c r="D217" s="255">
        <v>31004260.728228617</v>
      </c>
      <c r="E217" s="30">
        <v>31969314.294618692</v>
      </c>
      <c r="G217" s="256">
        <v>-965053.56639007479</v>
      </c>
      <c r="H217" s="256">
        <v>-39.290512433436803</v>
      </c>
      <c r="J217" s="519">
        <v>0</v>
      </c>
      <c r="K217" s="264">
        <v>0</v>
      </c>
      <c r="L217" s="264"/>
      <c r="M217" s="264">
        <v>0</v>
      </c>
      <c r="N217" s="264">
        <v>0</v>
      </c>
      <c r="O217" s="264"/>
      <c r="P217" s="264">
        <v>0</v>
      </c>
      <c r="Q217" s="264">
        <v>0</v>
      </c>
      <c r="R217" s="264"/>
      <c r="S217" s="264">
        <v>0</v>
      </c>
      <c r="T217" s="264">
        <v>0</v>
      </c>
      <c r="U217" s="264"/>
      <c r="V217" s="379">
        <v>0</v>
      </c>
      <c r="W217" s="379">
        <v>0</v>
      </c>
    </row>
    <row r="218" spans="1:23" x14ac:dyDescent="0.35">
      <c r="A218" s="262">
        <v>681</v>
      </c>
      <c r="B218" s="401" t="s">
        <v>226</v>
      </c>
      <c r="C218" s="12">
        <v>3921</v>
      </c>
      <c r="D218" s="255">
        <v>12622124.316544363</v>
      </c>
      <c r="E218" s="30">
        <v>14187549.210161757</v>
      </c>
      <c r="G218" s="256">
        <v>-1565424.8936173934</v>
      </c>
      <c r="H218" s="256">
        <v>-399.24123785192387</v>
      </c>
      <c r="J218" s="519">
        <v>349.24123785192387</v>
      </c>
      <c r="K218" s="264">
        <v>1369374.8936173934</v>
      </c>
      <c r="L218" s="264"/>
      <c r="M218" s="519">
        <v>299.24123785192387</v>
      </c>
      <c r="N218" s="264">
        <v>1173324.8936173934</v>
      </c>
      <c r="O218" s="264"/>
      <c r="P218" s="519">
        <v>219.24123785192387</v>
      </c>
      <c r="Q218" s="264">
        <v>859644.89361739345</v>
      </c>
      <c r="R218" s="264"/>
      <c r="S218" s="519">
        <v>139.24123785192387</v>
      </c>
      <c r="T218" s="264">
        <v>545964.89361739345</v>
      </c>
      <c r="U218" s="264"/>
      <c r="V218" s="524">
        <v>19.24123785192387</v>
      </c>
      <c r="W218" s="379">
        <v>75444.893617393493</v>
      </c>
    </row>
    <row r="219" spans="1:23" x14ac:dyDescent="0.35">
      <c r="A219" s="262">
        <v>683</v>
      </c>
      <c r="B219" s="401" t="s">
        <v>227</v>
      </c>
      <c r="C219" s="12">
        <v>4227</v>
      </c>
      <c r="D219" s="255">
        <v>21048627.570481706</v>
      </c>
      <c r="E219" s="30">
        <v>22297793.679513864</v>
      </c>
      <c r="G219" s="256">
        <v>-1249166.1090321578</v>
      </c>
      <c r="H219" s="256">
        <v>-295.52072605444943</v>
      </c>
      <c r="J219" s="519">
        <v>245.52072605444943</v>
      </c>
      <c r="K219" s="264">
        <v>1037816.1090321577</v>
      </c>
      <c r="L219" s="264"/>
      <c r="M219" s="519">
        <v>195.52072605444943</v>
      </c>
      <c r="N219" s="264">
        <v>826466.10903215769</v>
      </c>
      <c r="O219" s="264"/>
      <c r="P219" s="519">
        <v>115.52072605444943</v>
      </c>
      <c r="Q219" s="264">
        <v>488306.10903215775</v>
      </c>
      <c r="R219" s="264"/>
      <c r="S219" s="519">
        <v>35.520726054449426</v>
      </c>
      <c r="T219" s="264">
        <v>150146.10903215772</v>
      </c>
      <c r="U219" s="264"/>
      <c r="V219" s="379">
        <v>0</v>
      </c>
      <c r="W219" s="379">
        <v>0</v>
      </c>
    </row>
    <row r="220" spans="1:23" x14ac:dyDescent="0.35">
      <c r="A220" s="262">
        <v>684</v>
      </c>
      <c r="B220" s="401" t="s">
        <v>228</v>
      </c>
      <c r="C220" s="12">
        <v>39842</v>
      </c>
      <c r="D220" s="255">
        <v>49022019.108828276</v>
      </c>
      <c r="E220" s="30">
        <v>54135303.937512055</v>
      </c>
      <c r="G220" s="256">
        <v>-5113284.8286837786</v>
      </c>
      <c r="H220" s="256">
        <v>-128.33906000411071</v>
      </c>
      <c r="J220" s="519">
        <v>78.339060004110706</v>
      </c>
      <c r="K220" s="264">
        <v>3121184.8286837786</v>
      </c>
      <c r="L220" s="264"/>
      <c r="M220" s="519">
        <v>28.339060004110706</v>
      </c>
      <c r="N220" s="264">
        <v>1129084.8286837789</v>
      </c>
      <c r="O220" s="264"/>
      <c r="P220" s="264">
        <v>0</v>
      </c>
      <c r="Q220" s="264">
        <v>0</v>
      </c>
      <c r="R220" s="264"/>
      <c r="S220" s="264">
        <v>0</v>
      </c>
      <c r="T220" s="264">
        <v>0</v>
      </c>
      <c r="U220" s="264"/>
      <c r="V220" s="379">
        <v>0</v>
      </c>
      <c r="W220" s="379">
        <v>0</v>
      </c>
    </row>
    <row r="221" spans="1:23" x14ac:dyDescent="0.35">
      <c r="A221" s="262">
        <v>686</v>
      </c>
      <c r="B221" s="401" t="s">
        <v>229</v>
      </c>
      <c r="C221" s="12">
        <v>3444</v>
      </c>
      <c r="D221" s="255">
        <v>12822093.259629682</v>
      </c>
      <c r="E221" s="30">
        <v>12823216.00523524</v>
      </c>
      <c r="G221" s="256">
        <v>-1122.745605558157</v>
      </c>
      <c r="H221" s="256">
        <v>-0.32600046618994105</v>
      </c>
      <c r="J221" s="519">
        <v>0</v>
      </c>
      <c r="K221" s="264">
        <v>0</v>
      </c>
      <c r="L221" s="264"/>
      <c r="M221" s="264">
        <v>0</v>
      </c>
      <c r="N221" s="264">
        <v>0</v>
      </c>
      <c r="O221" s="264"/>
      <c r="P221" s="264">
        <v>0</v>
      </c>
      <c r="Q221" s="264">
        <v>0</v>
      </c>
      <c r="R221" s="264"/>
      <c r="S221" s="264">
        <v>0</v>
      </c>
      <c r="T221" s="264">
        <v>0</v>
      </c>
      <c r="U221" s="264"/>
      <c r="V221" s="379">
        <v>0</v>
      </c>
      <c r="W221" s="379">
        <v>0</v>
      </c>
    </row>
    <row r="222" spans="1:23" x14ac:dyDescent="0.35">
      <c r="A222" s="262">
        <v>687</v>
      </c>
      <c r="B222" s="401" t="s">
        <v>230</v>
      </c>
      <c r="C222" s="12">
        <v>1813</v>
      </c>
      <c r="D222" s="255">
        <v>8321871.3418953242</v>
      </c>
      <c r="E222" s="30">
        <v>8990196.3303796649</v>
      </c>
      <c r="G222" s="256">
        <v>-668324.98848434072</v>
      </c>
      <c r="H222" s="256">
        <v>-368.62933727762862</v>
      </c>
      <c r="J222" s="519">
        <v>318.62933727762862</v>
      </c>
      <c r="K222" s="264">
        <v>577674.98848434072</v>
      </c>
      <c r="L222" s="264"/>
      <c r="M222" s="519">
        <v>268.62933727762862</v>
      </c>
      <c r="N222" s="264">
        <v>487024.98848434072</v>
      </c>
      <c r="O222" s="264"/>
      <c r="P222" s="519">
        <v>188.62933727762862</v>
      </c>
      <c r="Q222" s="264">
        <v>341984.98848434072</v>
      </c>
      <c r="R222" s="264"/>
      <c r="S222" s="519">
        <v>108.62933727762862</v>
      </c>
      <c r="T222" s="264">
        <v>196944.98848434069</v>
      </c>
      <c r="U222" s="264"/>
      <c r="V222" s="379">
        <v>0</v>
      </c>
      <c r="W222" s="379">
        <v>0</v>
      </c>
    </row>
    <row r="223" spans="1:23" x14ac:dyDescent="0.35">
      <c r="A223" s="262">
        <v>689</v>
      </c>
      <c r="B223" s="401" t="s">
        <v>231</v>
      </c>
      <c r="C223" s="12">
        <v>3784</v>
      </c>
      <c r="D223" s="255">
        <v>11640937.265654128</v>
      </c>
      <c r="E223" s="30">
        <v>13170059.268858431</v>
      </c>
      <c r="G223" s="256">
        <v>-1529122.0032043029</v>
      </c>
      <c r="H223" s="256">
        <v>-404.10200930346269</v>
      </c>
      <c r="J223" s="519">
        <v>354.10200930346269</v>
      </c>
      <c r="K223" s="264">
        <v>1339922.0032043029</v>
      </c>
      <c r="L223" s="264"/>
      <c r="M223" s="519">
        <v>304.10200930346269</v>
      </c>
      <c r="N223" s="264">
        <v>1150722.0032043029</v>
      </c>
      <c r="O223" s="264"/>
      <c r="P223" s="519">
        <v>224.10200930346269</v>
      </c>
      <c r="Q223" s="264">
        <v>848002.00320430286</v>
      </c>
      <c r="R223" s="264"/>
      <c r="S223" s="519">
        <v>144.10200930346269</v>
      </c>
      <c r="T223" s="264">
        <v>545282.00320430286</v>
      </c>
      <c r="U223" s="264"/>
      <c r="V223" s="524">
        <v>24.102009303462694</v>
      </c>
      <c r="W223" s="379">
        <v>91202.003204302833</v>
      </c>
    </row>
    <row r="224" spans="1:23" x14ac:dyDescent="0.35">
      <c r="A224" s="262">
        <v>691</v>
      </c>
      <c r="B224" s="401" t="s">
        <v>232</v>
      </c>
      <c r="C224" s="12">
        <v>2961</v>
      </c>
      <c r="D224" s="255">
        <v>10577285.996957632</v>
      </c>
      <c r="E224" s="30">
        <v>11127934.432779975</v>
      </c>
      <c r="G224" s="256">
        <v>-550648.43582234345</v>
      </c>
      <c r="H224" s="256">
        <v>-185.96705026083873</v>
      </c>
      <c r="J224" s="519">
        <v>135.96705026083873</v>
      </c>
      <c r="K224" s="264">
        <v>402598.43582234351</v>
      </c>
      <c r="L224" s="264"/>
      <c r="M224" s="519">
        <v>85.967050260838732</v>
      </c>
      <c r="N224" s="264">
        <v>254548.43582234348</v>
      </c>
      <c r="O224" s="264"/>
      <c r="P224" s="519">
        <v>5.9670502608387324</v>
      </c>
      <c r="Q224" s="264">
        <v>17668.435822343487</v>
      </c>
      <c r="R224" s="264"/>
      <c r="S224" s="264">
        <v>0</v>
      </c>
      <c r="T224" s="264">
        <v>0</v>
      </c>
      <c r="U224" s="264"/>
      <c r="V224" s="379">
        <v>0</v>
      </c>
      <c r="W224" s="379">
        <v>0</v>
      </c>
    </row>
    <row r="225" spans="1:23" x14ac:dyDescent="0.35">
      <c r="A225" s="262">
        <v>694</v>
      </c>
      <c r="B225" s="401" t="s">
        <v>233</v>
      </c>
      <c r="C225" s="12">
        <v>29215</v>
      </c>
      <c r="D225" s="255">
        <v>38055743.466799185</v>
      </c>
      <c r="E225" s="30">
        <v>40670316.147380993</v>
      </c>
      <c r="G225" s="256">
        <v>-2614572.6805818081</v>
      </c>
      <c r="H225" s="256">
        <v>-89.494187252500708</v>
      </c>
      <c r="J225" s="519">
        <v>39.494187252500708</v>
      </c>
      <c r="K225" s="264">
        <v>1153822.6805818081</v>
      </c>
      <c r="L225" s="264"/>
      <c r="M225" s="264">
        <v>0</v>
      </c>
      <c r="N225" s="264">
        <v>0</v>
      </c>
      <c r="O225" s="264"/>
      <c r="P225" s="264">
        <v>0</v>
      </c>
      <c r="Q225" s="264">
        <v>0</v>
      </c>
      <c r="R225" s="264"/>
      <c r="S225" s="264">
        <v>0</v>
      </c>
      <c r="T225" s="264">
        <v>0</v>
      </c>
      <c r="U225" s="264"/>
      <c r="V225" s="379">
        <v>0</v>
      </c>
      <c r="W225" s="379">
        <v>0</v>
      </c>
    </row>
    <row r="226" spans="1:23" x14ac:dyDescent="0.35">
      <c r="A226" s="262">
        <v>697</v>
      </c>
      <c r="B226" s="401" t="s">
        <v>234</v>
      </c>
      <c r="C226" s="12">
        <v>1450</v>
      </c>
      <c r="D226" s="255">
        <v>6151178.3024686892</v>
      </c>
      <c r="E226" s="30">
        <v>6296136.4463054026</v>
      </c>
      <c r="G226" s="256">
        <v>-144958.1438367134</v>
      </c>
      <c r="H226" s="256">
        <v>-99.971133680492002</v>
      </c>
      <c r="J226" s="519">
        <v>49.971133680492002</v>
      </c>
      <c r="K226" s="264">
        <v>72458.143836713411</v>
      </c>
      <c r="L226" s="264"/>
      <c r="M226" s="264">
        <v>0</v>
      </c>
      <c r="N226" s="264">
        <v>0</v>
      </c>
      <c r="O226" s="264"/>
      <c r="P226" s="264">
        <v>0</v>
      </c>
      <c r="Q226" s="264">
        <v>0</v>
      </c>
      <c r="R226" s="264"/>
      <c r="S226" s="264">
        <v>0</v>
      </c>
      <c r="T226" s="264">
        <v>0</v>
      </c>
      <c r="U226" s="264"/>
      <c r="V226" s="379">
        <v>0</v>
      </c>
      <c r="W226" s="379">
        <v>0</v>
      </c>
    </row>
    <row r="227" spans="1:23" x14ac:dyDescent="0.35">
      <c r="A227" s="262">
        <v>698</v>
      </c>
      <c r="B227" s="401" t="s">
        <v>235</v>
      </c>
      <c r="C227" s="12">
        <v>60877</v>
      </c>
      <c r="D227" s="255">
        <v>101422994.98950386</v>
      </c>
      <c r="E227" s="30">
        <v>101078393.8051721</v>
      </c>
      <c r="G227" s="256">
        <v>344601.18433175981</v>
      </c>
      <c r="H227" s="256">
        <v>5.6606137676258657</v>
      </c>
      <c r="J227" s="519">
        <v>0</v>
      </c>
      <c r="K227" s="264">
        <v>0</v>
      </c>
      <c r="L227" s="264"/>
      <c r="M227" s="264">
        <v>0</v>
      </c>
      <c r="N227" s="264">
        <v>0</v>
      </c>
      <c r="O227" s="264"/>
      <c r="P227" s="264">
        <v>0</v>
      </c>
      <c r="Q227" s="264">
        <v>0</v>
      </c>
      <c r="R227" s="264"/>
      <c r="S227" s="264">
        <v>0</v>
      </c>
      <c r="T227" s="264">
        <v>0</v>
      </c>
      <c r="U227" s="264"/>
      <c r="V227" s="379">
        <v>0</v>
      </c>
      <c r="W227" s="379">
        <v>0</v>
      </c>
    </row>
    <row r="228" spans="1:23" x14ac:dyDescent="0.35">
      <c r="A228" s="262">
        <v>700</v>
      </c>
      <c r="B228" s="401" t="s">
        <v>236</v>
      </c>
      <c r="C228" s="12">
        <v>5577</v>
      </c>
      <c r="D228" s="255">
        <v>11842698.22919151</v>
      </c>
      <c r="E228" s="30">
        <v>13285916.675199766</v>
      </c>
      <c r="G228" s="256">
        <v>-1443218.4460082557</v>
      </c>
      <c r="H228" s="256">
        <v>-258.78042783006197</v>
      </c>
      <c r="J228" s="519">
        <v>208.78042783006197</v>
      </c>
      <c r="K228" s="264">
        <v>1164368.4460082557</v>
      </c>
      <c r="L228" s="264"/>
      <c r="M228" s="519">
        <v>158.78042783006197</v>
      </c>
      <c r="N228" s="264">
        <v>885518.44600825559</v>
      </c>
      <c r="O228" s="264"/>
      <c r="P228" s="519">
        <v>78.780427830061967</v>
      </c>
      <c r="Q228" s="264">
        <v>439358.44600825559</v>
      </c>
      <c r="R228" s="264"/>
      <c r="S228" s="264">
        <v>0</v>
      </c>
      <c r="T228" s="264">
        <v>0</v>
      </c>
      <c r="U228" s="264"/>
      <c r="V228" s="379">
        <v>0</v>
      </c>
      <c r="W228" s="379">
        <v>0</v>
      </c>
    </row>
    <row r="229" spans="1:23" x14ac:dyDescent="0.35">
      <c r="A229" s="262">
        <v>702</v>
      </c>
      <c r="B229" s="401" t="s">
        <v>237</v>
      </c>
      <c r="C229" s="12">
        <v>4868</v>
      </c>
      <c r="D229" s="255">
        <v>14096397.780062448</v>
      </c>
      <c r="E229" s="30">
        <v>14651902.59208028</v>
      </c>
      <c r="G229" s="256">
        <v>-555504.81201783195</v>
      </c>
      <c r="H229" s="256">
        <v>-114.11356039807559</v>
      </c>
      <c r="J229" s="519">
        <v>64.113560398075592</v>
      </c>
      <c r="K229" s="264">
        <v>312104.81201783195</v>
      </c>
      <c r="L229" s="264"/>
      <c r="M229" s="519">
        <v>14.113560398075592</v>
      </c>
      <c r="N229" s="264">
        <v>68704.81201783198</v>
      </c>
      <c r="O229" s="264"/>
      <c r="P229" s="264">
        <v>0</v>
      </c>
      <c r="Q229" s="264">
        <v>0</v>
      </c>
      <c r="R229" s="264"/>
      <c r="S229" s="264">
        <v>0</v>
      </c>
      <c r="T229" s="264">
        <v>0</v>
      </c>
      <c r="U229" s="264"/>
      <c r="V229" s="379">
        <v>0</v>
      </c>
      <c r="W229" s="379">
        <v>0</v>
      </c>
    </row>
    <row r="230" spans="1:23" x14ac:dyDescent="0.35">
      <c r="A230" s="262">
        <v>704</v>
      </c>
      <c r="B230" s="401" t="s">
        <v>238</v>
      </c>
      <c r="C230" s="12">
        <v>5907</v>
      </c>
      <c r="D230" s="255">
        <v>6917660.8896149956</v>
      </c>
      <c r="E230" s="30">
        <v>7258201.5914946375</v>
      </c>
      <c r="G230" s="256">
        <v>-340540.70187964197</v>
      </c>
      <c r="H230" s="256">
        <v>-57.650364293150837</v>
      </c>
      <c r="J230" s="519">
        <v>7.6503642931508367</v>
      </c>
      <c r="K230" s="264">
        <v>45190.701879641994</v>
      </c>
      <c r="L230" s="264"/>
      <c r="M230" s="264">
        <v>0</v>
      </c>
      <c r="N230" s="264">
        <v>0</v>
      </c>
      <c r="O230" s="264"/>
      <c r="P230" s="264">
        <v>0</v>
      </c>
      <c r="Q230" s="264">
        <v>0</v>
      </c>
      <c r="R230" s="264"/>
      <c r="S230" s="264">
        <v>0</v>
      </c>
      <c r="T230" s="264">
        <v>0</v>
      </c>
      <c r="U230" s="264"/>
      <c r="V230" s="379">
        <v>0</v>
      </c>
      <c r="W230" s="379">
        <v>0</v>
      </c>
    </row>
    <row r="231" spans="1:23" x14ac:dyDescent="0.35">
      <c r="A231" s="262">
        <v>707</v>
      </c>
      <c r="B231" s="401" t="s">
        <v>239</v>
      </c>
      <c r="C231" s="12">
        <v>2490</v>
      </c>
      <c r="D231" s="255">
        <v>9897079.9356456064</v>
      </c>
      <c r="E231" s="30">
        <v>10033195.912317716</v>
      </c>
      <c r="G231" s="256">
        <v>-136115.97667210922</v>
      </c>
      <c r="H231" s="256">
        <v>-54.665050872333019</v>
      </c>
      <c r="J231" s="519">
        <v>4.6650508723330191</v>
      </c>
      <c r="K231" s="264">
        <v>11615.976672109218</v>
      </c>
      <c r="L231" s="264"/>
      <c r="M231" s="264">
        <v>0</v>
      </c>
      <c r="N231" s="264">
        <v>0</v>
      </c>
      <c r="O231" s="264"/>
      <c r="P231" s="264">
        <v>0</v>
      </c>
      <c r="Q231" s="264">
        <v>0</v>
      </c>
      <c r="R231" s="264"/>
      <c r="S231" s="264">
        <v>0</v>
      </c>
      <c r="T231" s="264">
        <v>0</v>
      </c>
      <c r="U231" s="264"/>
      <c r="V231" s="379">
        <v>0</v>
      </c>
      <c r="W231" s="379">
        <v>0</v>
      </c>
    </row>
    <row r="232" spans="1:23" x14ac:dyDescent="0.35">
      <c r="A232" s="262">
        <v>710</v>
      </c>
      <c r="B232" s="401" t="s">
        <v>240</v>
      </c>
      <c r="C232" s="12">
        <v>28829</v>
      </c>
      <c r="D232" s="255">
        <v>55177495.998010255</v>
      </c>
      <c r="E232" s="30">
        <v>56221807.138829276</v>
      </c>
      <c r="G232" s="256">
        <v>-1044311.1408190206</v>
      </c>
      <c r="H232" s="256">
        <v>-36.224327615214563</v>
      </c>
      <c r="J232" s="519">
        <v>0</v>
      </c>
      <c r="K232" s="264">
        <v>0</v>
      </c>
      <c r="L232" s="264"/>
      <c r="M232" s="264">
        <v>0</v>
      </c>
      <c r="N232" s="264">
        <v>0</v>
      </c>
      <c r="O232" s="264"/>
      <c r="P232" s="264">
        <v>0</v>
      </c>
      <c r="Q232" s="264">
        <v>0</v>
      </c>
      <c r="R232" s="264"/>
      <c r="S232" s="264">
        <v>0</v>
      </c>
      <c r="T232" s="264">
        <v>0</v>
      </c>
      <c r="U232" s="264"/>
      <c r="V232" s="379">
        <v>0</v>
      </c>
      <c r="W232" s="379">
        <v>0</v>
      </c>
    </row>
    <row r="233" spans="1:23" x14ac:dyDescent="0.35">
      <c r="A233" s="262">
        <v>729</v>
      </c>
      <c r="B233" s="401" t="s">
        <v>241</v>
      </c>
      <c r="C233" s="12">
        <v>10258</v>
      </c>
      <c r="D233" s="255">
        <v>30752837.675884351</v>
      </c>
      <c r="E233" s="30">
        <v>31733333.826085255</v>
      </c>
      <c r="G233" s="256">
        <v>-980496.15020090342</v>
      </c>
      <c r="H233" s="256">
        <v>-95.583559192913185</v>
      </c>
      <c r="J233" s="519">
        <v>45.583559192913185</v>
      </c>
      <c r="K233" s="264">
        <v>467596.15020090347</v>
      </c>
      <c r="L233" s="264"/>
      <c r="M233" s="264">
        <v>0</v>
      </c>
      <c r="N233" s="264">
        <v>0</v>
      </c>
      <c r="O233" s="264"/>
      <c r="P233" s="264">
        <v>0</v>
      </c>
      <c r="Q233" s="264">
        <v>0</v>
      </c>
      <c r="R233" s="264"/>
      <c r="S233" s="264">
        <v>0</v>
      </c>
      <c r="T233" s="264">
        <v>0</v>
      </c>
      <c r="U233" s="264"/>
      <c r="V233" s="379">
        <v>0</v>
      </c>
      <c r="W233" s="379">
        <v>0</v>
      </c>
    </row>
    <row r="234" spans="1:23" x14ac:dyDescent="0.35">
      <c r="A234" s="262">
        <v>732</v>
      </c>
      <c r="B234" s="401" t="s">
        <v>242</v>
      </c>
      <c r="C234" s="12">
        <v>3979</v>
      </c>
      <c r="D234" s="255">
        <v>20515428.481343806</v>
      </c>
      <c r="E234" s="30">
        <v>19861767.066305719</v>
      </c>
      <c r="G234" s="256">
        <v>653661.41503808647</v>
      </c>
      <c r="H234" s="256">
        <v>164.27781227395991</v>
      </c>
      <c r="J234" s="519">
        <v>-114.27781227395991</v>
      </c>
      <c r="K234" s="264">
        <v>-454711.41503808647</v>
      </c>
      <c r="L234" s="264"/>
      <c r="M234" s="519">
        <v>-64.27781227395991</v>
      </c>
      <c r="N234" s="264">
        <v>-255761.41503808647</v>
      </c>
      <c r="O234" s="264"/>
      <c r="P234" s="264">
        <v>0</v>
      </c>
      <c r="Q234" s="264">
        <v>0</v>
      </c>
      <c r="R234" s="264"/>
      <c r="S234" s="264">
        <v>0</v>
      </c>
      <c r="T234" s="264">
        <v>0</v>
      </c>
      <c r="U234" s="264"/>
      <c r="V234" s="379">
        <v>0</v>
      </c>
      <c r="W234" s="379">
        <v>0</v>
      </c>
    </row>
    <row r="235" spans="1:23" x14ac:dyDescent="0.35">
      <c r="A235" s="262">
        <v>734</v>
      </c>
      <c r="B235" s="401" t="s">
        <v>243</v>
      </c>
      <c r="C235" s="12">
        <v>54858</v>
      </c>
      <c r="D235" s="255">
        <v>98278581.536264867</v>
      </c>
      <c r="E235" s="30">
        <v>98775733.981606916</v>
      </c>
      <c r="G235" s="256">
        <v>-497152.445342049</v>
      </c>
      <c r="H235" s="256">
        <v>-9.0625331828001201</v>
      </c>
      <c r="J235" s="519">
        <v>0</v>
      </c>
      <c r="K235" s="264">
        <v>0</v>
      </c>
      <c r="L235" s="264"/>
      <c r="M235" s="264">
        <v>0</v>
      </c>
      <c r="N235" s="264">
        <v>0</v>
      </c>
      <c r="O235" s="264"/>
      <c r="P235" s="264">
        <v>0</v>
      </c>
      <c r="Q235" s="264">
        <v>0</v>
      </c>
      <c r="R235" s="264"/>
      <c r="S235" s="264">
        <v>0</v>
      </c>
      <c r="T235" s="264">
        <v>0</v>
      </c>
      <c r="U235" s="264"/>
      <c r="V235" s="379">
        <v>0</v>
      </c>
      <c r="W235" s="379">
        <v>0</v>
      </c>
    </row>
    <row r="236" spans="1:23" x14ac:dyDescent="0.35">
      <c r="A236" s="262">
        <v>738</v>
      </c>
      <c r="B236" s="401" t="s">
        <v>244</v>
      </c>
      <c r="C236" s="12">
        <v>3033</v>
      </c>
      <c r="D236" s="255">
        <v>5433180.9800339499</v>
      </c>
      <c r="E236" s="30">
        <v>5801835.3036107235</v>
      </c>
      <c r="G236" s="256">
        <v>-368654.32357677352</v>
      </c>
      <c r="H236" s="256">
        <v>-121.54774928347297</v>
      </c>
      <c r="J236" s="519">
        <v>71.547749283472967</v>
      </c>
      <c r="K236" s="264">
        <v>217004.32357677352</v>
      </c>
      <c r="L236" s="264"/>
      <c r="M236" s="519">
        <v>21.547749283472967</v>
      </c>
      <c r="N236" s="264">
        <v>65354.32357677351</v>
      </c>
      <c r="O236" s="264"/>
      <c r="P236" s="264">
        <v>0</v>
      </c>
      <c r="Q236" s="264">
        <v>0</v>
      </c>
      <c r="R236" s="264"/>
      <c r="S236" s="264">
        <v>0</v>
      </c>
      <c r="T236" s="264">
        <v>0</v>
      </c>
      <c r="U236" s="264"/>
      <c r="V236" s="379">
        <v>0</v>
      </c>
      <c r="W236" s="379">
        <v>0</v>
      </c>
    </row>
    <row r="237" spans="1:23" x14ac:dyDescent="0.35">
      <c r="A237" s="262">
        <v>739</v>
      </c>
      <c r="B237" s="401" t="s">
        <v>245</v>
      </c>
      <c r="C237" s="12">
        <v>3764</v>
      </c>
      <c r="D237" s="255">
        <v>11561248.269331915</v>
      </c>
      <c r="E237" s="30">
        <v>11935275.046098255</v>
      </c>
      <c r="G237" s="256">
        <v>-374026.77676633932</v>
      </c>
      <c r="H237" s="256">
        <v>-99.36949435875114</v>
      </c>
      <c r="J237" s="519">
        <v>49.36949435875114</v>
      </c>
      <c r="K237" s="264">
        <v>185826.77676633929</v>
      </c>
      <c r="L237" s="264"/>
      <c r="M237" s="264">
        <v>0</v>
      </c>
      <c r="N237" s="264">
        <v>0</v>
      </c>
      <c r="O237" s="264"/>
      <c r="P237" s="264">
        <v>0</v>
      </c>
      <c r="Q237" s="264">
        <v>0</v>
      </c>
      <c r="R237" s="264"/>
      <c r="S237" s="264">
        <v>0</v>
      </c>
      <c r="T237" s="264">
        <v>0</v>
      </c>
      <c r="U237" s="264"/>
      <c r="V237" s="379">
        <v>0</v>
      </c>
      <c r="W237" s="379">
        <v>0</v>
      </c>
    </row>
    <row r="238" spans="1:23" x14ac:dyDescent="0.35">
      <c r="A238" s="262">
        <v>740</v>
      </c>
      <c r="B238" s="401" t="s">
        <v>246</v>
      </c>
      <c r="C238" s="12">
        <v>36584</v>
      </c>
      <c r="D238" s="255">
        <v>82764183.38929832</v>
      </c>
      <c r="E238" s="30">
        <v>84616286.231350511</v>
      </c>
      <c r="G238" s="256">
        <v>-1852102.8420521915</v>
      </c>
      <c r="H238" s="256">
        <v>-50.62603438804372</v>
      </c>
      <c r="J238" s="519">
        <v>0.62603438804372047</v>
      </c>
      <c r="K238" s="264">
        <v>22902.84205219147</v>
      </c>
      <c r="L238" s="264"/>
      <c r="M238" s="264">
        <v>0</v>
      </c>
      <c r="N238" s="264">
        <v>0</v>
      </c>
      <c r="O238" s="264"/>
      <c r="P238" s="264">
        <v>0</v>
      </c>
      <c r="Q238" s="264">
        <v>0</v>
      </c>
      <c r="R238" s="264"/>
      <c r="S238" s="264">
        <v>0</v>
      </c>
      <c r="T238" s="264">
        <v>0</v>
      </c>
      <c r="U238" s="264"/>
      <c r="V238" s="379">
        <v>0</v>
      </c>
      <c r="W238" s="379">
        <v>0</v>
      </c>
    </row>
    <row r="239" spans="1:23" x14ac:dyDescent="0.35">
      <c r="A239" s="262">
        <v>742</v>
      </c>
      <c r="B239" s="401" t="s">
        <v>247</v>
      </c>
      <c r="C239" s="12">
        <v>1127</v>
      </c>
      <c r="D239" s="255">
        <v>4815596.0192839615</v>
      </c>
      <c r="E239" s="30">
        <v>4883056.364812118</v>
      </c>
      <c r="G239" s="256">
        <v>-67460.345528156497</v>
      </c>
      <c r="H239" s="256">
        <v>-59.858336759677456</v>
      </c>
      <c r="J239" s="519">
        <v>9.8583367596774565</v>
      </c>
      <c r="K239" s="264">
        <v>11110.345528156493</v>
      </c>
      <c r="L239" s="264"/>
      <c r="M239" s="264">
        <v>0</v>
      </c>
      <c r="N239" s="264">
        <v>0</v>
      </c>
      <c r="O239" s="264"/>
      <c r="P239" s="264">
        <v>0</v>
      </c>
      <c r="Q239" s="264">
        <v>0</v>
      </c>
      <c r="R239" s="264"/>
      <c r="S239" s="264">
        <v>0</v>
      </c>
      <c r="T239" s="264">
        <v>0</v>
      </c>
      <c r="U239" s="264"/>
      <c r="V239" s="379">
        <v>0</v>
      </c>
      <c r="W239" s="379">
        <v>0</v>
      </c>
    </row>
    <row r="240" spans="1:23" x14ac:dyDescent="0.35">
      <c r="A240" s="262">
        <v>743</v>
      </c>
      <c r="B240" s="401" t="s">
        <v>248</v>
      </c>
      <c r="C240" s="12">
        <v>59556</v>
      </c>
      <c r="D240" s="255">
        <v>89692972.112113535</v>
      </c>
      <c r="E240" s="30">
        <v>85106285.296289936</v>
      </c>
      <c r="G240" s="256">
        <v>4586686.8158235997</v>
      </c>
      <c r="H240" s="256">
        <v>77.014688962045796</v>
      </c>
      <c r="J240" s="519">
        <v>-27.014688962045796</v>
      </c>
      <c r="K240" s="264">
        <v>-1608886.8158235995</v>
      </c>
      <c r="L240" s="264"/>
      <c r="M240" s="264">
        <v>0</v>
      </c>
      <c r="N240" s="264">
        <v>0</v>
      </c>
      <c r="O240" s="264"/>
      <c r="P240" s="264">
        <v>0</v>
      </c>
      <c r="Q240" s="264">
        <v>0</v>
      </c>
      <c r="R240" s="264"/>
      <c r="S240" s="264">
        <v>0</v>
      </c>
      <c r="T240" s="264">
        <v>0</v>
      </c>
      <c r="U240" s="264"/>
      <c r="V240" s="379">
        <v>0</v>
      </c>
      <c r="W240" s="379">
        <v>0</v>
      </c>
    </row>
    <row r="241" spans="1:23" x14ac:dyDescent="0.35">
      <c r="A241" s="262">
        <v>746</v>
      </c>
      <c r="B241" s="401" t="s">
        <v>249</v>
      </c>
      <c r="C241" s="12">
        <v>5241</v>
      </c>
      <c r="D241" s="255">
        <v>18336604.083120741</v>
      </c>
      <c r="E241" s="30">
        <v>17588061.498295661</v>
      </c>
      <c r="G241" s="256">
        <v>748542.58482507989</v>
      </c>
      <c r="H241" s="256">
        <v>142.8243817639916</v>
      </c>
      <c r="J241" s="519">
        <v>-92.824381763991596</v>
      </c>
      <c r="K241" s="264">
        <v>-486492.58482507995</v>
      </c>
      <c r="L241" s="264"/>
      <c r="M241" s="519">
        <v>-42.824381763991596</v>
      </c>
      <c r="N241" s="264">
        <v>-224442.58482507995</v>
      </c>
      <c r="O241" s="264"/>
      <c r="P241" s="264">
        <v>0</v>
      </c>
      <c r="Q241" s="264">
        <v>0</v>
      </c>
      <c r="R241" s="264"/>
      <c r="S241" s="264">
        <v>0</v>
      </c>
      <c r="T241" s="264">
        <v>0</v>
      </c>
      <c r="U241" s="264"/>
      <c r="V241" s="379">
        <v>0</v>
      </c>
      <c r="W241" s="379">
        <v>0</v>
      </c>
    </row>
    <row r="242" spans="1:23" x14ac:dyDescent="0.35">
      <c r="A242" s="262">
        <v>747</v>
      </c>
      <c r="B242" s="401" t="s">
        <v>250</v>
      </c>
      <c r="C242" s="12">
        <v>1641</v>
      </c>
      <c r="D242" s="255">
        <v>6055477.0804420933</v>
      </c>
      <c r="E242" s="30">
        <v>6293650.2970329151</v>
      </c>
      <c r="G242" s="256">
        <v>-238173.21659082174</v>
      </c>
      <c r="H242" s="256">
        <v>-145.13907165802667</v>
      </c>
      <c r="J242" s="519">
        <v>95.139071658026666</v>
      </c>
      <c r="K242" s="264">
        <v>156123.21659082177</v>
      </c>
      <c r="L242" s="264"/>
      <c r="M242" s="519">
        <v>45.139071658026666</v>
      </c>
      <c r="N242" s="264">
        <v>74073.216590821758</v>
      </c>
      <c r="O242" s="264"/>
      <c r="P242" s="264">
        <v>0</v>
      </c>
      <c r="Q242" s="264">
        <v>0</v>
      </c>
      <c r="R242" s="264"/>
      <c r="S242" s="264">
        <v>0</v>
      </c>
      <c r="T242" s="264">
        <v>0</v>
      </c>
      <c r="U242" s="264"/>
      <c r="V242" s="379">
        <v>0</v>
      </c>
      <c r="W242" s="379">
        <v>0</v>
      </c>
    </row>
    <row r="243" spans="1:23" x14ac:dyDescent="0.35">
      <c r="A243" s="262">
        <v>748</v>
      </c>
      <c r="B243" s="401" t="s">
        <v>251</v>
      </c>
      <c r="C243" s="12">
        <v>5597</v>
      </c>
      <c r="D243" s="255">
        <v>19110367.41880187</v>
      </c>
      <c r="E243" s="30">
        <v>17871492.739520125</v>
      </c>
      <c r="G243" s="256">
        <v>1238874.6792817451</v>
      </c>
      <c r="H243" s="256">
        <v>221.34619962153744</v>
      </c>
      <c r="J243" s="519">
        <v>-171.34619962153744</v>
      </c>
      <c r="K243" s="264">
        <v>-959024.67928174499</v>
      </c>
      <c r="L243" s="264"/>
      <c r="M243" s="519">
        <v>-121.34619962153744</v>
      </c>
      <c r="N243" s="264">
        <v>-679174.67928174499</v>
      </c>
      <c r="O243" s="264"/>
      <c r="P243" s="519">
        <v>-41.346199621537437</v>
      </c>
      <c r="Q243" s="264">
        <v>-231414.67928174505</v>
      </c>
      <c r="R243" s="264"/>
      <c r="S243" s="264">
        <v>0</v>
      </c>
      <c r="T243" s="264">
        <v>0</v>
      </c>
      <c r="U243" s="264"/>
      <c r="V243" s="379">
        <v>0</v>
      </c>
      <c r="W243" s="379">
        <v>0</v>
      </c>
    </row>
    <row r="244" spans="1:23" x14ac:dyDescent="0.35">
      <c r="A244" s="262">
        <v>749</v>
      </c>
      <c r="B244" s="401" t="s">
        <v>252</v>
      </c>
      <c r="C244" s="12">
        <v>21431</v>
      </c>
      <c r="D244" s="255">
        <v>33748442.448816866</v>
      </c>
      <c r="E244" s="30">
        <v>30557210.129514199</v>
      </c>
      <c r="G244" s="256">
        <v>3191232.3193026669</v>
      </c>
      <c r="H244" s="256">
        <v>148.90729874026724</v>
      </c>
      <c r="J244" s="519">
        <v>-98.907298740267237</v>
      </c>
      <c r="K244" s="264">
        <v>-2119682.3193026669</v>
      </c>
      <c r="L244" s="264"/>
      <c r="M244" s="519">
        <v>-48.907298740267237</v>
      </c>
      <c r="N244" s="264">
        <v>-1048132.3193026672</v>
      </c>
      <c r="O244" s="264"/>
      <c r="P244" s="264">
        <v>0</v>
      </c>
      <c r="Q244" s="264">
        <v>0</v>
      </c>
      <c r="R244" s="264"/>
      <c r="S244" s="264">
        <v>0</v>
      </c>
      <c r="T244" s="264">
        <v>0</v>
      </c>
      <c r="U244" s="264"/>
      <c r="V244" s="379">
        <v>0</v>
      </c>
      <c r="W244" s="379">
        <v>0</v>
      </c>
    </row>
    <row r="245" spans="1:23" x14ac:dyDescent="0.35">
      <c r="A245" s="262">
        <v>751</v>
      </c>
      <c r="B245" s="401" t="s">
        <v>253</v>
      </c>
      <c r="C245" s="12">
        <v>3429</v>
      </c>
      <c r="D245" s="255">
        <v>8802469.7394864559</v>
      </c>
      <c r="E245" s="30">
        <v>9655403.5508870203</v>
      </c>
      <c r="G245" s="256">
        <v>-852933.81140056439</v>
      </c>
      <c r="H245" s="256">
        <v>-248.74126899987297</v>
      </c>
      <c r="J245" s="519">
        <v>198.74126899987297</v>
      </c>
      <c r="K245" s="264">
        <v>681483.81140056439</v>
      </c>
      <c r="L245" s="264"/>
      <c r="M245" s="519">
        <v>148.74126899987297</v>
      </c>
      <c r="N245" s="264">
        <v>510033.81140056445</v>
      </c>
      <c r="O245" s="264"/>
      <c r="P245" s="519">
        <v>68.741268999872972</v>
      </c>
      <c r="Q245" s="264">
        <v>235713.81140056442</v>
      </c>
      <c r="R245" s="264"/>
      <c r="S245" s="264">
        <v>0</v>
      </c>
      <c r="T245" s="264">
        <v>0</v>
      </c>
      <c r="U245" s="264"/>
      <c r="V245" s="379">
        <v>0</v>
      </c>
      <c r="W245" s="379">
        <v>0</v>
      </c>
    </row>
    <row r="246" spans="1:23" x14ac:dyDescent="0.35">
      <c r="A246" s="262">
        <v>753</v>
      </c>
      <c r="B246" s="401" t="s">
        <v>254</v>
      </c>
      <c r="C246" s="12">
        <v>18739</v>
      </c>
      <c r="D246" s="255">
        <v>17642832.655970402</v>
      </c>
      <c r="E246" s="30">
        <v>18860997.052822616</v>
      </c>
      <c r="G246" s="256">
        <v>-1218164.3968522139</v>
      </c>
      <c r="H246" s="256">
        <v>-65.006905216511754</v>
      </c>
      <c r="J246" s="519">
        <v>15.006905216511754</v>
      </c>
      <c r="K246" s="264">
        <v>281214.39685221377</v>
      </c>
      <c r="L246" s="264"/>
      <c r="M246" s="264">
        <v>0</v>
      </c>
      <c r="N246" s="264">
        <v>0</v>
      </c>
      <c r="O246" s="264"/>
      <c r="P246" s="264">
        <v>0</v>
      </c>
      <c r="Q246" s="264">
        <v>0</v>
      </c>
      <c r="R246" s="264"/>
      <c r="S246" s="264">
        <v>0</v>
      </c>
      <c r="T246" s="264">
        <v>0</v>
      </c>
      <c r="U246" s="264"/>
      <c r="V246" s="379">
        <v>0</v>
      </c>
      <c r="W246" s="379">
        <v>0</v>
      </c>
    </row>
    <row r="247" spans="1:23" x14ac:dyDescent="0.35">
      <c r="A247" s="262">
        <v>755</v>
      </c>
      <c r="B247" s="401" t="s">
        <v>255</v>
      </c>
      <c r="C247" s="12">
        <v>6170</v>
      </c>
      <c r="D247" s="255">
        <v>6370778.289119646</v>
      </c>
      <c r="E247" s="30">
        <v>6529971.8641093792</v>
      </c>
      <c r="G247" s="256">
        <v>-159193.57498973329</v>
      </c>
      <c r="H247" s="256">
        <v>-25.80122771308481</v>
      </c>
      <c r="J247" s="519">
        <v>0</v>
      </c>
      <c r="K247" s="264">
        <v>0</v>
      </c>
      <c r="L247" s="264"/>
      <c r="M247" s="264">
        <v>0</v>
      </c>
      <c r="N247" s="264">
        <v>0</v>
      </c>
      <c r="O247" s="264"/>
      <c r="P247" s="264">
        <v>0</v>
      </c>
      <c r="Q247" s="264">
        <v>0</v>
      </c>
      <c r="R247" s="264"/>
      <c r="S247" s="264">
        <v>0</v>
      </c>
      <c r="T247" s="264">
        <v>0</v>
      </c>
      <c r="U247" s="264"/>
      <c r="V247" s="379">
        <v>0</v>
      </c>
      <c r="W247" s="379">
        <v>0</v>
      </c>
    </row>
    <row r="248" spans="1:23" x14ac:dyDescent="0.35">
      <c r="A248" s="262">
        <v>758</v>
      </c>
      <c r="B248" s="401" t="s">
        <v>256</v>
      </c>
      <c r="C248" s="12">
        <v>8834</v>
      </c>
      <c r="D248" s="255">
        <v>28522031.645424627</v>
      </c>
      <c r="E248" s="30">
        <v>26587141.185316</v>
      </c>
      <c r="G248" s="256">
        <v>1934890.4601086266</v>
      </c>
      <c r="H248" s="256">
        <v>219.0276726407773</v>
      </c>
      <c r="J248" s="519">
        <v>-169.0276726407773</v>
      </c>
      <c r="K248" s="264">
        <v>-1493190.4601086266</v>
      </c>
      <c r="L248" s="264"/>
      <c r="M248" s="519">
        <v>-119.0276726407773</v>
      </c>
      <c r="N248" s="264">
        <v>-1051490.4601086266</v>
      </c>
      <c r="O248" s="264"/>
      <c r="P248" s="519">
        <v>-39.027672640777297</v>
      </c>
      <c r="Q248" s="264">
        <v>-344770.46010862663</v>
      </c>
      <c r="R248" s="264"/>
      <c r="S248" s="264">
        <v>0</v>
      </c>
      <c r="T248" s="264">
        <v>0</v>
      </c>
      <c r="U248" s="264"/>
      <c r="V248" s="379">
        <v>0</v>
      </c>
      <c r="W248" s="379">
        <v>0</v>
      </c>
    </row>
    <row r="249" spans="1:23" x14ac:dyDescent="0.35">
      <c r="A249" s="262">
        <v>759</v>
      </c>
      <c r="B249" s="401" t="s">
        <v>257</v>
      </c>
      <c r="C249" s="12">
        <v>2329</v>
      </c>
      <c r="D249" s="255">
        <v>9230818.5862488281</v>
      </c>
      <c r="E249" s="30">
        <v>9118118.680258058</v>
      </c>
      <c r="G249" s="256">
        <v>112699.90599077009</v>
      </c>
      <c r="H249" s="256">
        <v>48.389826531030522</v>
      </c>
      <c r="J249" s="519">
        <v>0</v>
      </c>
      <c r="K249" s="264">
        <v>0</v>
      </c>
      <c r="L249" s="264"/>
      <c r="M249" s="264">
        <v>0</v>
      </c>
      <c r="N249" s="264">
        <v>0</v>
      </c>
      <c r="O249" s="264"/>
      <c r="P249" s="264">
        <v>0</v>
      </c>
      <c r="Q249" s="264">
        <v>0</v>
      </c>
      <c r="R249" s="264"/>
      <c r="S249" s="264">
        <v>0</v>
      </c>
      <c r="T249" s="264">
        <v>0</v>
      </c>
      <c r="U249" s="264"/>
      <c r="V249" s="379">
        <v>0</v>
      </c>
      <c r="W249" s="379">
        <v>0</v>
      </c>
    </row>
    <row r="250" spans="1:23" x14ac:dyDescent="0.35">
      <c r="A250" s="262">
        <v>761</v>
      </c>
      <c r="B250" s="401" t="s">
        <v>258</v>
      </c>
      <c r="C250" s="12">
        <v>9229</v>
      </c>
      <c r="D250" s="255">
        <v>23561232.050462078</v>
      </c>
      <c r="E250" s="30">
        <v>25849075.593025193</v>
      </c>
      <c r="G250" s="256">
        <v>-2287843.5425631143</v>
      </c>
      <c r="H250" s="256">
        <v>-247.89723074689721</v>
      </c>
      <c r="J250" s="519">
        <v>197.89723074689721</v>
      </c>
      <c r="K250" s="264">
        <v>1826393.5425631143</v>
      </c>
      <c r="L250" s="264"/>
      <c r="M250" s="519">
        <v>147.89723074689721</v>
      </c>
      <c r="N250" s="264">
        <v>1364943.5425631143</v>
      </c>
      <c r="O250" s="264"/>
      <c r="P250" s="519">
        <v>67.897230746897208</v>
      </c>
      <c r="Q250" s="264">
        <v>626623.54256311432</v>
      </c>
      <c r="R250" s="264"/>
      <c r="S250" s="264">
        <v>0</v>
      </c>
      <c r="T250" s="264">
        <v>0</v>
      </c>
      <c r="U250" s="264"/>
      <c r="V250" s="379">
        <v>0</v>
      </c>
      <c r="W250" s="379">
        <v>0</v>
      </c>
    </row>
    <row r="251" spans="1:23" x14ac:dyDescent="0.35">
      <c r="A251" s="262">
        <v>762</v>
      </c>
      <c r="B251" s="401" t="s">
        <v>259</v>
      </c>
      <c r="C251" s="12">
        <v>4493</v>
      </c>
      <c r="D251" s="255">
        <v>15150269.127241002</v>
      </c>
      <c r="E251" s="30">
        <v>14812968.898309465</v>
      </c>
      <c r="G251" s="256">
        <v>337300.2289315369</v>
      </c>
      <c r="H251" s="256">
        <v>75.072385695868434</v>
      </c>
      <c r="J251" s="519">
        <v>-25.072385695868434</v>
      </c>
      <c r="K251" s="264">
        <v>-112650.22893153687</v>
      </c>
      <c r="L251" s="264"/>
      <c r="M251" s="264">
        <v>0</v>
      </c>
      <c r="N251" s="264">
        <v>0</v>
      </c>
      <c r="O251" s="264"/>
      <c r="P251" s="264">
        <v>0</v>
      </c>
      <c r="Q251" s="264">
        <v>0</v>
      </c>
      <c r="R251" s="264"/>
      <c r="S251" s="264">
        <v>0</v>
      </c>
      <c r="T251" s="264">
        <v>0</v>
      </c>
      <c r="U251" s="264"/>
      <c r="V251" s="379">
        <v>0</v>
      </c>
      <c r="W251" s="379">
        <v>0</v>
      </c>
    </row>
    <row r="252" spans="1:23" x14ac:dyDescent="0.35">
      <c r="A252" s="262">
        <v>765</v>
      </c>
      <c r="B252" s="401" t="s">
        <v>260</v>
      </c>
      <c r="C252" s="12">
        <v>10682</v>
      </c>
      <c r="D252" s="255">
        <v>26824164.050808918</v>
      </c>
      <c r="E252" s="30">
        <v>25417603.883165024</v>
      </c>
      <c r="G252" s="256">
        <v>1406560.1676438935</v>
      </c>
      <c r="H252" s="256">
        <v>131.67573185207766</v>
      </c>
      <c r="J252" s="519">
        <v>-81.675731852077661</v>
      </c>
      <c r="K252" s="264">
        <v>-872460.16764389363</v>
      </c>
      <c r="L252" s="264"/>
      <c r="M252" s="519">
        <v>-31.675731852077661</v>
      </c>
      <c r="N252" s="264">
        <v>-338360.16764389357</v>
      </c>
      <c r="O252" s="264"/>
      <c r="P252" s="264">
        <v>0</v>
      </c>
      <c r="Q252" s="264">
        <v>0</v>
      </c>
      <c r="R252" s="264"/>
      <c r="S252" s="264">
        <v>0</v>
      </c>
      <c r="T252" s="264">
        <v>0</v>
      </c>
      <c r="U252" s="264"/>
      <c r="V252" s="379">
        <v>0</v>
      </c>
      <c r="W252" s="379">
        <v>0</v>
      </c>
    </row>
    <row r="253" spans="1:23" x14ac:dyDescent="0.35">
      <c r="A253" s="262">
        <v>768</v>
      </c>
      <c r="B253" s="401" t="s">
        <v>261</v>
      </c>
      <c r="C253" s="12">
        <v>2844</v>
      </c>
      <c r="D253" s="255">
        <v>10753654.285137702</v>
      </c>
      <c r="E253" s="30">
        <v>10597183.446376674</v>
      </c>
      <c r="G253" s="256">
        <v>156470.8387610279</v>
      </c>
      <c r="H253" s="256">
        <v>55.017875795016842</v>
      </c>
      <c r="J253" s="519">
        <v>-5.0178757950168418</v>
      </c>
      <c r="K253" s="264">
        <v>-14270.838761027899</v>
      </c>
      <c r="L253" s="264"/>
      <c r="M253" s="264">
        <v>0</v>
      </c>
      <c r="N253" s="264">
        <v>0</v>
      </c>
      <c r="O253" s="264"/>
      <c r="P253" s="264">
        <v>0</v>
      </c>
      <c r="Q253" s="264">
        <v>0</v>
      </c>
      <c r="R253" s="264"/>
      <c r="S253" s="264">
        <v>0</v>
      </c>
      <c r="T253" s="264">
        <v>0</v>
      </c>
      <c r="U253" s="264"/>
      <c r="V253" s="379">
        <v>0</v>
      </c>
      <c r="W253" s="379">
        <v>0</v>
      </c>
    </row>
    <row r="254" spans="1:23" x14ac:dyDescent="0.35">
      <c r="A254" s="262">
        <v>777</v>
      </c>
      <c r="B254" s="401" t="s">
        <v>262</v>
      </c>
      <c r="C254" s="12">
        <v>8813</v>
      </c>
      <c r="D254" s="255">
        <v>32811925.415721111</v>
      </c>
      <c r="E254" s="30">
        <v>34711308.844079584</v>
      </c>
      <c r="G254" s="256">
        <v>-1899383.4283584729</v>
      </c>
      <c r="H254" s="256">
        <v>-215.52064318149016</v>
      </c>
      <c r="J254" s="519">
        <v>165.52064318149016</v>
      </c>
      <c r="K254" s="264">
        <v>1458733.4283584727</v>
      </c>
      <c r="L254" s="264"/>
      <c r="M254" s="519">
        <v>115.52064318149016</v>
      </c>
      <c r="N254" s="264">
        <v>1018083.4283584728</v>
      </c>
      <c r="O254" s="264"/>
      <c r="P254" s="519">
        <v>35.520643181490158</v>
      </c>
      <c r="Q254" s="264">
        <v>313043.42835847277</v>
      </c>
      <c r="R254" s="264"/>
      <c r="S254" s="264">
        <v>0</v>
      </c>
      <c r="T254" s="264">
        <v>0</v>
      </c>
      <c r="U254" s="264"/>
      <c r="V254" s="379">
        <v>0</v>
      </c>
      <c r="W254" s="379">
        <v>0</v>
      </c>
    </row>
    <row r="255" spans="1:23" x14ac:dyDescent="0.35">
      <c r="A255" s="262">
        <v>778</v>
      </c>
      <c r="B255" s="401" t="s">
        <v>263</v>
      </c>
      <c r="C255" s="12">
        <v>7496</v>
      </c>
      <c r="D255" s="255">
        <v>23687536.185362723</v>
      </c>
      <c r="E255" s="30">
        <v>23906095.693696041</v>
      </c>
      <c r="G255" s="256">
        <v>-218559.50833331794</v>
      </c>
      <c r="H255" s="256">
        <v>-29.156818080752124</v>
      </c>
      <c r="J255" s="519">
        <v>0</v>
      </c>
      <c r="K255" s="264">
        <v>0</v>
      </c>
      <c r="L255" s="264"/>
      <c r="M255" s="264">
        <v>0</v>
      </c>
      <c r="N255" s="264">
        <v>0</v>
      </c>
      <c r="O255" s="264"/>
      <c r="P255" s="264">
        <v>0</v>
      </c>
      <c r="Q255" s="264">
        <v>0</v>
      </c>
      <c r="R255" s="264"/>
      <c r="S255" s="264">
        <v>0</v>
      </c>
      <c r="T255" s="264">
        <v>0</v>
      </c>
      <c r="U255" s="264"/>
      <c r="V255" s="379">
        <v>0</v>
      </c>
      <c r="W255" s="379">
        <v>0</v>
      </c>
    </row>
    <row r="256" spans="1:23" x14ac:dyDescent="0.35">
      <c r="A256" s="262">
        <v>781</v>
      </c>
      <c r="B256" s="401" t="s">
        <v>264</v>
      </c>
      <c r="C256" s="12">
        <v>4178</v>
      </c>
      <c r="D256" s="255">
        <v>14111524.909968542</v>
      </c>
      <c r="E256" s="30">
        <v>14586096.251203703</v>
      </c>
      <c r="G256" s="256">
        <v>-474571.34123516083</v>
      </c>
      <c r="H256" s="256">
        <v>-113.58816209553873</v>
      </c>
      <c r="J256" s="519">
        <v>63.588162095538735</v>
      </c>
      <c r="K256" s="264">
        <v>265671.34123516083</v>
      </c>
      <c r="L256" s="264"/>
      <c r="M256" s="519">
        <v>13.588162095538735</v>
      </c>
      <c r="N256" s="264">
        <v>56771.341235160835</v>
      </c>
      <c r="O256" s="264"/>
      <c r="P256" s="264">
        <v>0</v>
      </c>
      <c r="Q256" s="264">
        <v>0</v>
      </c>
      <c r="R256" s="264"/>
      <c r="S256" s="264">
        <v>0</v>
      </c>
      <c r="T256" s="264">
        <v>0</v>
      </c>
      <c r="U256" s="264"/>
      <c r="V256" s="379">
        <v>0</v>
      </c>
      <c r="W256" s="379">
        <v>0</v>
      </c>
    </row>
    <row r="257" spans="1:23" s="309" customFormat="1" x14ac:dyDescent="0.35">
      <c r="A257" s="401">
        <v>783</v>
      </c>
      <c r="B257" s="401" t="s">
        <v>265</v>
      </c>
      <c r="C257" s="28">
        <v>7381</v>
      </c>
      <c r="D257" s="28">
        <v>12121050.869407881</v>
      </c>
      <c r="E257" s="28">
        <v>13451820.843332542</v>
      </c>
      <c r="F257" s="28"/>
      <c r="G257" s="269">
        <v>-1330769.9739246601</v>
      </c>
      <c r="H257" s="269">
        <v>-389.00524770735728</v>
      </c>
      <c r="I257" s="28"/>
      <c r="J257" s="28">
        <v>289.00524770735728</v>
      </c>
      <c r="K257" s="28">
        <v>961719.97392466012</v>
      </c>
      <c r="L257" s="28"/>
      <c r="M257" s="28">
        <v>189.00524770735728</v>
      </c>
      <c r="N257" s="28">
        <v>592669.97392466012</v>
      </c>
      <c r="O257" s="28"/>
      <c r="P257" s="28">
        <v>70.246320153169336</v>
      </c>
      <c r="Q257" s="28">
        <v>193177.38042121567</v>
      </c>
      <c r="R257" s="28"/>
      <c r="S257" s="28">
        <v>0</v>
      </c>
      <c r="T257" s="28">
        <v>0</v>
      </c>
      <c r="U257" s="28"/>
      <c r="V257" s="269">
        <v>0</v>
      </c>
      <c r="W257" s="269">
        <v>0</v>
      </c>
    </row>
    <row r="258" spans="1:23" x14ac:dyDescent="0.35">
      <c r="A258" s="262">
        <v>785</v>
      </c>
      <c r="B258" s="401" t="s">
        <v>266</v>
      </c>
      <c r="C258" s="12">
        <v>3250</v>
      </c>
      <c r="D258" s="255">
        <v>13444732.302411251</v>
      </c>
      <c r="E258" s="30">
        <v>13473755.614866653</v>
      </c>
      <c r="G258" s="256">
        <v>-29023.312455402687</v>
      </c>
      <c r="H258" s="256">
        <v>-8.9302499862777491</v>
      </c>
      <c r="J258" s="519">
        <v>0</v>
      </c>
      <c r="K258" s="264">
        <v>0</v>
      </c>
      <c r="L258" s="264"/>
      <c r="M258" s="264">
        <v>0</v>
      </c>
      <c r="N258" s="264">
        <v>0</v>
      </c>
      <c r="O258" s="264"/>
      <c r="P258" s="264">
        <v>0</v>
      </c>
      <c r="Q258" s="264">
        <v>0</v>
      </c>
      <c r="R258" s="264"/>
      <c r="S258" s="264">
        <v>0</v>
      </c>
      <c r="T258" s="264">
        <v>0</v>
      </c>
      <c r="U258" s="264"/>
      <c r="V258" s="379">
        <v>0</v>
      </c>
      <c r="W258" s="379">
        <v>0</v>
      </c>
    </row>
    <row r="259" spans="1:23" x14ac:dyDescent="0.35">
      <c r="A259" s="262">
        <v>790</v>
      </c>
      <c r="B259" s="401" t="s">
        <v>267</v>
      </c>
      <c r="C259" s="12">
        <v>25747</v>
      </c>
      <c r="D259" s="255">
        <v>63405082.052330777</v>
      </c>
      <c r="E259" s="30">
        <v>65844261.427955203</v>
      </c>
      <c r="G259" s="256">
        <v>-2439179.3756244257</v>
      </c>
      <c r="H259" s="256">
        <v>-94.736449901908017</v>
      </c>
      <c r="J259" s="519">
        <v>44.736449901908017</v>
      </c>
      <c r="K259" s="264">
        <v>1151829.3756244257</v>
      </c>
      <c r="L259" s="264"/>
      <c r="M259" s="264">
        <v>0</v>
      </c>
      <c r="N259" s="264">
        <v>0</v>
      </c>
      <c r="O259" s="264"/>
      <c r="P259" s="264">
        <v>0</v>
      </c>
      <c r="Q259" s="264">
        <v>0</v>
      </c>
      <c r="R259" s="264"/>
      <c r="S259" s="264">
        <v>0</v>
      </c>
      <c r="T259" s="264">
        <v>0</v>
      </c>
      <c r="U259" s="264"/>
      <c r="V259" s="379">
        <v>0</v>
      </c>
      <c r="W259" s="379">
        <v>0</v>
      </c>
    </row>
    <row r="260" spans="1:23" x14ac:dyDescent="0.35">
      <c r="A260" s="262">
        <v>791</v>
      </c>
      <c r="B260" s="401" t="s">
        <v>268</v>
      </c>
      <c r="C260" s="12">
        <v>5983</v>
      </c>
      <c r="D260" s="255">
        <v>24483512.298002616</v>
      </c>
      <c r="E260" s="30">
        <v>24611539.678958524</v>
      </c>
      <c r="G260" s="256">
        <v>-128027.38095590845</v>
      </c>
      <c r="H260" s="256">
        <v>-21.398525982936395</v>
      </c>
      <c r="J260" s="519">
        <v>0</v>
      </c>
      <c r="K260" s="264">
        <v>0</v>
      </c>
      <c r="L260" s="264"/>
      <c r="M260" s="264">
        <v>0</v>
      </c>
      <c r="N260" s="264">
        <v>0</v>
      </c>
      <c r="O260" s="264"/>
      <c r="P260" s="264">
        <v>0</v>
      </c>
      <c r="Q260" s="264">
        <v>0</v>
      </c>
      <c r="R260" s="264"/>
      <c r="S260" s="264">
        <v>0</v>
      </c>
      <c r="T260" s="264">
        <v>0</v>
      </c>
      <c r="U260" s="264"/>
      <c r="V260" s="379">
        <v>0</v>
      </c>
      <c r="W260" s="379">
        <v>0</v>
      </c>
    </row>
    <row r="261" spans="1:23" x14ac:dyDescent="0.35">
      <c r="A261" s="262">
        <v>831</v>
      </c>
      <c r="B261" s="401" t="s">
        <v>269</v>
      </c>
      <c r="C261" s="12">
        <v>4840</v>
      </c>
      <c r="D261" s="255">
        <v>6624908.0273814285</v>
      </c>
      <c r="E261" s="30">
        <v>7097648.3661899203</v>
      </c>
      <c r="G261" s="256">
        <v>-472740.33880849183</v>
      </c>
      <c r="H261" s="256">
        <v>-97.673623720762777</v>
      </c>
      <c r="J261" s="519">
        <v>47.673623720762777</v>
      </c>
      <c r="K261" s="264">
        <v>230740.33880849183</v>
      </c>
      <c r="L261" s="264"/>
      <c r="M261" s="264">
        <v>0</v>
      </c>
      <c r="N261" s="264">
        <v>0</v>
      </c>
      <c r="O261" s="264"/>
      <c r="P261" s="264">
        <v>0</v>
      </c>
      <c r="Q261" s="264">
        <v>0</v>
      </c>
      <c r="R261" s="264"/>
      <c r="S261" s="264">
        <v>0</v>
      </c>
      <c r="T261" s="264">
        <v>0</v>
      </c>
      <c r="U261" s="264"/>
      <c r="V261" s="379">
        <v>0</v>
      </c>
      <c r="W261" s="379">
        <v>0</v>
      </c>
    </row>
    <row r="262" spans="1:23" x14ac:dyDescent="0.35">
      <c r="A262" s="262">
        <v>832</v>
      </c>
      <c r="B262" s="401" t="s">
        <v>270</v>
      </c>
      <c r="C262" s="12">
        <v>4313</v>
      </c>
      <c r="D262" s="255">
        <v>18685830.355270445</v>
      </c>
      <c r="E262" s="30">
        <v>19087681.010455579</v>
      </c>
      <c r="G262" s="256">
        <v>-401850.65518513322</v>
      </c>
      <c r="H262" s="256">
        <v>-93.17195807677561</v>
      </c>
      <c r="J262" s="519">
        <v>43.17195807677561</v>
      </c>
      <c r="K262" s="264">
        <v>186200.65518513322</v>
      </c>
      <c r="L262" s="264"/>
      <c r="M262" s="264">
        <v>0</v>
      </c>
      <c r="N262" s="264">
        <v>0</v>
      </c>
      <c r="O262" s="264"/>
      <c r="P262" s="264">
        <v>0</v>
      </c>
      <c r="Q262" s="264">
        <v>0</v>
      </c>
      <c r="R262" s="264"/>
      <c r="S262" s="264">
        <v>0</v>
      </c>
      <c r="T262" s="264">
        <v>0</v>
      </c>
      <c r="U262" s="264"/>
      <c r="V262" s="379">
        <v>0</v>
      </c>
      <c r="W262" s="379">
        <v>0</v>
      </c>
    </row>
    <row r="263" spans="1:23" x14ac:dyDescent="0.35">
      <c r="A263" s="262">
        <v>833</v>
      </c>
      <c r="B263" s="401" t="s">
        <v>271</v>
      </c>
      <c r="C263" s="12">
        <v>1682</v>
      </c>
      <c r="D263" s="255">
        <v>4224185.3434883403</v>
      </c>
      <c r="E263" s="30">
        <v>4747756.4058325896</v>
      </c>
      <c r="G263" s="256">
        <v>-523571.06234424934</v>
      </c>
      <c r="H263" s="256">
        <v>-311.27887178611735</v>
      </c>
      <c r="J263" s="519">
        <v>261.27887178611735</v>
      </c>
      <c r="K263" s="264">
        <v>439471.0623442494</v>
      </c>
      <c r="L263" s="264"/>
      <c r="M263" s="519">
        <v>211.27887178611735</v>
      </c>
      <c r="N263" s="264">
        <v>355371.0623442494</v>
      </c>
      <c r="O263" s="264"/>
      <c r="P263" s="519">
        <v>131.27887178611735</v>
      </c>
      <c r="Q263" s="264">
        <v>220811.0623442494</v>
      </c>
      <c r="R263" s="264"/>
      <c r="S263" s="519">
        <v>51.27887178611735</v>
      </c>
      <c r="T263" s="264">
        <v>86251.062344249382</v>
      </c>
      <c r="U263" s="264"/>
      <c r="V263" s="379">
        <v>0</v>
      </c>
      <c r="W263" s="379">
        <v>0</v>
      </c>
    </row>
    <row r="264" spans="1:23" x14ac:dyDescent="0.35">
      <c r="A264" s="262">
        <v>834</v>
      </c>
      <c r="B264" s="401" t="s">
        <v>272</v>
      </c>
      <c r="C264" s="12">
        <v>6542</v>
      </c>
      <c r="D264" s="255">
        <v>14295356.952736292</v>
      </c>
      <c r="E264" s="30">
        <v>15339699.434912363</v>
      </c>
      <c r="G264" s="256">
        <v>-1044342.482176071</v>
      </c>
      <c r="H264" s="256">
        <v>-159.63657630328203</v>
      </c>
      <c r="J264" s="519">
        <v>109.63657630328203</v>
      </c>
      <c r="K264" s="264">
        <v>717242.48217607103</v>
      </c>
      <c r="L264" s="264"/>
      <c r="M264" s="519">
        <v>59.636576303282027</v>
      </c>
      <c r="N264" s="264">
        <v>390142.48217607103</v>
      </c>
      <c r="O264" s="264"/>
      <c r="P264" s="264">
        <v>0</v>
      </c>
      <c r="Q264" s="264">
        <v>0</v>
      </c>
      <c r="R264" s="264"/>
      <c r="S264" s="264">
        <v>0</v>
      </c>
      <c r="T264" s="264">
        <v>0</v>
      </c>
      <c r="U264" s="264"/>
      <c r="V264" s="379">
        <v>0</v>
      </c>
      <c r="W264" s="379">
        <v>0</v>
      </c>
    </row>
    <row r="265" spans="1:23" x14ac:dyDescent="0.35">
      <c r="A265" s="262">
        <v>837</v>
      </c>
      <c r="B265" s="401" t="s">
        <v>273</v>
      </c>
      <c r="C265" s="12">
        <v>217421</v>
      </c>
      <c r="D265" s="255">
        <v>229408624.48848325</v>
      </c>
      <c r="E265" s="30">
        <v>237720026.17651322</v>
      </c>
      <c r="G265" s="256">
        <v>-8311401.6880299747</v>
      </c>
      <c r="H265" s="256">
        <v>-38.227225925876411</v>
      </c>
      <c r="J265" s="519">
        <v>0</v>
      </c>
      <c r="K265" s="264">
        <v>0</v>
      </c>
      <c r="L265" s="264"/>
      <c r="M265" s="264">
        <v>0</v>
      </c>
      <c r="N265" s="264">
        <v>0</v>
      </c>
      <c r="O265" s="264"/>
      <c r="P265" s="264">
        <v>0</v>
      </c>
      <c r="Q265" s="264">
        <v>0</v>
      </c>
      <c r="R265" s="264"/>
      <c r="S265" s="264">
        <v>0</v>
      </c>
      <c r="T265" s="264">
        <v>0</v>
      </c>
      <c r="U265" s="264"/>
      <c r="V265" s="379">
        <v>0</v>
      </c>
      <c r="W265" s="379">
        <v>0</v>
      </c>
    </row>
    <row r="266" spans="1:23" x14ac:dyDescent="0.35">
      <c r="A266" s="262">
        <v>844</v>
      </c>
      <c r="B266" s="401" t="s">
        <v>274</v>
      </c>
      <c r="C266" s="12">
        <v>1704</v>
      </c>
      <c r="D266" s="255">
        <v>6378172.8063013731</v>
      </c>
      <c r="E266" s="30">
        <v>6879961.6771338629</v>
      </c>
      <c r="G266" s="256">
        <v>-501788.8708324898</v>
      </c>
      <c r="H266" s="256">
        <v>-294.47703687352686</v>
      </c>
      <c r="J266" s="519">
        <v>244.47703687352686</v>
      </c>
      <c r="K266" s="264">
        <v>416588.87083248975</v>
      </c>
      <c r="L266" s="264"/>
      <c r="M266" s="519">
        <v>194.47703687352686</v>
      </c>
      <c r="N266" s="264">
        <v>331388.87083248975</v>
      </c>
      <c r="O266" s="264"/>
      <c r="P266" s="519">
        <v>114.47703687352686</v>
      </c>
      <c r="Q266" s="264">
        <v>195068.87083248977</v>
      </c>
      <c r="R266" s="264"/>
      <c r="S266" s="519">
        <v>34.477036873526856</v>
      </c>
      <c r="T266" s="264">
        <v>58748.87083248976</v>
      </c>
      <c r="U266" s="264"/>
      <c r="V266" s="379">
        <v>0</v>
      </c>
      <c r="W266" s="379">
        <v>0</v>
      </c>
    </row>
    <row r="267" spans="1:23" x14ac:dyDescent="0.35">
      <c r="A267" s="262">
        <v>845</v>
      </c>
      <c r="B267" s="401" t="s">
        <v>275</v>
      </c>
      <c r="C267" s="12">
        <v>3339</v>
      </c>
      <c r="D267" s="255">
        <v>11518948.706000445</v>
      </c>
      <c r="E267" s="30">
        <v>12295273.441626186</v>
      </c>
      <c r="G267" s="256">
        <v>-776324.73562574014</v>
      </c>
      <c r="H267" s="256">
        <v>-232.50216700381554</v>
      </c>
      <c r="J267" s="519">
        <v>182.50216700381554</v>
      </c>
      <c r="K267" s="264">
        <v>609374.73562574014</v>
      </c>
      <c r="L267" s="264"/>
      <c r="M267" s="519">
        <v>132.50216700381554</v>
      </c>
      <c r="N267" s="264">
        <v>442424.73562574008</v>
      </c>
      <c r="O267" s="264"/>
      <c r="P267" s="519">
        <v>52.502167003815543</v>
      </c>
      <c r="Q267" s="264">
        <v>175304.73562574011</v>
      </c>
      <c r="R267" s="264"/>
      <c r="S267" s="264">
        <v>0</v>
      </c>
      <c r="T267" s="264">
        <v>0</v>
      </c>
      <c r="U267" s="264"/>
      <c r="V267" s="379">
        <v>0</v>
      </c>
      <c r="W267" s="379">
        <v>0</v>
      </c>
    </row>
    <row r="268" spans="1:23" x14ac:dyDescent="0.35">
      <c r="A268" s="262">
        <v>846</v>
      </c>
      <c r="B268" s="401" t="s">
        <v>276</v>
      </c>
      <c r="C268" s="12">
        <v>5767</v>
      </c>
      <c r="D268" s="255">
        <v>18134919.194954284</v>
      </c>
      <c r="E268" s="30">
        <v>18397667.313111469</v>
      </c>
      <c r="G268" s="256">
        <v>-262748.11815718561</v>
      </c>
      <c r="H268" s="256">
        <v>-45.560623921828615</v>
      </c>
      <c r="J268" s="519">
        <v>0</v>
      </c>
      <c r="K268" s="264">
        <v>0</v>
      </c>
      <c r="L268" s="264"/>
      <c r="M268" s="264">
        <v>0</v>
      </c>
      <c r="N268" s="264">
        <v>0</v>
      </c>
      <c r="O268" s="264"/>
      <c r="P268" s="264">
        <v>0</v>
      </c>
      <c r="Q268" s="264">
        <v>0</v>
      </c>
      <c r="R268" s="264"/>
      <c r="S268" s="264">
        <v>0</v>
      </c>
      <c r="T268" s="264">
        <v>0</v>
      </c>
      <c r="U268" s="264"/>
      <c r="V268" s="379">
        <v>0</v>
      </c>
      <c r="W268" s="379">
        <v>0</v>
      </c>
    </row>
    <row r="269" spans="1:23" x14ac:dyDescent="0.35">
      <c r="A269" s="262">
        <v>848</v>
      </c>
      <c r="B269" s="401" t="s">
        <v>277</v>
      </c>
      <c r="C269" s="12">
        <v>4897</v>
      </c>
      <c r="D269" s="255">
        <v>16302812.400007857</v>
      </c>
      <c r="E269" s="30">
        <v>15280725.432931095</v>
      </c>
      <c r="G269" s="256">
        <v>1022086.9670767616</v>
      </c>
      <c r="H269" s="256">
        <v>208.71696285006365</v>
      </c>
      <c r="J269" s="519">
        <v>-158.71696285006365</v>
      </c>
      <c r="K269" s="264">
        <v>-777236.96707676165</v>
      </c>
      <c r="L269" s="264"/>
      <c r="M269" s="519">
        <v>-108.71696285006365</v>
      </c>
      <c r="N269" s="264">
        <v>-532386.96707676165</v>
      </c>
      <c r="O269" s="264"/>
      <c r="P269" s="519">
        <v>-28.716962850063652</v>
      </c>
      <c r="Q269" s="264">
        <v>-140626.96707676171</v>
      </c>
      <c r="R269" s="264"/>
      <c r="S269" s="264">
        <v>0</v>
      </c>
      <c r="T269" s="264">
        <v>0</v>
      </c>
      <c r="U269" s="264"/>
      <c r="V269" s="379">
        <v>0</v>
      </c>
      <c r="W269" s="379">
        <v>0</v>
      </c>
    </row>
    <row r="270" spans="1:23" x14ac:dyDescent="0.35">
      <c r="A270" s="262">
        <v>849</v>
      </c>
      <c r="B270" s="401" t="s">
        <v>278</v>
      </c>
      <c r="C270" s="12">
        <v>3426</v>
      </c>
      <c r="D270" s="255">
        <v>9516010.3781152759</v>
      </c>
      <c r="E270" s="30">
        <v>9610082.034896655</v>
      </c>
      <c r="G270" s="256">
        <v>-94071.656781379133</v>
      </c>
      <c r="H270" s="256">
        <v>-27.458160181371611</v>
      </c>
      <c r="J270" s="519">
        <v>0</v>
      </c>
      <c r="K270" s="264">
        <v>0</v>
      </c>
      <c r="L270" s="264"/>
      <c r="M270" s="264">
        <v>0</v>
      </c>
      <c r="N270" s="264">
        <v>0</v>
      </c>
      <c r="O270" s="264"/>
      <c r="P270" s="264">
        <v>0</v>
      </c>
      <c r="Q270" s="264">
        <v>0</v>
      </c>
      <c r="R270" s="264"/>
      <c r="S270" s="264">
        <v>0</v>
      </c>
      <c r="T270" s="264">
        <v>0</v>
      </c>
      <c r="U270" s="264"/>
      <c r="V270" s="379">
        <v>0</v>
      </c>
      <c r="W270" s="379">
        <v>0</v>
      </c>
    </row>
    <row r="271" spans="1:23" x14ac:dyDescent="0.35">
      <c r="A271" s="262">
        <v>850</v>
      </c>
      <c r="B271" s="401" t="s">
        <v>279</v>
      </c>
      <c r="C271" s="12">
        <v>2455</v>
      </c>
      <c r="D271" s="255">
        <v>6198883.7796817953</v>
      </c>
      <c r="E271" s="30">
        <v>6798609.4647329785</v>
      </c>
      <c r="G271" s="256">
        <v>-599725.68505118322</v>
      </c>
      <c r="H271" s="256">
        <v>-244.28744808602167</v>
      </c>
      <c r="J271" s="519">
        <v>194.28744808602167</v>
      </c>
      <c r="K271" s="264">
        <v>476975.68505118322</v>
      </c>
      <c r="L271" s="264"/>
      <c r="M271" s="519">
        <v>144.28744808602167</v>
      </c>
      <c r="N271" s="264">
        <v>354225.68505118322</v>
      </c>
      <c r="O271" s="264"/>
      <c r="P271" s="519">
        <v>64.287448086021669</v>
      </c>
      <c r="Q271" s="264">
        <v>157825.68505118319</v>
      </c>
      <c r="R271" s="264"/>
      <c r="S271" s="264">
        <v>0</v>
      </c>
      <c r="T271" s="264">
        <v>0</v>
      </c>
      <c r="U271" s="264"/>
      <c r="V271" s="379">
        <v>0</v>
      </c>
      <c r="W271" s="379">
        <v>0</v>
      </c>
    </row>
    <row r="272" spans="1:23" x14ac:dyDescent="0.35">
      <c r="A272" s="262">
        <v>851</v>
      </c>
      <c r="B272" s="401" t="s">
        <v>280</v>
      </c>
      <c r="C272" s="12">
        <v>22489</v>
      </c>
      <c r="D272" s="255">
        <v>40016531.854463592</v>
      </c>
      <c r="E272" s="30">
        <v>40439947.336428612</v>
      </c>
      <c r="G272" s="256">
        <v>-423415.4819650203</v>
      </c>
      <c r="H272" s="256">
        <v>-18.827670504025093</v>
      </c>
      <c r="J272" s="519">
        <v>0</v>
      </c>
      <c r="K272" s="264">
        <v>0</v>
      </c>
      <c r="L272" s="264"/>
      <c r="M272" s="264">
        <v>0</v>
      </c>
      <c r="N272" s="264">
        <v>0</v>
      </c>
      <c r="O272" s="264"/>
      <c r="P272" s="264">
        <v>0</v>
      </c>
      <c r="Q272" s="264">
        <v>0</v>
      </c>
      <c r="R272" s="264"/>
      <c r="S272" s="264">
        <v>0</v>
      </c>
      <c r="T272" s="264">
        <v>0</v>
      </c>
      <c r="U272" s="264"/>
      <c r="V272" s="379">
        <v>0</v>
      </c>
      <c r="W272" s="379">
        <v>0</v>
      </c>
    </row>
    <row r="273" spans="1:23" x14ac:dyDescent="0.35">
      <c r="A273" s="262">
        <v>853</v>
      </c>
      <c r="B273" s="401" t="s">
        <v>281</v>
      </c>
      <c r="C273" s="12">
        <v>180225</v>
      </c>
      <c r="D273" s="255">
        <v>215668705.29278049</v>
      </c>
      <c r="E273" s="30">
        <v>241831464.72945917</v>
      </c>
      <c r="G273" s="256">
        <v>-26162759.436678678</v>
      </c>
      <c r="H273" s="256">
        <v>-145.16720453143947</v>
      </c>
      <c r="J273" s="519">
        <v>95.167204531439467</v>
      </c>
      <c r="K273" s="264">
        <v>17151509.436678678</v>
      </c>
      <c r="L273" s="264"/>
      <c r="M273" s="519">
        <v>45.167204531439467</v>
      </c>
      <c r="N273" s="264">
        <v>8140259.4366786778</v>
      </c>
      <c r="O273" s="264"/>
      <c r="P273" s="264">
        <v>0</v>
      </c>
      <c r="Q273" s="264">
        <v>0</v>
      </c>
      <c r="R273" s="264"/>
      <c r="S273" s="264">
        <v>0</v>
      </c>
      <c r="T273" s="264">
        <v>0</v>
      </c>
      <c r="U273" s="264"/>
      <c r="V273" s="379">
        <v>0</v>
      </c>
      <c r="W273" s="379">
        <v>0</v>
      </c>
    </row>
    <row r="274" spans="1:23" x14ac:dyDescent="0.35">
      <c r="A274" s="262">
        <v>854</v>
      </c>
      <c r="B274" s="401" t="s">
        <v>282</v>
      </c>
      <c r="C274" s="12">
        <v>3819</v>
      </c>
      <c r="D274" s="255">
        <v>15346858.064264948</v>
      </c>
      <c r="E274" s="30">
        <v>15743886.414127938</v>
      </c>
      <c r="G274" s="256">
        <v>-397028.3498629909</v>
      </c>
      <c r="H274" s="256">
        <v>-103.96133801073341</v>
      </c>
      <c r="J274" s="519">
        <v>53.961338010733414</v>
      </c>
      <c r="K274" s="264">
        <v>206078.3498629909</v>
      </c>
      <c r="L274" s="264"/>
      <c r="M274" s="519">
        <v>3.9613380107334137</v>
      </c>
      <c r="N274" s="264">
        <v>15128.349862990906</v>
      </c>
      <c r="O274" s="264"/>
      <c r="P274" s="264">
        <v>0</v>
      </c>
      <c r="Q274" s="264">
        <v>0</v>
      </c>
      <c r="R274" s="264"/>
      <c r="S274" s="264">
        <v>0</v>
      </c>
      <c r="T274" s="264">
        <v>0</v>
      </c>
      <c r="U274" s="264"/>
      <c r="V274" s="379">
        <v>0</v>
      </c>
      <c r="W274" s="379">
        <v>0</v>
      </c>
    </row>
    <row r="275" spans="1:23" x14ac:dyDescent="0.35">
      <c r="A275" s="262">
        <v>857</v>
      </c>
      <c r="B275" s="401" t="s">
        <v>283</v>
      </c>
      <c r="C275" s="12">
        <v>2795</v>
      </c>
      <c r="D275" s="255">
        <v>10124254.521719864</v>
      </c>
      <c r="E275" s="30">
        <v>10196241.489437172</v>
      </c>
      <c r="G275" s="256">
        <v>-71986.967717308551</v>
      </c>
      <c r="H275" s="256">
        <v>-25.755623512453866</v>
      </c>
      <c r="J275" s="519">
        <v>0</v>
      </c>
      <c r="K275" s="264">
        <v>0</v>
      </c>
      <c r="L275" s="264"/>
      <c r="M275" s="264">
        <v>0</v>
      </c>
      <c r="N275" s="264">
        <v>0</v>
      </c>
      <c r="O275" s="264"/>
      <c r="P275" s="264">
        <v>0</v>
      </c>
      <c r="Q275" s="264">
        <v>0</v>
      </c>
      <c r="R275" s="264"/>
      <c r="S275" s="264">
        <v>0</v>
      </c>
      <c r="T275" s="264">
        <v>0</v>
      </c>
      <c r="U275" s="264"/>
      <c r="V275" s="379">
        <v>0</v>
      </c>
      <c r="W275" s="379">
        <v>0</v>
      </c>
    </row>
    <row r="276" spans="1:23" x14ac:dyDescent="0.35">
      <c r="A276" s="262">
        <v>858</v>
      </c>
      <c r="B276" s="401" t="s">
        <v>284</v>
      </c>
      <c r="C276" s="12">
        <v>37936</v>
      </c>
      <c r="D276" s="255">
        <v>27695820.236381698</v>
      </c>
      <c r="E276" s="30">
        <v>27911666.201007888</v>
      </c>
      <c r="G276" s="256">
        <v>-215845.96462618932</v>
      </c>
      <c r="H276" s="256">
        <v>-5.6897396833137206</v>
      </c>
      <c r="J276" s="519">
        <v>0</v>
      </c>
      <c r="K276" s="264">
        <v>0</v>
      </c>
      <c r="L276" s="264"/>
      <c r="M276" s="264">
        <v>0</v>
      </c>
      <c r="N276" s="264">
        <v>0</v>
      </c>
      <c r="O276" s="264"/>
      <c r="P276" s="264">
        <v>0</v>
      </c>
      <c r="Q276" s="264">
        <v>0</v>
      </c>
      <c r="R276" s="264"/>
      <c r="S276" s="264">
        <v>0</v>
      </c>
      <c r="T276" s="264">
        <v>0</v>
      </c>
      <c r="U276" s="264"/>
      <c r="V276" s="379">
        <v>0</v>
      </c>
      <c r="W276" s="379">
        <v>0</v>
      </c>
    </row>
    <row r="277" spans="1:23" x14ac:dyDescent="0.35">
      <c r="A277" s="262">
        <v>859</v>
      </c>
      <c r="B277" s="401" t="s">
        <v>285</v>
      </c>
      <c r="C277" s="12">
        <v>6613</v>
      </c>
      <c r="D277" s="255">
        <v>18951162.83610763</v>
      </c>
      <c r="E277" s="30">
        <v>19738183.36611202</v>
      </c>
      <c r="G277" s="256">
        <v>-787020.53000438958</v>
      </c>
      <c r="H277" s="256">
        <v>-119.01111900867829</v>
      </c>
      <c r="J277" s="519">
        <v>69.011119008678293</v>
      </c>
      <c r="K277" s="264">
        <v>456370.53000438953</v>
      </c>
      <c r="L277" s="264"/>
      <c r="M277" s="519">
        <v>19.011119008678293</v>
      </c>
      <c r="N277" s="264">
        <v>125720.53000438955</v>
      </c>
      <c r="O277" s="264"/>
      <c r="P277" s="264">
        <v>0</v>
      </c>
      <c r="Q277" s="264">
        <v>0</v>
      </c>
      <c r="R277" s="264"/>
      <c r="S277" s="264">
        <v>0</v>
      </c>
      <c r="T277" s="264">
        <v>0</v>
      </c>
      <c r="U277" s="264"/>
      <c r="V277" s="379">
        <v>0</v>
      </c>
      <c r="W277" s="379">
        <v>0</v>
      </c>
    </row>
    <row r="278" spans="1:23" x14ac:dyDescent="0.35">
      <c r="A278" s="262">
        <v>886</v>
      </c>
      <c r="B278" s="401" t="s">
        <v>286</v>
      </c>
      <c r="C278" s="12">
        <v>13470</v>
      </c>
      <c r="D278" s="255">
        <v>20643195.796865791</v>
      </c>
      <c r="E278" s="30">
        <v>21756762.032312091</v>
      </c>
      <c r="G278" s="256">
        <v>-1113566.2354463004</v>
      </c>
      <c r="H278" s="256">
        <v>-82.67009914226432</v>
      </c>
      <c r="J278" s="519">
        <v>32.67009914226432</v>
      </c>
      <c r="K278" s="264">
        <v>440066.23544630042</v>
      </c>
      <c r="L278" s="264"/>
      <c r="M278" s="264">
        <v>0</v>
      </c>
      <c r="N278" s="264">
        <v>0</v>
      </c>
      <c r="O278" s="264"/>
      <c r="P278" s="264">
        <v>0</v>
      </c>
      <c r="Q278" s="264">
        <v>0</v>
      </c>
      <c r="R278" s="264"/>
      <c r="S278" s="264">
        <v>0</v>
      </c>
      <c r="T278" s="264">
        <v>0</v>
      </c>
      <c r="U278" s="264"/>
      <c r="V278" s="379">
        <v>0</v>
      </c>
      <c r="W278" s="379">
        <v>0</v>
      </c>
    </row>
    <row r="279" spans="1:23" x14ac:dyDescent="0.35">
      <c r="A279" s="262">
        <v>887</v>
      </c>
      <c r="B279" s="401" t="s">
        <v>287</v>
      </c>
      <c r="C279" s="12">
        <v>5174</v>
      </c>
      <c r="D279" s="255">
        <v>13669591.441795992</v>
      </c>
      <c r="E279" s="30">
        <v>14175802.315316964</v>
      </c>
      <c r="G279" s="256">
        <v>-506210.87352097221</v>
      </c>
      <c r="H279" s="256">
        <v>-97.837432068220366</v>
      </c>
      <c r="J279" s="519">
        <v>47.837432068220366</v>
      </c>
      <c r="K279" s="264">
        <v>247510.87352097218</v>
      </c>
      <c r="L279" s="264"/>
      <c r="M279" s="264">
        <v>0</v>
      </c>
      <c r="N279" s="264">
        <v>0</v>
      </c>
      <c r="O279" s="264"/>
      <c r="P279" s="264">
        <v>0</v>
      </c>
      <c r="Q279" s="264">
        <v>0</v>
      </c>
      <c r="R279" s="264"/>
      <c r="S279" s="264">
        <v>0</v>
      </c>
      <c r="T279" s="264">
        <v>0</v>
      </c>
      <c r="U279" s="264"/>
      <c r="V279" s="379">
        <v>0</v>
      </c>
      <c r="W279" s="379">
        <v>0</v>
      </c>
    </row>
    <row r="280" spans="1:23" x14ac:dyDescent="0.35">
      <c r="A280" s="262">
        <v>889</v>
      </c>
      <c r="B280" s="401" t="s">
        <v>288</v>
      </c>
      <c r="C280" s="12">
        <v>2950</v>
      </c>
      <c r="D280" s="255">
        <v>11478941.496538693</v>
      </c>
      <c r="E280" s="30">
        <v>12334369.628690185</v>
      </c>
      <c r="G280" s="256">
        <v>-855428.13215149194</v>
      </c>
      <c r="H280" s="256">
        <v>-289.97563801745491</v>
      </c>
      <c r="J280" s="519">
        <v>239.97563801745491</v>
      </c>
      <c r="K280" s="264">
        <v>707928.13215149194</v>
      </c>
      <c r="L280" s="264"/>
      <c r="M280" s="519">
        <v>189.97563801745491</v>
      </c>
      <c r="N280" s="264">
        <v>560428.13215149194</v>
      </c>
      <c r="O280" s="264"/>
      <c r="P280" s="519">
        <v>109.97563801745491</v>
      </c>
      <c r="Q280" s="264">
        <v>324428.132151492</v>
      </c>
      <c r="R280" s="264"/>
      <c r="S280" s="519">
        <v>29.975638017454912</v>
      </c>
      <c r="T280" s="264">
        <v>88428.132151491998</v>
      </c>
      <c r="U280" s="264"/>
      <c r="V280" s="379">
        <v>0</v>
      </c>
      <c r="W280" s="379">
        <v>0</v>
      </c>
    </row>
    <row r="281" spans="1:23" x14ac:dyDescent="0.35">
      <c r="A281" s="262">
        <v>890</v>
      </c>
      <c r="B281" s="401" t="s">
        <v>289</v>
      </c>
      <c r="C281" s="12">
        <v>1285</v>
      </c>
      <c r="D281" s="255">
        <v>7097981.9282477275</v>
      </c>
      <c r="E281" s="30">
        <v>6698007.5317801107</v>
      </c>
      <c r="G281" s="256">
        <v>399974.39646761678</v>
      </c>
      <c r="H281" s="256">
        <v>311.26412176468233</v>
      </c>
      <c r="J281" s="519">
        <v>-261.26412176468233</v>
      </c>
      <c r="K281" s="264">
        <v>-335724.39646761678</v>
      </c>
      <c r="L281" s="264"/>
      <c r="M281" s="519">
        <v>-211.26412176468233</v>
      </c>
      <c r="N281" s="264">
        <v>-271474.39646761678</v>
      </c>
      <c r="O281" s="264"/>
      <c r="P281" s="519">
        <v>-131.26412176468233</v>
      </c>
      <c r="Q281" s="264">
        <v>-168674.39646761678</v>
      </c>
      <c r="R281" s="264"/>
      <c r="S281" s="519">
        <v>-51.264121764682329</v>
      </c>
      <c r="T281" s="264">
        <v>-65874.396467616796</v>
      </c>
      <c r="U281" s="264"/>
      <c r="V281" s="379">
        <v>0</v>
      </c>
      <c r="W281" s="379">
        <v>0</v>
      </c>
    </row>
    <row r="282" spans="1:23" x14ac:dyDescent="0.35">
      <c r="A282" s="262">
        <v>892</v>
      </c>
      <c r="B282" s="401" t="s">
        <v>290</v>
      </c>
      <c r="C282" s="12">
        <v>3569</v>
      </c>
      <c r="D282" s="255">
        <v>9654170.2505493276</v>
      </c>
      <c r="E282" s="30">
        <v>10246677.966044236</v>
      </c>
      <c r="G282" s="256">
        <v>-592507.71549490839</v>
      </c>
      <c r="H282" s="256">
        <v>-166.01505057296396</v>
      </c>
      <c r="J282" s="519">
        <v>116.01505057296396</v>
      </c>
      <c r="K282" s="264">
        <v>414057.71549490839</v>
      </c>
      <c r="L282" s="264"/>
      <c r="M282" s="519">
        <v>66.015050572963958</v>
      </c>
      <c r="N282" s="264">
        <v>235607.71549490836</v>
      </c>
      <c r="O282" s="264"/>
      <c r="P282" s="264">
        <v>0</v>
      </c>
      <c r="Q282" s="264">
        <v>0</v>
      </c>
      <c r="R282" s="264"/>
      <c r="S282" s="264">
        <v>0</v>
      </c>
      <c r="T282" s="264">
        <v>0</v>
      </c>
      <c r="U282" s="264"/>
      <c r="V282" s="379">
        <v>0</v>
      </c>
      <c r="W282" s="379">
        <v>0</v>
      </c>
    </row>
    <row r="283" spans="1:23" x14ac:dyDescent="0.35">
      <c r="A283" s="262">
        <v>893</v>
      </c>
      <c r="B283" s="401" t="s">
        <v>291</v>
      </c>
      <c r="C283" s="12">
        <v>7531</v>
      </c>
      <c r="D283" s="255">
        <v>17873753.203170434</v>
      </c>
      <c r="E283" s="30">
        <v>17854247.792414464</v>
      </c>
      <c r="G283" s="256">
        <v>19505.410755969584</v>
      </c>
      <c r="H283" s="256">
        <v>2.590016034519929</v>
      </c>
      <c r="J283" s="519">
        <v>0</v>
      </c>
      <c r="K283" s="264">
        <v>0</v>
      </c>
      <c r="L283" s="264"/>
      <c r="M283" s="264">
        <v>0</v>
      </c>
      <c r="N283" s="264">
        <v>0</v>
      </c>
      <c r="O283" s="264"/>
      <c r="P283" s="264">
        <v>0</v>
      </c>
      <c r="Q283" s="264">
        <v>0</v>
      </c>
      <c r="R283" s="264"/>
      <c r="S283" s="264">
        <v>0</v>
      </c>
      <c r="T283" s="264">
        <v>0</v>
      </c>
      <c r="U283" s="264"/>
      <c r="V283" s="379">
        <v>0</v>
      </c>
      <c r="W283" s="379">
        <v>0</v>
      </c>
    </row>
    <row r="284" spans="1:23" x14ac:dyDescent="0.35">
      <c r="A284" s="262">
        <v>895</v>
      </c>
      <c r="B284" s="401" t="s">
        <v>292</v>
      </c>
      <c r="C284" s="12">
        <v>15499</v>
      </c>
      <c r="D284" s="255">
        <v>27911630.011366136</v>
      </c>
      <c r="E284" s="30">
        <v>27389448.907909393</v>
      </c>
      <c r="G284" s="256">
        <v>522181.10345674306</v>
      </c>
      <c r="H284" s="256">
        <v>33.691277079601463</v>
      </c>
      <c r="J284" s="519">
        <v>0</v>
      </c>
      <c r="K284" s="264">
        <v>0</v>
      </c>
      <c r="L284" s="264"/>
      <c r="M284" s="264">
        <v>0</v>
      </c>
      <c r="N284" s="264">
        <v>0</v>
      </c>
      <c r="O284" s="264"/>
      <c r="P284" s="264">
        <v>0</v>
      </c>
      <c r="Q284" s="264">
        <v>0</v>
      </c>
      <c r="R284" s="264"/>
      <c r="S284" s="264">
        <v>0</v>
      </c>
      <c r="T284" s="264">
        <v>0</v>
      </c>
      <c r="U284" s="264"/>
      <c r="V284" s="379">
        <v>0</v>
      </c>
      <c r="W284" s="379">
        <v>0</v>
      </c>
    </row>
    <row r="285" spans="1:23" x14ac:dyDescent="0.35">
      <c r="A285" s="262">
        <v>905</v>
      </c>
      <c r="B285" s="401" t="s">
        <v>293</v>
      </c>
      <c r="C285" s="12">
        <v>65674</v>
      </c>
      <c r="D285" s="255">
        <v>79592832.450986519</v>
      </c>
      <c r="E285" s="30">
        <v>78183782.548958302</v>
      </c>
      <c r="G285" s="256">
        <v>1409049.9020282179</v>
      </c>
      <c r="H285" s="256">
        <v>21.455216707193379</v>
      </c>
      <c r="J285" s="519">
        <v>0</v>
      </c>
      <c r="K285" s="264">
        <v>0</v>
      </c>
      <c r="L285" s="264"/>
      <c r="M285" s="264">
        <v>0</v>
      </c>
      <c r="N285" s="264">
        <v>0</v>
      </c>
      <c r="O285" s="264"/>
      <c r="P285" s="264">
        <v>0</v>
      </c>
      <c r="Q285" s="264">
        <v>0</v>
      </c>
      <c r="R285" s="264"/>
      <c r="S285" s="264">
        <v>0</v>
      </c>
      <c r="T285" s="264">
        <v>0</v>
      </c>
      <c r="U285" s="264"/>
      <c r="V285" s="379">
        <v>0</v>
      </c>
      <c r="W285" s="379">
        <v>0</v>
      </c>
    </row>
    <row r="286" spans="1:23" x14ac:dyDescent="0.35">
      <c r="A286" s="262">
        <v>908</v>
      </c>
      <c r="B286" s="401" t="s">
        <v>294</v>
      </c>
      <c r="C286" s="12">
        <v>21172</v>
      </c>
      <c r="D286" s="255">
        <v>34145094.741361588</v>
      </c>
      <c r="E286" s="30">
        <v>35168304.017799929</v>
      </c>
      <c r="G286" s="256">
        <v>-1023209.2764383405</v>
      </c>
      <c r="H286" s="256">
        <v>-48.328418497937868</v>
      </c>
      <c r="J286" s="519">
        <v>0</v>
      </c>
      <c r="K286" s="264">
        <v>0</v>
      </c>
      <c r="L286" s="264"/>
      <c r="M286" s="264">
        <v>0</v>
      </c>
      <c r="N286" s="264">
        <v>0</v>
      </c>
      <c r="O286" s="264"/>
      <c r="P286" s="264">
        <v>0</v>
      </c>
      <c r="Q286" s="264">
        <v>0</v>
      </c>
      <c r="R286" s="264"/>
      <c r="S286" s="264">
        <v>0</v>
      </c>
      <c r="T286" s="264">
        <v>0</v>
      </c>
      <c r="U286" s="264"/>
      <c r="V286" s="379">
        <v>0</v>
      </c>
      <c r="W286" s="379">
        <v>0</v>
      </c>
    </row>
    <row r="287" spans="1:23" x14ac:dyDescent="0.35">
      <c r="A287" s="262">
        <v>911</v>
      </c>
      <c r="B287" s="401" t="s">
        <v>295</v>
      </c>
      <c r="C287" s="12">
        <v>2421</v>
      </c>
      <c r="D287" s="255">
        <v>10010305.134190908</v>
      </c>
      <c r="E287" s="30">
        <v>9890710.8646405991</v>
      </c>
      <c r="G287" s="256">
        <v>119594.26955030859</v>
      </c>
      <c r="H287" s="256">
        <v>49.398706960061375</v>
      </c>
      <c r="J287" s="519">
        <v>0</v>
      </c>
      <c r="K287" s="264">
        <v>0</v>
      </c>
      <c r="L287" s="264"/>
      <c r="M287" s="264">
        <v>0</v>
      </c>
      <c r="N287" s="264">
        <v>0</v>
      </c>
      <c r="O287" s="264"/>
      <c r="P287" s="264">
        <v>0</v>
      </c>
      <c r="Q287" s="264">
        <v>0</v>
      </c>
      <c r="R287" s="264"/>
      <c r="S287" s="264">
        <v>0</v>
      </c>
      <c r="T287" s="264">
        <v>0</v>
      </c>
      <c r="U287" s="264"/>
      <c r="V287" s="379">
        <v>0</v>
      </c>
      <c r="W287" s="379">
        <v>0</v>
      </c>
    </row>
    <row r="288" spans="1:23" x14ac:dyDescent="0.35">
      <c r="A288" s="262">
        <v>915</v>
      </c>
      <c r="B288" s="401" t="s">
        <v>296</v>
      </c>
      <c r="C288" s="12">
        <v>22340</v>
      </c>
      <c r="D288" s="255">
        <v>50079831.456877165</v>
      </c>
      <c r="E288" s="30">
        <v>48584680.913523987</v>
      </c>
      <c r="G288" s="256">
        <v>1495150.5433531776</v>
      </c>
      <c r="H288" s="256">
        <v>66.927061027447522</v>
      </c>
      <c r="J288" s="519">
        <v>-16.927061027447522</v>
      </c>
      <c r="K288" s="264">
        <v>-378150.54335317761</v>
      </c>
      <c r="L288" s="264"/>
      <c r="M288" s="264">
        <v>0</v>
      </c>
      <c r="N288" s="264">
        <v>0</v>
      </c>
      <c r="O288" s="264"/>
      <c r="P288" s="264">
        <v>0</v>
      </c>
      <c r="Q288" s="264">
        <v>0</v>
      </c>
      <c r="R288" s="264"/>
      <c r="S288" s="264">
        <v>0</v>
      </c>
      <c r="T288" s="264">
        <v>0</v>
      </c>
      <c r="U288" s="264"/>
      <c r="V288" s="379">
        <v>0</v>
      </c>
      <c r="W288" s="379">
        <v>0</v>
      </c>
    </row>
    <row r="289" spans="1:23" x14ac:dyDescent="0.35">
      <c r="A289" s="262">
        <v>918</v>
      </c>
      <c r="B289" s="401" t="s">
        <v>297</v>
      </c>
      <c r="C289" s="12">
        <v>2324</v>
      </c>
      <c r="D289" s="255">
        <v>5657398.2330683861</v>
      </c>
      <c r="E289" s="30">
        <v>6119480.4885255061</v>
      </c>
      <c r="G289" s="256">
        <v>-462082.25545712002</v>
      </c>
      <c r="H289" s="256">
        <v>-198.83057463731498</v>
      </c>
      <c r="J289" s="519">
        <v>148.83057463731498</v>
      </c>
      <c r="K289" s="264">
        <v>345882.25545712002</v>
      </c>
      <c r="L289" s="264"/>
      <c r="M289" s="519">
        <v>98.830574637314982</v>
      </c>
      <c r="N289" s="264">
        <v>229682.25545712002</v>
      </c>
      <c r="O289" s="264"/>
      <c r="P289" s="519">
        <v>18.830574637314982</v>
      </c>
      <c r="Q289" s="264">
        <v>43762.255457120016</v>
      </c>
      <c r="R289" s="264"/>
      <c r="S289" s="264">
        <v>0</v>
      </c>
      <c r="T289" s="264">
        <v>0</v>
      </c>
      <c r="U289" s="264"/>
      <c r="V289" s="379">
        <v>0</v>
      </c>
      <c r="W289" s="379">
        <v>0</v>
      </c>
    </row>
    <row r="290" spans="1:23" x14ac:dyDescent="0.35">
      <c r="A290" s="262">
        <v>921</v>
      </c>
      <c r="B290" s="401" t="s">
        <v>298</v>
      </c>
      <c r="C290" s="12">
        <v>2328</v>
      </c>
      <c r="D290" s="255">
        <v>9917705.7448658142</v>
      </c>
      <c r="E290" s="30">
        <v>10511132.662995543</v>
      </c>
      <c r="G290" s="256">
        <v>-593426.91812972911</v>
      </c>
      <c r="H290" s="256">
        <v>-254.90846998699703</v>
      </c>
      <c r="J290" s="519">
        <v>204.90846998699703</v>
      </c>
      <c r="K290" s="264">
        <v>477026.91812972911</v>
      </c>
      <c r="L290" s="264"/>
      <c r="M290" s="519">
        <v>154.90846998699703</v>
      </c>
      <c r="N290" s="264">
        <v>360626.91812972911</v>
      </c>
      <c r="O290" s="264"/>
      <c r="P290" s="519">
        <v>74.908469986997034</v>
      </c>
      <c r="Q290" s="264">
        <v>174386.91812972911</v>
      </c>
      <c r="R290" s="264"/>
      <c r="S290" s="264">
        <v>0</v>
      </c>
      <c r="T290" s="264">
        <v>0</v>
      </c>
      <c r="U290" s="264"/>
      <c r="V290" s="379">
        <v>0</v>
      </c>
      <c r="W290" s="379">
        <v>0</v>
      </c>
    </row>
    <row r="291" spans="1:23" x14ac:dyDescent="0.35">
      <c r="A291" s="262">
        <v>922</v>
      </c>
      <c r="B291" s="401" t="s">
        <v>299</v>
      </c>
      <c r="C291" s="12">
        <v>4437</v>
      </c>
      <c r="D291" s="255">
        <v>9035887.2388120629</v>
      </c>
      <c r="E291" s="30">
        <v>9836106.0400369857</v>
      </c>
      <c r="G291" s="256">
        <v>-800218.80122492276</v>
      </c>
      <c r="H291" s="256">
        <v>-180.35131873448788</v>
      </c>
      <c r="J291" s="519">
        <v>130.35131873448788</v>
      </c>
      <c r="K291" s="264">
        <v>578368.80122492276</v>
      </c>
      <c r="L291" s="264"/>
      <c r="M291" s="519">
        <v>80.351318734487876</v>
      </c>
      <c r="N291" s="264">
        <v>356518.8012249227</v>
      </c>
      <c r="O291" s="264"/>
      <c r="P291" s="519">
        <v>0.35131873448787587</v>
      </c>
      <c r="Q291" s="264">
        <v>1558.8012249227052</v>
      </c>
      <c r="R291" s="264"/>
      <c r="S291" s="264">
        <v>0</v>
      </c>
      <c r="T291" s="264">
        <v>0</v>
      </c>
      <c r="U291" s="264"/>
      <c r="V291" s="379">
        <v>0</v>
      </c>
      <c r="W291" s="379">
        <v>0</v>
      </c>
    </row>
    <row r="292" spans="1:23" x14ac:dyDescent="0.35">
      <c r="A292" s="262">
        <v>924</v>
      </c>
      <c r="B292" s="401" t="s">
        <v>300</v>
      </c>
      <c r="C292" s="12">
        <v>3382</v>
      </c>
      <c r="D292" s="255">
        <v>10071187.498110102</v>
      </c>
      <c r="E292" s="30">
        <v>9904262.3358386755</v>
      </c>
      <c r="G292" s="256">
        <v>166925.16227142699</v>
      </c>
      <c r="H292" s="256">
        <v>49.356937395454459</v>
      </c>
      <c r="J292" s="519">
        <v>0</v>
      </c>
      <c r="K292" s="264">
        <v>0</v>
      </c>
      <c r="L292" s="264"/>
      <c r="M292" s="264">
        <v>0</v>
      </c>
      <c r="N292" s="264">
        <v>0</v>
      </c>
      <c r="O292" s="264"/>
      <c r="P292" s="264">
        <v>0</v>
      </c>
      <c r="Q292" s="264">
        <v>0</v>
      </c>
      <c r="R292" s="264"/>
      <c r="S292" s="264">
        <v>0</v>
      </c>
      <c r="T292" s="264">
        <v>0</v>
      </c>
      <c r="U292" s="264"/>
      <c r="V292" s="379">
        <v>0</v>
      </c>
      <c r="W292" s="379">
        <v>0</v>
      </c>
    </row>
    <row r="293" spans="1:23" x14ac:dyDescent="0.35">
      <c r="A293" s="262">
        <v>925</v>
      </c>
      <c r="B293" s="401" t="s">
        <v>301</v>
      </c>
      <c r="C293" s="12">
        <v>3930</v>
      </c>
      <c r="D293" s="255">
        <v>11910834.076483348</v>
      </c>
      <c r="E293" s="30">
        <v>11093724.550003462</v>
      </c>
      <c r="G293" s="256">
        <v>817109.52647988684</v>
      </c>
      <c r="H293" s="256">
        <v>207.91591004577273</v>
      </c>
      <c r="J293" s="519">
        <v>-157.91591004577273</v>
      </c>
      <c r="K293" s="264">
        <v>-620609.52647988684</v>
      </c>
      <c r="L293" s="264"/>
      <c r="M293" s="519">
        <v>-107.91591004577273</v>
      </c>
      <c r="N293" s="264">
        <v>-424109.52647988684</v>
      </c>
      <c r="O293" s="264"/>
      <c r="P293" s="519">
        <v>-27.915910045772733</v>
      </c>
      <c r="Q293" s="264">
        <v>-109709.52647988684</v>
      </c>
      <c r="R293" s="264"/>
      <c r="S293" s="264">
        <v>0</v>
      </c>
      <c r="T293" s="264">
        <v>0</v>
      </c>
      <c r="U293" s="264"/>
      <c r="V293" s="379">
        <v>0</v>
      </c>
      <c r="W293" s="379">
        <v>0</v>
      </c>
    </row>
    <row r="294" spans="1:23" x14ac:dyDescent="0.35">
      <c r="A294" s="262">
        <v>927</v>
      </c>
      <c r="B294" s="401" t="s">
        <v>302</v>
      </c>
      <c r="C294" s="12">
        <v>28674</v>
      </c>
      <c r="D294" s="255">
        <v>26593731.853353079</v>
      </c>
      <c r="E294" s="30">
        <v>29308160.586394835</v>
      </c>
      <c r="G294" s="256">
        <v>-2714428.7330417559</v>
      </c>
      <c r="H294" s="256">
        <v>-94.665157740174223</v>
      </c>
      <c r="J294" s="519">
        <v>44.665157740174223</v>
      </c>
      <c r="K294" s="264">
        <v>1280728.7330417556</v>
      </c>
      <c r="L294" s="264"/>
      <c r="M294" s="264">
        <v>0</v>
      </c>
      <c r="N294" s="264">
        <v>0</v>
      </c>
      <c r="O294" s="264"/>
      <c r="P294" s="264">
        <v>0</v>
      </c>
      <c r="Q294" s="264">
        <v>0</v>
      </c>
      <c r="R294" s="264"/>
      <c r="S294" s="264">
        <v>0</v>
      </c>
      <c r="T294" s="264">
        <v>0</v>
      </c>
      <c r="U294" s="264"/>
      <c r="V294" s="379">
        <v>0</v>
      </c>
      <c r="W294" s="379">
        <v>0</v>
      </c>
    </row>
    <row r="295" spans="1:23" x14ac:dyDescent="0.35">
      <c r="A295" s="262">
        <v>931</v>
      </c>
      <c r="B295" s="401" t="s">
        <v>303</v>
      </c>
      <c r="C295" s="12">
        <v>6957</v>
      </c>
      <c r="D295" s="255">
        <v>23145302.960279927</v>
      </c>
      <c r="E295" s="30">
        <v>24108482.906244271</v>
      </c>
      <c r="G295" s="256">
        <v>-963179.94596434385</v>
      </c>
      <c r="H295" s="256">
        <v>-138.44759895994594</v>
      </c>
      <c r="J295" s="519">
        <v>88.447598959945935</v>
      </c>
      <c r="K295" s="264">
        <v>615329.94596434385</v>
      </c>
      <c r="L295" s="264"/>
      <c r="M295" s="519">
        <v>38.447598959945935</v>
      </c>
      <c r="N295" s="264">
        <v>267479.94596434385</v>
      </c>
      <c r="O295" s="264"/>
      <c r="P295" s="264">
        <v>0</v>
      </c>
      <c r="Q295" s="264">
        <v>0</v>
      </c>
      <c r="R295" s="264"/>
      <c r="S295" s="264">
        <v>0</v>
      </c>
      <c r="T295" s="264">
        <v>0</v>
      </c>
      <c r="U295" s="264"/>
      <c r="V295" s="379">
        <v>0</v>
      </c>
      <c r="W295" s="379">
        <v>0</v>
      </c>
    </row>
    <row r="296" spans="1:23" x14ac:dyDescent="0.35">
      <c r="A296" s="262">
        <v>934</v>
      </c>
      <c r="B296" s="401" t="s">
        <v>304</v>
      </c>
      <c r="C296" s="12">
        <v>3205</v>
      </c>
      <c r="D296" s="255">
        <v>8981934.4704673626</v>
      </c>
      <c r="E296" s="30">
        <v>9385557.859782666</v>
      </c>
      <c r="G296" s="256">
        <v>-403623.38931530342</v>
      </c>
      <c r="H296" s="256">
        <v>-125.93553488777017</v>
      </c>
      <c r="J296" s="519">
        <v>75.935534887770174</v>
      </c>
      <c r="K296" s="264">
        <v>243373.38931530342</v>
      </c>
      <c r="L296" s="264"/>
      <c r="M296" s="519">
        <v>25.935534887770174</v>
      </c>
      <c r="N296" s="264">
        <v>83123.389315303415</v>
      </c>
      <c r="O296" s="264"/>
      <c r="P296" s="264">
        <v>0</v>
      </c>
      <c r="Q296" s="264">
        <v>0</v>
      </c>
      <c r="R296" s="264"/>
      <c r="S296" s="264">
        <v>0</v>
      </c>
      <c r="T296" s="264">
        <v>0</v>
      </c>
      <c r="U296" s="264"/>
      <c r="V296" s="379">
        <v>0</v>
      </c>
      <c r="W296" s="379">
        <v>0</v>
      </c>
    </row>
    <row r="297" spans="1:23" x14ac:dyDescent="0.35">
      <c r="A297" s="262">
        <v>935</v>
      </c>
      <c r="B297" s="401" t="s">
        <v>305</v>
      </c>
      <c r="C297" s="12">
        <v>3487</v>
      </c>
      <c r="D297" s="255">
        <v>9706104.4801887795</v>
      </c>
      <c r="E297" s="30">
        <v>9359525.890801616</v>
      </c>
      <c r="G297" s="256">
        <v>346578.58938716352</v>
      </c>
      <c r="H297" s="256">
        <v>99.391622996031984</v>
      </c>
      <c r="J297" s="519">
        <v>-49.391622996031984</v>
      </c>
      <c r="K297" s="264">
        <v>-172228.58938716352</v>
      </c>
      <c r="L297" s="264"/>
      <c r="M297" s="264">
        <v>0</v>
      </c>
      <c r="N297" s="264">
        <v>0</v>
      </c>
      <c r="O297" s="264"/>
      <c r="P297" s="264">
        <v>0</v>
      </c>
      <c r="Q297" s="264">
        <v>0</v>
      </c>
      <c r="R297" s="264"/>
      <c r="S297" s="264">
        <v>0</v>
      </c>
      <c r="T297" s="264">
        <v>0</v>
      </c>
      <c r="U297" s="264"/>
      <c r="V297" s="379">
        <v>0</v>
      </c>
      <c r="W297" s="379">
        <v>0</v>
      </c>
    </row>
    <row r="298" spans="1:23" x14ac:dyDescent="0.35">
      <c r="A298" s="262">
        <v>936</v>
      </c>
      <c r="B298" s="401" t="s">
        <v>306</v>
      </c>
      <c r="C298" s="12">
        <v>7384</v>
      </c>
      <c r="D298" s="255">
        <v>21768289.012462337</v>
      </c>
      <c r="E298" s="30">
        <v>22621189.816963036</v>
      </c>
      <c r="G298" s="256">
        <v>-852900.80450069904</v>
      </c>
      <c r="H298" s="256">
        <v>-115.50660949359413</v>
      </c>
      <c r="J298" s="519">
        <v>65.506609493594127</v>
      </c>
      <c r="K298" s="264">
        <v>483700.80450069904</v>
      </c>
      <c r="L298" s="264"/>
      <c r="M298" s="519">
        <v>15.506609493594127</v>
      </c>
      <c r="N298" s="264">
        <v>114500.80450069903</v>
      </c>
      <c r="O298" s="264"/>
      <c r="P298" s="264">
        <v>0</v>
      </c>
      <c r="Q298" s="264">
        <v>0</v>
      </c>
      <c r="R298" s="264"/>
      <c r="S298" s="264">
        <v>0</v>
      </c>
      <c r="T298" s="264">
        <v>0</v>
      </c>
      <c r="U298" s="264"/>
      <c r="V298" s="379">
        <v>0</v>
      </c>
      <c r="W298" s="379">
        <v>0</v>
      </c>
    </row>
    <row r="299" spans="1:23" x14ac:dyDescent="0.35">
      <c r="A299" s="262">
        <v>946</v>
      </c>
      <c r="B299" s="401" t="s">
        <v>307</v>
      </c>
      <c r="C299" s="12">
        <v>6680</v>
      </c>
      <c r="D299" s="255">
        <v>17741751.689717628</v>
      </c>
      <c r="E299" s="30">
        <v>17575388.838949401</v>
      </c>
      <c r="G299" s="256">
        <v>166362.85076822713</v>
      </c>
      <c r="H299" s="256">
        <v>24.904618378477114</v>
      </c>
      <c r="J299" s="519">
        <v>0</v>
      </c>
      <c r="K299" s="264">
        <v>0</v>
      </c>
      <c r="L299" s="264"/>
      <c r="M299" s="264">
        <v>0</v>
      </c>
      <c r="N299" s="264">
        <v>0</v>
      </c>
      <c r="O299" s="264"/>
      <c r="P299" s="264">
        <v>0</v>
      </c>
      <c r="Q299" s="264">
        <v>0</v>
      </c>
      <c r="R299" s="264"/>
      <c r="S299" s="264">
        <v>0</v>
      </c>
      <c r="T299" s="264">
        <v>0</v>
      </c>
      <c r="U299" s="264"/>
      <c r="V299" s="379">
        <v>0</v>
      </c>
      <c r="W299" s="379">
        <v>0</v>
      </c>
    </row>
    <row r="300" spans="1:23" x14ac:dyDescent="0.35">
      <c r="A300" s="262">
        <v>976</v>
      </c>
      <c r="B300" s="401" t="s">
        <v>308</v>
      </c>
      <c r="C300" s="12">
        <v>4556</v>
      </c>
      <c r="D300" s="255">
        <v>20110516.542583615</v>
      </c>
      <c r="E300" s="30">
        <v>20446024.948220015</v>
      </c>
      <c r="G300" s="256">
        <v>-335508.40563639998</v>
      </c>
      <c r="H300" s="256">
        <v>-73.64100211510096</v>
      </c>
      <c r="J300" s="519">
        <v>23.64100211510096</v>
      </c>
      <c r="K300" s="264">
        <v>107708.40563639997</v>
      </c>
      <c r="L300" s="264"/>
      <c r="M300" s="264">
        <v>0</v>
      </c>
      <c r="N300" s="264">
        <v>0</v>
      </c>
      <c r="O300" s="264"/>
      <c r="P300" s="264">
        <v>0</v>
      </c>
      <c r="Q300" s="264">
        <v>0</v>
      </c>
      <c r="R300" s="264"/>
      <c r="S300" s="264">
        <v>0</v>
      </c>
      <c r="T300" s="264">
        <v>0</v>
      </c>
      <c r="U300" s="264"/>
      <c r="V300" s="379">
        <v>0</v>
      </c>
      <c r="W300" s="379">
        <v>0</v>
      </c>
    </row>
    <row r="301" spans="1:23" x14ac:dyDescent="0.35">
      <c r="A301" s="262">
        <v>977</v>
      </c>
      <c r="B301" s="401" t="s">
        <v>309</v>
      </c>
      <c r="C301" s="12">
        <v>14533</v>
      </c>
      <c r="D301" s="255">
        <v>31018659.402505867</v>
      </c>
      <c r="E301" s="30">
        <v>30670153.817018483</v>
      </c>
      <c r="G301" s="256">
        <v>348505.58548738435</v>
      </c>
      <c r="H301" s="256">
        <v>23.980292127391753</v>
      </c>
      <c r="J301" s="519">
        <v>0</v>
      </c>
      <c r="K301" s="264">
        <v>0</v>
      </c>
      <c r="L301" s="264"/>
      <c r="M301" s="264">
        <v>0</v>
      </c>
      <c r="N301" s="264">
        <v>0</v>
      </c>
      <c r="O301" s="264"/>
      <c r="P301" s="264">
        <v>0</v>
      </c>
      <c r="Q301" s="264">
        <v>0</v>
      </c>
      <c r="R301" s="264"/>
      <c r="S301" s="264">
        <v>0</v>
      </c>
      <c r="T301" s="264">
        <v>0</v>
      </c>
      <c r="U301" s="264"/>
      <c r="V301" s="379">
        <v>0</v>
      </c>
      <c r="W301" s="379">
        <v>0</v>
      </c>
    </row>
    <row r="302" spans="1:23" x14ac:dyDescent="0.35">
      <c r="A302" s="262">
        <v>980</v>
      </c>
      <c r="B302" s="401" t="s">
        <v>310</v>
      </c>
      <c r="C302" s="12">
        <v>31515</v>
      </c>
      <c r="D302" s="255">
        <v>44125591.135383993</v>
      </c>
      <c r="E302" s="30">
        <v>43591426.625260599</v>
      </c>
      <c r="G302" s="256">
        <v>534164.51012339443</v>
      </c>
      <c r="H302" s="256">
        <v>16.949532290128335</v>
      </c>
      <c r="J302" s="519">
        <v>0</v>
      </c>
      <c r="K302" s="264">
        <v>0</v>
      </c>
      <c r="L302" s="264"/>
      <c r="M302" s="264">
        <v>0</v>
      </c>
      <c r="N302" s="264">
        <v>0</v>
      </c>
      <c r="O302" s="264"/>
      <c r="P302" s="264">
        <v>0</v>
      </c>
      <c r="Q302" s="264">
        <v>0</v>
      </c>
      <c r="R302" s="264"/>
      <c r="S302" s="264">
        <v>0</v>
      </c>
      <c r="T302" s="264">
        <v>0</v>
      </c>
      <c r="U302" s="264"/>
      <c r="V302" s="379">
        <v>0</v>
      </c>
      <c r="W302" s="379">
        <v>0</v>
      </c>
    </row>
    <row r="303" spans="1:23" x14ac:dyDescent="0.35">
      <c r="A303" s="262">
        <v>981</v>
      </c>
      <c r="B303" s="401" t="s">
        <v>311</v>
      </c>
      <c r="C303" s="12">
        <v>2509</v>
      </c>
      <c r="D303" s="255">
        <v>5516987.2159230607</v>
      </c>
      <c r="E303" s="30">
        <v>6173616.8017007383</v>
      </c>
      <c r="G303" s="256">
        <v>-656629.5857776776</v>
      </c>
      <c r="H303" s="256">
        <v>-261.70967946499707</v>
      </c>
      <c r="J303" s="519">
        <v>211.70967946499707</v>
      </c>
      <c r="K303" s="264">
        <v>531179.5857776776</v>
      </c>
      <c r="L303" s="264"/>
      <c r="M303" s="519">
        <v>161.70967946499707</v>
      </c>
      <c r="N303" s="264">
        <v>405729.58577767765</v>
      </c>
      <c r="O303" s="264"/>
      <c r="P303" s="519">
        <v>81.709679464997066</v>
      </c>
      <c r="Q303" s="264">
        <v>205009.58577767762</v>
      </c>
      <c r="R303" s="264"/>
      <c r="S303" s="519">
        <v>1.7096794649970661</v>
      </c>
      <c r="T303" s="264">
        <v>4289.5857776776393</v>
      </c>
      <c r="U303" s="264"/>
      <c r="V303" s="379">
        <v>0</v>
      </c>
      <c r="W303" s="379">
        <v>0</v>
      </c>
    </row>
    <row r="304" spans="1:23" x14ac:dyDescent="0.35">
      <c r="A304" s="262">
        <v>989</v>
      </c>
      <c r="B304" s="401" t="s">
        <v>312</v>
      </c>
      <c r="C304" s="12">
        <v>6363</v>
      </c>
      <c r="D304" s="255">
        <v>18225082.952278666</v>
      </c>
      <c r="E304" s="30">
        <v>17712990.536462966</v>
      </c>
      <c r="G304" s="256">
        <v>512092.41581569985</v>
      </c>
      <c r="H304" s="256">
        <v>80.479713313798499</v>
      </c>
      <c r="J304" s="519">
        <v>-30.479713313798499</v>
      </c>
      <c r="K304" s="264">
        <v>-193942.41581569985</v>
      </c>
      <c r="L304" s="264"/>
      <c r="M304" s="264">
        <v>0</v>
      </c>
      <c r="N304" s="264">
        <v>0</v>
      </c>
      <c r="O304" s="264"/>
      <c r="P304" s="264">
        <v>0</v>
      </c>
      <c r="Q304" s="264">
        <v>0</v>
      </c>
      <c r="R304" s="264"/>
      <c r="S304" s="264">
        <v>0</v>
      </c>
      <c r="T304" s="264">
        <v>0</v>
      </c>
      <c r="U304" s="264"/>
      <c r="V304" s="379">
        <v>0</v>
      </c>
      <c r="W304" s="379">
        <v>0</v>
      </c>
    </row>
    <row r="305" spans="1:23" x14ac:dyDescent="0.35">
      <c r="A305" s="262">
        <v>992</v>
      </c>
      <c r="B305" s="401" t="s">
        <v>313</v>
      </c>
      <c r="C305" s="12">
        <v>20265</v>
      </c>
      <c r="D305" s="255">
        <v>47410347.382824533</v>
      </c>
      <c r="E305" s="30">
        <v>43952101.697008036</v>
      </c>
      <c r="G305" s="256">
        <v>3458245.6858164966</v>
      </c>
      <c r="H305" s="256">
        <v>170.65115646762874</v>
      </c>
      <c r="J305" s="519">
        <v>-120.65115646762874</v>
      </c>
      <c r="K305" s="264">
        <v>-2444995.6858164961</v>
      </c>
      <c r="L305" s="264"/>
      <c r="M305" s="519">
        <v>-70.651156467628738</v>
      </c>
      <c r="N305" s="264">
        <v>-1431745.6858164964</v>
      </c>
      <c r="O305" s="264"/>
      <c r="P305" s="264">
        <v>0</v>
      </c>
      <c r="Q305" s="264">
        <v>0</v>
      </c>
      <c r="R305" s="264"/>
      <c r="S305" s="264">
        <v>0</v>
      </c>
      <c r="T305" s="264">
        <v>0</v>
      </c>
      <c r="U305" s="264"/>
      <c r="V305" s="379">
        <v>0</v>
      </c>
      <c r="W305" s="379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1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7" sqref="B7"/>
    </sheetView>
  </sheetViews>
  <sheetFormatPr defaultRowHeight="14.5" x14ac:dyDescent="0.35"/>
  <cols>
    <col min="1" max="1" width="3.54296875" style="4" bestFit="1" customWidth="1"/>
    <col min="2" max="2" width="12" style="32" customWidth="1"/>
    <col min="3" max="3" width="9.26953125" style="4" bestFit="1" customWidth="1"/>
    <col min="4" max="7" width="13.1796875" style="4" customWidth="1"/>
    <col min="8" max="8" width="14" style="4" bestFit="1" customWidth="1"/>
    <col min="9" max="10" width="14" style="4" customWidth="1"/>
    <col min="11" max="11" width="11.453125" style="4" bestFit="1" customWidth="1"/>
    <col min="12" max="12" width="2.453125" style="4" customWidth="1"/>
    <col min="13" max="13" width="8.54296875" style="5" customWidth="1"/>
    <col min="14" max="14" width="1.453125" style="6" customWidth="1"/>
    <col min="15" max="15" width="11.26953125" style="6" bestFit="1" customWidth="1"/>
    <col min="16" max="16" width="10.7265625" style="6" customWidth="1"/>
    <col min="17" max="17" width="1.54296875" style="6" customWidth="1"/>
    <col min="18" max="18" width="8.26953125" style="239" customWidth="1"/>
    <col min="19" max="19" width="9.26953125" style="233" customWidth="1"/>
    <col min="20" max="20" width="1.26953125" style="4" customWidth="1"/>
    <col min="21" max="21" width="9.7265625" style="228" customWidth="1"/>
    <col min="22" max="22" width="10.26953125" style="229" customWidth="1"/>
    <col min="24" max="24" width="11.54296875" bestFit="1" customWidth="1"/>
    <col min="25" max="25" width="9.7265625" bestFit="1" customWidth="1"/>
    <col min="26" max="26" width="10.7265625" bestFit="1" customWidth="1"/>
    <col min="27" max="27" width="9.7265625" bestFit="1" customWidth="1"/>
    <col min="28" max="28" width="12" bestFit="1" customWidth="1"/>
  </cols>
  <sheetData>
    <row r="1" spans="1:26" x14ac:dyDescent="0.35">
      <c r="A1" s="4" t="s">
        <v>407</v>
      </c>
      <c r="B1" s="224"/>
    </row>
    <row r="2" spans="1:26" ht="18" x14ac:dyDescent="0.4">
      <c r="A2" s="149" t="s">
        <v>1578</v>
      </c>
      <c r="B2" s="224"/>
      <c r="O2" s="437"/>
      <c r="V2" s="230"/>
    </row>
    <row r="3" spans="1:26" ht="15.5" x14ac:dyDescent="0.35">
      <c r="A3" s="4" t="s">
        <v>1159</v>
      </c>
      <c r="B3" s="225"/>
      <c r="O3" s="428"/>
      <c r="V3" s="431"/>
    </row>
    <row r="5" spans="1:26" x14ac:dyDescent="0.35">
      <c r="B5" s="21" t="s">
        <v>16</v>
      </c>
      <c r="C5" s="160" t="s">
        <v>445</v>
      </c>
      <c r="D5" s="4" t="s">
        <v>1147</v>
      </c>
      <c r="M5" s="159" t="s">
        <v>1148</v>
      </c>
      <c r="O5" s="234" t="s">
        <v>1149</v>
      </c>
      <c r="P5" s="234" t="s">
        <v>1149</v>
      </c>
      <c r="R5" s="252" t="s">
        <v>1150</v>
      </c>
      <c r="S5" s="235" t="s">
        <v>1150</v>
      </c>
      <c r="U5" s="228" t="s">
        <v>1151</v>
      </c>
      <c r="V5" s="229" t="s">
        <v>1151</v>
      </c>
    </row>
    <row r="6" spans="1:26" x14ac:dyDescent="0.35">
      <c r="C6" s="160" t="s">
        <v>821</v>
      </c>
      <c r="D6" s="207"/>
      <c r="E6" s="207"/>
      <c r="F6" s="207"/>
      <c r="G6" s="207"/>
      <c r="H6" s="207"/>
      <c r="I6" s="207"/>
      <c r="J6" s="207"/>
      <c r="K6" s="208"/>
      <c r="L6" s="21"/>
      <c r="M6" s="159" t="s">
        <v>1152</v>
      </c>
      <c r="N6" s="160"/>
      <c r="O6" s="234" t="s">
        <v>16</v>
      </c>
      <c r="R6" s="252" t="s">
        <v>1153</v>
      </c>
      <c r="S6" s="236" t="s">
        <v>1153</v>
      </c>
      <c r="U6" s="228" t="s">
        <v>819</v>
      </c>
      <c r="V6" s="229" t="s">
        <v>819</v>
      </c>
    </row>
    <row r="7" spans="1:26" x14ac:dyDescent="0.35">
      <c r="A7" s="6"/>
      <c r="B7" s="21"/>
      <c r="C7" s="209">
        <v>43100</v>
      </c>
      <c r="D7" s="160" t="s">
        <v>1154</v>
      </c>
      <c r="E7" s="160" t="s">
        <v>1592</v>
      </c>
      <c r="F7" s="160" t="s">
        <v>1596</v>
      </c>
      <c r="G7" s="160" t="s">
        <v>1598</v>
      </c>
      <c r="H7" s="160" t="s">
        <v>1599</v>
      </c>
      <c r="I7" s="160" t="s">
        <v>1148</v>
      </c>
      <c r="J7" s="160" t="s">
        <v>1602</v>
      </c>
      <c r="K7" s="160" t="s">
        <v>819</v>
      </c>
      <c r="L7" s="160"/>
      <c r="M7" s="159" t="s">
        <v>1155</v>
      </c>
      <c r="N7" s="160"/>
      <c r="O7" s="234"/>
      <c r="R7" s="252"/>
      <c r="S7" s="236"/>
    </row>
    <row r="8" spans="1:26" x14ac:dyDescent="0.35">
      <c r="A8" s="6"/>
      <c r="B8" s="21"/>
      <c r="C8" s="209"/>
      <c r="D8" s="160" t="s">
        <v>1156</v>
      </c>
      <c r="E8" s="160" t="s">
        <v>1593</v>
      </c>
      <c r="F8" s="160" t="s">
        <v>1597</v>
      </c>
      <c r="G8" s="160" t="s">
        <v>1597</v>
      </c>
      <c r="H8" s="160" t="s">
        <v>1600</v>
      </c>
      <c r="I8" s="160" t="s">
        <v>1600</v>
      </c>
      <c r="J8" s="160" t="s">
        <v>1603</v>
      </c>
      <c r="M8" s="159"/>
      <c r="N8" s="160"/>
      <c r="O8" s="237"/>
      <c r="R8" s="84"/>
      <c r="S8" s="123"/>
      <c r="V8" s="230">
        <v>0</v>
      </c>
    </row>
    <row r="9" spans="1:26" x14ac:dyDescent="0.35">
      <c r="C9" s="206"/>
      <c r="D9" s="206" t="s">
        <v>1157</v>
      </c>
      <c r="E9" s="206"/>
      <c r="F9" s="206" t="s">
        <v>1593</v>
      </c>
      <c r="G9" s="206" t="s">
        <v>1593</v>
      </c>
      <c r="H9" s="206" t="s">
        <v>1601</v>
      </c>
      <c r="I9" s="206" t="s">
        <v>1601</v>
      </c>
      <c r="J9" s="206"/>
      <c r="K9" s="210"/>
      <c r="L9" s="206"/>
      <c r="R9" s="84"/>
      <c r="S9" s="123"/>
    </row>
    <row r="10" spans="1:26" x14ac:dyDescent="0.35">
      <c r="C10" s="206"/>
      <c r="D10" s="381"/>
      <c r="E10" s="381"/>
      <c r="F10" s="381"/>
      <c r="G10" s="381"/>
      <c r="H10" s="381"/>
      <c r="I10" s="381"/>
      <c r="J10" s="381"/>
      <c r="K10" s="206"/>
      <c r="L10" s="206"/>
      <c r="R10" s="84"/>
      <c r="S10" s="123"/>
    </row>
    <row r="11" spans="1:26" x14ac:dyDescent="0.35">
      <c r="C11" s="206"/>
      <c r="D11" s="382" t="s">
        <v>840</v>
      </c>
      <c r="E11" s="382" t="s">
        <v>840</v>
      </c>
      <c r="F11" s="382" t="s">
        <v>840</v>
      </c>
      <c r="G11" s="382" t="s">
        <v>840</v>
      </c>
      <c r="H11" s="382" t="s">
        <v>840</v>
      </c>
      <c r="I11" s="382" t="s">
        <v>840</v>
      </c>
      <c r="J11" s="382" t="s">
        <v>840</v>
      </c>
      <c r="K11" s="211" t="s">
        <v>840</v>
      </c>
      <c r="L11" s="211"/>
      <c r="M11" s="238" t="s">
        <v>1158</v>
      </c>
      <c r="N11" s="239"/>
      <c r="O11" s="239" t="s">
        <v>1158</v>
      </c>
      <c r="P11" s="239" t="s">
        <v>430</v>
      </c>
      <c r="R11" s="239" t="s">
        <v>1158</v>
      </c>
      <c r="S11" s="240" t="s">
        <v>430</v>
      </c>
      <c r="U11" s="228" t="s">
        <v>1158</v>
      </c>
      <c r="V11" s="229" t="s">
        <v>430</v>
      </c>
    </row>
    <row r="12" spans="1:26" x14ac:dyDescent="0.35">
      <c r="C12" s="206" t="s">
        <v>16</v>
      </c>
      <c r="D12" s="177" t="s">
        <v>16</v>
      </c>
      <c r="E12" s="177" t="s">
        <v>16</v>
      </c>
      <c r="F12" s="177" t="s">
        <v>16</v>
      </c>
      <c r="G12" s="177"/>
      <c r="H12" s="177"/>
      <c r="I12" s="177"/>
      <c r="J12" s="177"/>
      <c r="K12" s="177" t="s">
        <v>16</v>
      </c>
      <c r="L12" s="212"/>
      <c r="M12" s="241" t="s">
        <v>16</v>
      </c>
      <c r="N12" s="25"/>
      <c r="U12" s="231"/>
      <c r="V12" s="230" t="s">
        <v>16</v>
      </c>
    </row>
    <row r="13" spans="1:26" x14ac:dyDescent="0.35">
      <c r="A13" s="32"/>
      <c r="B13" s="32" t="s">
        <v>427</v>
      </c>
      <c r="C13" s="173">
        <v>5483641</v>
      </c>
      <c r="D13" s="177">
        <v>2.3706876507780139</v>
      </c>
      <c r="E13" s="177">
        <v>-0.36472117704277141</v>
      </c>
      <c r="F13" s="177">
        <v>-16.777174143967486</v>
      </c>
      <c r="G13" s="177">
        <v>-14.588847081710856</v>
      </c>
      <c r="H13" s="177">
        <v>-0.54708176556415711</v>
      </c>
      <c r="I13" s="177">
        <v>-0.72944235408554281</v>
      </c>
      <c r="J13" s="177">
        <v>-10.212192957197599</v>
      </c>
      <c r="K13" s="177">
        <v>-40.848771828790397</v>
      </c>
      <c r="L13" s="177"/>
      <c r="M13" s="241">
        <v>40.848771828790397</v>
      </c>
      <c r="N13" s="242"/>
      <c r="O13" s="243">
        <v>0</v>
      </c>
      <c r="P13" s="11">
        <v>1.857406459748745E-7</v>
      </c>
      <c r="Q13" s="11" t="s">
        <v>16</v>
      </c>
      <c r="R13" s="61">
        <v>-3.425303525296601E-14</v>
      </c>
      <c r="S13" s="244">
        <v>-1.857406459748745E-7</v>
      </c>
      <c r="T13" s="32"/>
      <c r="U13" s="383">
        <v>40.848771828790412</v>
      </c>
      <c r="V13" s="230">
        <v>224000000.00000009</v>
      </c>
      <c r="X13" s="282"/>
    </row>
    <row r="14" spans="1:26" x14ac:dyDescent="0.35">
      <c r="C14" s="175"/>
      <c r="D14" s="173"/>
      <c r="E14" s="173"/>
      <c r="F14" s="173"/>
      <c r="G14" s="173"/>
      <c r="H14" s="173"/>
      <c r="I14" s="173"/>
      <c r="J14" s="173"/>
      <c r="K14" s="173"/>
      <c r="L14" s="176"/>
      <c r="M14" s="245" t="s">
        <v>16</v>
      </c>
      <c r="N14" s="33"/>
      <c r="O14" s="246" t="s">
        <v>16</v>
      </c>
      <c r="P14" s="7" t="s">
        <v>16</v>
      </c>
      <c r="R14" s="50" t="s">
        <v>16</v>
      </c>
      <c r="S14" s="247" t="s">
        <v>16</v>
      </c>
      <c r="U14" s="232" t="s">
        <v>16</v>
      </c>
      <c r="V14" s="230" t="s">
        <v>16</v>
      </c>
      <c r="X14" s="282"/>
    </row>
    <row r="15" spans="1:26" x14ac:dyDescent="0.35">
      <c r="A15" s="67">
        <v>5</v>
      </c>
      <c r="B15" s="21" t="s">
        <v>18</v>
      </c>
      <c r="C15" s="82">
        <v>9831</v>
      </c>
      <c r="D15" s="176">
        <v>2.5855293259680034</v>
      </c>
      <c r="E15" s="176">
        <v>-0.39384093665928421</v>
      </c>
      <c r="F15" s="176">
        <v>-18.279982991601813</v>
      </c>
      <c r="G15" s="176">
        <v>-20.139294571480768</v>
      </c>
      <c r="H15" s="176">
        <v>-0.96336122662600499</v>
      </c>
      <c r="I15" s="176">
        <v>-0.79478186920007887</v>
      </c>
      <c r="J15" s="176">
        <v>-11.126946168801103</v>
      </c>
      <c r="K15" s="177">
        <v>-49.112678438401055</v>
      </c>
      <c r="L15" s="176"/>
      <c r="M15" s="241">
        <v>40.848771828790397</v>
      </c>
      <c r="N15" s="25"/>
      <c r="O15" s="243">
        <v>-8.2639066096106575</v>
      </c>
      <c r="P15" s="7">
        <v>-81242.465879082374</v>
      </c>
      <c r="Q15" s="21"/>
      <c r="R15" s="50">
        <v>8.2639066096106575</v>
      </c>
      <c r="S15" s="247">
        <v>81242.465879082374</v>
      </c>
      <c r="T15" s="82"/>
      <c r="U15" s="231">
        <v>49.112678438401055</v>
      </c>
      <c r="V15" s="230">
        <v>482826.74172792077</v>
      </c>
      <c r="W15" s="282"/>
      <c r="X15" s="282"/>
      <c r="Z15" s="282"/>
    </row>
    <row r="16" spans="1:26" x14ac:dyDescent="0.35">
      <c r="A16" s="67">
        <v>9</v>
      </c>
      <c r="B16" s="21" t="s">
        <v>19</v>
      </c>
      <c r="C16" s="82">
        <v>2610</v>
      </c>
      <c r="D16" s="176">
        <v>2.4013665162966555</v>
      </c>
      <c r="E16" s="176">
        <v>-0.17263902362990657</v>
      </c>
      <c r="F16" s="176">
        <v>-18.987978174673053</v>
      </c>
      <c r="G16" s="176">
        <v>-18.289635705345088</v>
      </c>
      <c r="H16" s="176">
        <v>-0.85872864956452222</v>
      </c>
      <c r="I16" s="176">
        <v>-0.82556426846404574</v>
      </c>
      <c r="J16" s="176">
        <v>-11.557899758496641</v>
      </c>
      <c r="K16" s="177">
        <v>-48.291079063876595</v>
      </c>
      <c r="L16" s="176"/>
      <c r="M16" s="241">
        <v>40.848771828790397</v>
      </c>
      <c r="N16" s="25"/>
      <c r="O16" s="243">
        <v>-7.4423072350861972</v>
      </c>
      <c r="P16" s="7">
        <v>-19424.421883574974</v>
      </c>
      <c r="R16" s="50">
        <v>7.4423072350861972</v>
      </c>
      <c r="S16" s="247">
        <v>19424.421883574974</v>
      </c>
      <c r="T16" s="82"/>
      <c r="U16" s="231">
        <v>48.291079063876595</v>
      </c>
      <c r="V16" s="230">
        <v>126039.71635671791</v>
      </c>
      <c r="W16" s="282"/>
      <c r="X16" s="282"/>
      <c r="Z16" s="282"/>
    </row>
    <row r="17" spans="1:26" x14ac:dyDescent="0.35">
      <c r="A17" s="67">
        <v>10</v>
      </c>
      <c r="B17" s="21" t="s">
        <v>20</v>
      </c>
      <c r="C17" s="82">
        <v>11713</v>
      </c>
      <c r="D17" s="176">
        <v>2.7367925097583141</v>
      </c>
      <c r="E17" s="176">
        <v>-0.29733883119807109</v>
      </c>
      <c r="F17" s="176">
        <v>-19.765773418518137</v>
      </c>
      <c r="G17" s="176">
        <v>-19.588999344849299</v>
      </c>
      <c r="H17" s="176">
        <v>-0.91634409177780851</v>
      </c>
      <c r="I17" s="176">
        <v>-0.85938145297904944</v>
      </c>
      <c r="J17" s="176">
        <v>-12.031340341706692</v>
      </c>
      <c r="K17" s="177">
        <v>-50.722384971270742</v>
      </c>
      <c r="L17" s="176"/>
      <c r="M17" s="241">
        <v>40.848771828790397</v>
      </c>
      <c r="N17" s="25"/>
      <c r="O17" s="243">
        <v>-9.8736131424803446</v>
      </c>
      <c r="P17" s="7">
        <v>-115649.63073787227</v>
      </c>
      <c r="R17" s="50">
        <v>9.8736131424803446</v>
      </c>
      <c r="S17" s="247">
        <v>115649.63073787227</v>
      </c>
      <c r="T17" s="82"/>
      <c r="U17" s="231">
        <v>50.722384971270742</v>
      </c>
      <c r="V17" s="230">
        <v>594111.29516849422</v>
      </c>
      <c r="W17" s="282"/>
      <c r="X17" s="282"/>
      <c r="Z17" s="282"/>
    </row>
    <row r="18" spans="1:26" x14ac:dyDescent="0.35">
      <c r="A18" s="67">
        <v>16</v>
      </c>
      <c r="B18" s="21" t="s">
        <v>21</v>
      </c>
      <c r="C18" s="82">
        <v>8248</v>
      </c>
      <c r="D18" s="176">
        <v>2.8250304761719018</v>
      </c>
      <c r="E18" s="176">
        <v>-0.20779560067120914</v>
      </c>
      <c r="F18" s="176">
        <v>-16.466125774993735</v>
      </c>
      <c r="G18" s="176">
        <v>-18.043296290122125</v>
      </c>
      <c r="H18" s="176">
        <v>-0.82654735370887999</v>
      </c>
      <c r="I18" s="176">
        <v>-0.71591851195624934</v>
      </c>
      <c r="J18" s="176">
        <v>-10.022859167387491</v>
      </c>
      <c r="K18" s="177">
        <v>-43.457512222667788</v>
      </c>
      <c r="L18" s="176"/>
      <c r="M18" s="241">
        <v>40.848771828790397</v>
      </c>
      <c r="N18" s="25"/>
      <c r="O18" s="243">
        <v>-2.6087403938773903</v>
      </c>
      <c r="P18" s="7">
        <v>-21516.890768700716</v>
      </c>
      <c r="R18" s="50">
        <v>2.6087403938773903</v>
      </c>
      <c r="S18" s="247">
        <v>21516.890768700716</v>
      </c>
      <c r="T18" s="82"/>
      <c r="U18" s="231">
        <v>43.457512222667788</v>
      </c>
      <c r="V18" s="230">
        <v>358437.56081256393</v>
      </c>
      <c r="W18" s="282"/>
      <c r="X18" s="282"/>
      <c r="Z18" s="282"/>
    </row>
    <row r="19" spans="1:26" x14ac:dyDescent="0.35">
      <c r="A19" s="67">
        <v>18</v>
      </c>
      <c r="B19" s="21" t="s">
        <v>22</v>
      </c>
      <c r="C19" s="82">
        <v>4990</v>
      </c>
      <c r="D19" s="176">
        <v>3.9148430331070831</v>
      </c>
      <c r="E19" s="176">
        <v>-0.15379099521456041</v>
      </c>
      <c r="F19" s="176">
        <v>-17.294890005319374</v>
      </c>
      <c r="G19" s="176">
        <v>-13.758479012384031</v>
      </c>
      <c r="H19" s="176">
        <v>-0.50567856761919061</v>
      </c>
      <c r="I19" s="176">
        <v>-0.75195173936171189</v>
      </c>
      <c r="J19" s="176">
        <v>-10.527324351063967</v>
      </c>
      <c r="K19" s="177">
        <v>-39.077271637855759</v>
      </c>
      <c r="L19" s="176"/>
      <c r="M19" s="241">
        <v>40.848771828790397</v>
      </c>
      <c r="N19" s="25"/>
      <c r="O19" s="243">
        <v>1.7715001909346384</v>
      </c>
      <c r="P19" s="7">
        <v>8839.7859527638448</v>
      </c>
      <c r="R19" s="50">
        <v>-1.7715001909346384</v>
      </c>
      <c r="S19" s="247">
        <v>-8839.7859527638448</v>
      </c>
      <c r="T19" s="82"/>
      <c r="U19" s="231">
        <v>39.077271637855759</v>
      </c>
      <c r="V19" s="230">
        <v>194995.58547290025</v>
      </c>
      <c r="W19" s="282"/>
      <c r="X19" s="282"/>
      <c r="Z19" s="282"/>
    </row>
    <row r="20" spans="1:26" x14ac:dyDescent="0.35">
      <c r="A20" s="67">
        <v>19</v>
      </c>
      <c r="B20" s="21" t="s">
        <v>23</v>
      </c>
      <c r="C20" s="82">
        <v>3991</v>
      </c>
      <c r="D20" s="176">
        <v>3.5762127851780483</v>
      </c>
      <c r="E20" s="176">
        <v>-0.38542451999742938</v>
      </c>
      <c r="F20" s="176">
        <v>-18.624292499757665</v>
      </c>
      <c r="G20" s="176">
        <v>-13.517304275001434</v>
      </c>
      <c r="H20" s="176">
        <v>-0.52621719005528766</v>
      </c>
      <c r="I20" s="176">
        <v>-0.80975184781555065</v>
      </c>
      <c r="J20" s="176">
        <v>-11.336525869417711</v>
      </c>
      <c r="K20" s="177">
        <v>-41.623303416867032</v>
      </c>
      <c r="L20" s="176"/>
      <c r="M20" s="241">
        <v>40.848771828790397</v>
      </c>
      <c r="N20" s="25"/>
      <c r="O20" s="243">
        <v>-0.77453158807663414</v>
      </c>
      <c r="P20" s="7">
        <v>-3091.1555680138467</v>
      </c>
      <c r="R20" s="50">
        <v>0.77453158807663414</v>
      </c>
      <c r="S20" s="247">
        <v>3091.1555680138467</v>
      </c>
      <c r="T20" s="82"/>
      <c r="U20" s="231">
        <v>41.623303416867032</v>
      </c>
      <c r="V20" s="230">
        <v>166118.60393671633</v>
      </c>
      <c r="W20" s="282"/>
      <c r="X20" s="282"/>
      <c r="Z20" s="282"/>
    </row>
    <row r="21" spans="1:26" x14ac:dyDescent="0.35">
      <c r="A21" s="67">
        <v>20</v>
      </c>
      <c r="B21" s="21" t="s">
        <v>24</v>
      </c>
      <c r="C21" s="82">
        <v>16769</v>
      </c>
      <c r="D21" s="176">
        <v>3.0889297460826071</v>
      </c>
      <c r="E21" s="176">
        <v>-0.33455867861294247</v>
      </c>
      <c r="F21" s="176">
        <v>-16.906950602067827</v>
      </c>
      <c r="G21" s="176">
        <v>-15.729783732144206</v>
      </c>
      <c r="H21" s="176">
        <v>-0.66102036363493999</v>
      </c>
      <c r="I21" s="176">
        <v>-0.7350848087855576</v>
      </c>
      <c r="J21" s="176">
        <v>-10.291187322997807</v>
      </c>
      <c r="K21" s="177">
        <v>-41.569655762160671</v>
      </c>
      <c r="L21" s="176"/>
      <c r="M21" s="241">
        <v>40.848771828790397</v>
      </c>
      <c r="N21" s="25"/>
      <c r="O21" s="243">
        <v>-0.72088393337027412</v>
      </c>
      <c r="P21" s="7">
        <v>-12088.502678686127</v>
      </c>
      <c r="R21" s="50">
        <v>0.72088393337027412</v>
      </c>
      <c r="S21" s="247">
        <v>12088.502678686127</v>
      </c>
      <c r="T21" s="82"/>
      <c r="U21" s="231">
        <v>41.569655762160671</v>
      </c>
      <c r="V21" s="230">
        <v>697081.55747567234</v>
      </c>
      <c r="W21" s="282"/>
      <c r="X21" s="282"/>
      <c r="Z21" s="282"/>
    </row>
    <row r="22" spans="1:26" x14ac:dyDescent="0.35">
      <c r="A22" s="67">
        <v>46</v>
      </c>
      <c r="B22" s="21" t="s">
        <v>25</v>
      </c>
      <c r="C22" s="82">
        <v>1416</v>
      </c>
      <c r="D22" s="176">
        <v>2.8030769774418069</v>
      </c>
      <c r="E22" s="176">
        <v>-0.67354677357291848</v>
      </c>
      <c r="F22" s="176">
        <v>-16.595131309689087</v>
      </c>
      <c r="G22" s="176">
        <v>-22.318063826768547</v>
      </c>
      <c r="H22" s="176">
        <v>-1.1975461682506914</v>
      </c>
      <c r="I22" s="176">
        <v>-0.72152744824735171</v>
      </c>
      <c r="J22" s="176">
        <v>-10.101384275462925</v>
      </c>
      <c r="K22" s="177">
        <v>-48.804122824549715</v>
      </c>
      <c r="L22" s="176"/>
      <c r="M22" s="241">
        <v>40.848771828790397</v>
      </c>
      <c r="N22" s="25"/>
      <c r="O22" s="243">
        <v>-7.9553509957593178</v>
      </c>
      <c r="P22" s="7">
        <v>-11264.777009995194</v>
      </c>
      <c r="R22" s="50">
        <v>7.9553509957593178</v>
      </c>
      <c r="S22" s="247">
        <v>11264.777009995194</v>
      </c>
      <c r="T22" s="82"/>
      <c r="U22" s="231">
        <v>48.804122824549715</v>
      </c>
      <c r="V22" s="230">
        <v>69106.637919562403</v>
      </c>
      <c r="W22" s="282"/>
      <c r="X22" s="282"/>
      <c r="Z22" s="282"/>
    </row>
    <row r="23" spans="1:26" x14ac:dyDescent="0.35">
      <c r="A23" s="67">
        <v>47</v>
      </c>
      <c r="B23" s="21" t="s">
        <v>26</v>
      </c>
      <c r="C23" s="82">
        <v>1893</v>
      </c>
      <c r="D23" s="176">
        <v>1.2286132534914236</v>
      </c>
      <c r="E23" s="176">
        <v>-1.1363367386779966</v>
      </c>
      <c r="F23" s="176">
        <v>-20.674020069956754</v>
      </c>
      <c r="G23" s="176">
        <v>-21.093365283265086</v>
      </c>
      <c r="H23" s="176">
        <v>-0.85548560026171283</v>
      </c>
      <c r="I23" s="176">
        <v>-0.89887043782420661</v>
      </c>
      <c r="J23" s="176">
        <v>-12.584186129538892</v>
      </c>
      <c r="K23" s="177">
        <v>-56.013651006033228</v>
      </c>
      <c r="L23" s="176"/>
      <c r="M23" s="241">
        <v>40.848771828790397</v>
      </c>
      <c r="N23" s="25"/>
      <c r="O23" s="243">
        <v>-15.164879177242831</v>
      </c>
      <c r="P23" s="7">
        <v>-28707.116282520677</v>
      </c>
      <c r="R23" s="50">
        <v>15.164879177242831</v>
      </c>
      <c r="S23" s="247">
        <v>28707.116282520677</v>
      </c>
      <c r="T23" s="82"/>
      <c r="U23" s="231">
        <v>56.013651006033228</v>
      </c>
      <c r="V23" s="230">
        <v>106033.8413544209</v>
      </c>
      <c r="W23" s="282"/>
      <c r="X23" s="282"/>
      <c r="Z23" s="282"/>
    </row>
    <row r="24" spans="1:26" x14ac:dyDescent="0.35">
      <c r="A24" s="67">
        <v>49</v>
      </c>
      <c r="B24" s="21" t="s">
        <v>27</v>
      </c>
      <c r="C24" s="82">
        <v>279044</v>
      </c>
      <c r="D24" s="176">
        <v>1.5778104436038496</v>
      </c>
      <c r="E24" s="176">
        <v>-0.47726526590369123</v>
      </c>
      <c r="F24" s="176">
        <v>-13.673319989133827</v>
      </c>
      <c r="G24" s="176">
        <v>-9.434248797905914</v>
      </c>
      <c r="H24" s="176">
        <v>-0.20813312386716579</v>
      </c>
      <c r="I24" s="176">
        <v>-0.59449217344060123</v>
      </c>
      <c r="J24" s="176">
        <v>-8.3228904281684173</v>
      </c>
      <c r="K24" s="177">
        <v>-31.132539334815771</v>
      </c>
      <c r="L24" s="176"/>
      <c r="M24" s="241">
        <v>40.848771828790397</v>
      </c>
      <c r="N24" s="25"/>
      <c r="O24" s="243">
        <v>9.7162324939746263</v>
      </c>
      <c r="P24" s="7">
        <v>2711256.3800486554</v>
      </c>
      <c r="R24" s="50">
        <v>-9.7162324939746263</v>
      </c>
      <c r="S24" s="247">
        <v>-2711256.3800486554</v>
      </c>
      <c r="T24" s="82"/>
      <c r="U24" s="231">
        <v>31.132539334815771</v>
      </c>
      <c r="V24" s="230">
        <v>8687348.3061443325</v>
      </c>
      <c r="W24" s="282"/>
      <c r="X24" s="282"/>
      <c r="Z24" s="282"/>
    </row>
    <row r="25" spans="1:26" x14ac:dyDescent="0.35">
      <c r="A25" s="67">
        <v>50</v>
      </c>
      <c r="B25" s="21" t="s">
        <v>28</v>
      </c>
      <c r="C25" s="82">
        <v>11910</v>
      </c>
      <c r="D25" s="176">
        <v>2.4390465947067033</v>
      </c>
      <c r="E25" s="176">
        <v>-0.19210395739339867</v>
      </c>
      <c r="F25" s="176">
        <v>-16.592138284346923</v>
      </c>
      <c r="G25" s="176">
        <v>-14.932690876506699</v>
      </c>
      <c r="H25" s="176">
        <v>-0.70269662183014059</v>
      </c>
      <c r="I25" s="176">
        <v>-0.72139731671073581</v>
      </c>
      <c r="J25" s="176">
        <v>-10.099562433950302</v>
      </c>
      <c r="K25" s="177">
        <v>-40.801542896031492</v>
      </c>
      <c r="L25" s="176"/>
      <c r="M25" s="241">
        <v>40.848771828790397</v>
      </c>
      <c r="N25" s="25"/>
      <c r="O25" s="243">
        <v>4.7228932758905273E-2</v>
      </c>
      <c r="P25" s="7">
        <v>562.49658915856185</v>
      </c>
      <c r="R25" s="50">
        <v>-4.7228932758905273E-2</v>
      </c>
      <c r="S25" s="247">
        <v>-562.49658915856185</v>
      </c>
      <c r="T25" s="82"/>
      <c r="U25" s="231">
        <v>40.801542896031492</v>
      </c>
      <c r="V25" s="230">
        <v>485946.37589173508</v>
      </c>
      <c r="W25" s="282"/>
      <c r="X25" s="282"/>
      <c r="Z25" s="282"/>
    </row>
    <row r="26" spans="1:26" x14ac:dyDescent="0.35">
      <c r="A26" s="67">
        <v>51</v>
      </c>
      <c r="B26" s="21" t="s">
        <v>29</v>
      </c>
      <c r="C26" s="82">
        <v>9521</v>
      </c>
      <c r="D26" s="176">
        <v>3.2122038906470718</v>
      </c>
      <c r="E26" s="176">
        <v>-2.8433976232497828</v>
      </c>
      <c r="F26" s="176">
        <v>-18.992105216547372</v>
      </c>
      <c r="G26" s="176">
        <v>-14.262831091891019</v>
      </c>
      <c r="H26" s="176">
        <v>-0.54656243681859373</v>
      </c>
      <c r="I26" s="176">
        <v>-0.82574370506727701</v>
      </c>
      <c r="J26" s="176">
        <v>-11.560411870941879</v>
      </c>
      <c r="K26" s="177">
        <v>-45.818848053868848</v>
      </c>
      <c r="L26" s="176"/>
      <c r="M26" s="241">
        <v>40.848771828790397</v>
      </c>
      <c r="N26" s="25"/>
      <c r="O26" s="243">
        <v>-4.9700762250784507</v>
      </c>
      <c r="P26" s="7">
        <v>-47320.095738971926</v>
      </c>
      <c r="R26" s="50">
        <v>4.9700762250784507</v>
      </c>
      <c r="S26" s="247">
        <v>47320.095738971926</v>
      </c>
      <c r="T26" s="82"/>
      <c r="U26" s="231">
        <v>45.818848053868848</v>
      </c>
      <c r="V26" s="230">
        <v>436241.25232088531</v>
      </c>
      <c r="W26" s="282"/>
      <c r="X26" s="282"/>
      <c r="Z26" s="282"/>
    </row>
    <row r="27" spans="1:26" x14ac:dyDescent="0.35">
      <c r="A27" s="67">
        <v>52</v>
      </c>
      <c r="B27" s="21" t="s">
        <v>30</v>
      </c>
      <c r="C27" s="82">
        <v>2499</v>
      </c>
      <c r="D27" s="176">
        <v>3.0320270623257302</v>
      </c>
      <c r="E27" s="176">
        <v>-0.21212619244123826</v>
      </c>
      <c r="F27" s="176">
        <v>-20.480188251006474</v>
      </c>
      <c r="G27" s="176">
        <v>-18.934821111792555</v>
      </c>
      <c r="H27" s="176">
        <v>-0.93682115854312564</v>
      </c>
      <c r="I27" s="176">
        <v>-0.89044296743506413</v>
      </c>
      <c r="J27" s="176">
        <v>-12.466201544090897</v>
      </c>
      <c r="K27" s="177">
        <v>-50.888574162983616</v>
      </c>
      <c r="L27" s="176"/>
      <c r="M27" s="241">
        <v>40.848771828790397</v>
      </c>
      <c r="N27" s="25"/>
      <c r="O27" s="243">
        <v>-10.039802334193219</v>
      </c>
      <c r="P27" s="7">
        <v>-25089.466033148852</v>
      </c>
      <c r="R27" s="50">
        <v>10.039802334193219</v>
      </c>
      <c r="S27" s="247">
        <v>25089.466033148852</v>
      </c>
      <c r="T27" s="82"/>
      <c r="U27" s="231">
        <v>50.888574162983616</v>
      </c>
      <c r="V27" s="230">
        <v>127170.54683329606</v>
      </c>
      <c r="W27" s="282"/>
      <c r="X27" s="282"/>
      <c r="Z27" s="282"/>
    </row>
    <row r="28" spans="1:26" x14ac:dyDescent="0.35">
      <c r="A28" s="67">
        <v>61</v>
      </c>
      <c r="B28" s="21" t="s">
        <v>31</v>
      </c>
      <c r="C28" s="82">
        <v>17185</v>
      </c>
      <c r="D28" s="176">
        <v>2.6072336168230335</v>
      </c>
      <c r="E28" s="176">
        <v>-0.2195085785915746</v>
      </c>
      <c r="F28" s="176">
        <v>-17.520887589361692</v>
      </c>
      <c r="G28" s="176">
        <v>-17.5795120846157</v>
      </c>
      <c r="H28" s="176">
        <v>-0.78039591309076195</v>
      </c>
      <c r="I28" s="176">
        <v>-0.76177772127659527</v>
      </c>
      <c r="J28" s="176">
        <v>-10.664888097872335</v>
      </c>
      <c r="K28" s="177">
        <v>-44.919736367985628</v>
      </c>
      <c r="L28" s="176"/>
      <c r="M28" s="241">
        <v>40.848771828790397</v>
      </c>
      <c r="N28" s="25"/>
      <c r="O28" s="243">
        <v>-4.0709645391952307</v>
      </c>
      <c r="P28" s="7">
        <v>-69959.525606070034</v>
      </c>
      <c r="R28" s="50">
        <v>4.0709645391952307</v>
      </c>
      <c r="S28" s="247">
        <v>69959.525606070034</v>
      </c>
      <c r="T28" s="82"/>
      <c r="U28" s="231">
        <v>44.919736367985628</v>
      </c>
      <c r="V28" s="230">
        <v>771945.66948383301</v>
      </c>
      <c r="W28" s="282"/>
      <c r="X28" s="282"/>
      <c r="Z28" s="282"/>
    </row>
    <row r="29" spans="1:26" x14ac:dyDescent="0.35">
      <c r="A29" s="67">
        <v>69</v>
      </c>
      <c r="B29" s="21" t="s">
        <v>32</v>
      </c>
      <c r="C29" s="82">
        <v>7251</v>
      </c>
      <c r="D29" s="176">
        <v>3.1112682702616299</v>
      </c>
      <c r="E29" s="176">
        <v>-0.40494956960324185</v>
      </c>
      <c r="F29" s="176">
        <v>-18.178320585312186</v>
      </c>
      <c r="G29" s="176">
        <v>-18.087638888428373</v>
      </c>
      <c r="H29" s="176">
        <v>-0.82734571684454239</v>
      </c>
      <c r="I29" s="176">
        <v>-0.79036176457879059</v>
      </c>
      <c r="J29" s="176">
        <v>-11.065064704103071</v>
      </c>
      <c r="K29" s="177">
        <v>-46.242412958608575</v>
      </c>
      <c r="L29" s="176"/>
      <c r="M29" s="241">
        <v>40.848771828790397</v>
      </c>
      <c r="N29" s="25"/>
      <c r="O29" s="243">
        <v>-5.3936411298181781</v>
      </c>
      <c r="P29" s="7">
        <v>-39109.29183231161</v>
      </c>
      <c r="R29" s="50">
        <v>5.3936411298181781</v>
      </c>
      <c r="S29" s="247">
        <v>39109.29183231161</v>
      </c>
      <c r="T29" s="82"/>
      <c r="U29" s="231">
        <v>46.242412958608575</v>
      </c>
      <c r="V29" s="230">
        <v>335303.73636287078</v>
      </c>
      <c r="W29" s="282"/>
      <c r="X29" s="282"/>
      <c r="Z29" s="282"/>
    </row>
    <row r="30" spans="1:26" x14ac:dyDescent="0.35">
      <c r="A30" s="67">
        <v>71</v>
      </c>
      <c r="B30" s="21" t="s">
        <v>33</v>
      </c>
      <c r="C30" s="82">
        <v>6970</v>
      </c>
      <c r="D30" s="176">
        <v>3.026769248115909</v>
      </c>
      <c r="E30" s="176">
        <v>-0.1200041787860868</v>
      </c>
      <c r="F30" s="176">
        <v>-18.464033063562393</v>
      </c>
      <c r="G30" s="176">
        <v>-18.240757800967653</v>
      </c>
      <c r="H30" s="176">
        <v>-0.83081372558052702</v>
      </c>
      <c r="I30" s="176">
        <v>-0.80278404624184319</v>
      </c>
      <c r="J30" s="176">
        <v>-11.238976647385805</v>
      </c>
      <c r="K30" s="177">
        <v>-46.670600214408402</v>
      </c>
      <c r="L30" s="176"/>
      <c r="M30" s="241">
        <v>40.848771828790397</v>
      </c>
      <c r="N30" s="25"/>
      <c r="O30" s="243">
        <v>-5.8218283856180051</v>
      </c>
      <c r="P30" s="7">
        <v>-40578.143847757492</v>
      </c>
      <c r="R30" s="50">
        <v>5.8218283856180051</v>
      </c>
      <c r="S30" s="247">
        <v>40578.143847757492</v>
      </c>
      <c r="T30" s="82"/>
      <c r="U30" s="231">
        <v>46.670600214408402</v>
      </c>
      <c r="V30" s="230">
        <v>325294.08349442657</v>
      </c>
      <c r="W30" s="282"/>
      <c r="X30" s="282"/>
      <c r="Z30" s="282"/>
    </row>
    <row r="31" spans="1:26" x14ac:dyDescent="0.35">
      <c r="A31" s="67">
        <v>72</v>
      </c>
      <c r="B31" s="21" t="s">
        <v>34</v>
      </c>
      <c r="C31" s="4">
        <v>967</v>
      </c>
      <c r="D31" s="176">
        <v>3.6476960097730022</v>
      </c>
      <c r="E31" s="176">
        <v>-0.9513073842243579</v>
      </c>
      <c r="F31" s="176">
        <v>-16.311825890912225</v>
      </c>
      <c r="G31" s="176">
        <v>-17.669818180540947</v>
      </c>
      <c r="H31" s="176">
        <v>-0.90864991373314741</v>
      </c>
      <c r="I31" s="176">
        <v>-0.70920982134400967</v>
      </c>
      <c r="J31" s="176">
        <v>-9.9289374988161363</v>
      </c>
      <c r="K31" s="177">
        <v>-42.832052679797826</v>
      </c>
      <c r="L31" s="176"/>
      <c r="M31" s="241">
        <v>40.848771828790397</v>
      </c>
      <c r="N31" s="25"/>
      <c r="O31" s="243">
        <v>-1.9832808510074287</v>
      </c>
      <c r="P31" s="7">
        <v>-1917.8325829241835</v>
      </c>
      <c r="R31" s="50">
        <v>1.9832808510074287</v>
      </c>
      <c r="S31" s="247">
        <v>1917.8325829241835</v>
      </c>
      <c r="T31" s="82"/>
      <c r="U31" s="231">
        <v>42.832052679797826</v>
      </c>
      <c r="V31" s="230">
        <v>41418.594941364499</v>
      </c>
      <c r="W31" s="282"/>
      <c r="X31" s="282"/>
      <c r="Z31" s="282"/>
    </row>
    <row r="32" spans="1:26" x14ac:dyDescent="0.35">
      <c r="A32" s="67">
        <v>74</v>
      </c>
      <c r="B32" s="21" t="s">
        <v>35</v>
      </c>
      <c r="C32" s="82">
        <v>1171</v>
      </c>
      <c r="D32" s="176">
        <v>2.239719201276793</v>
      </c>
      <c r="E32" s="176">
        <v>-0.22605166001313862</v>
      </c>
      <c r="F32" s="176">
        <v>-22.185484709130247</v>
      </c>
      <c r="G32" s="176">
        <v>-23.501544191592313</v>
      </c>
      <c r="H32" s="176">
        <v>-1.1212372531179442</v>
      </c>
      <c r="I32" s="176">
        <v>-0.96458629170131505</v>
      </c>
      <c r="J32" s="176">
        <v>-13.50420808381841</v>
      </c>
      <c r="K32" s="177">
        <v>-59.263392988096584</v>
      </c>
      <c r="L32" s="176"/>
      <c r="M32" s="241">
        <v>40.848771828790397</v>
      </c>
      <c r="N32" s="25"/>
      <c r="O32" s="243">
        <v>-18.414621159306186</v>
      </c>
      <c r="P32" s="7">
        <v>-21563.521377547546</v>
      </c>
      <c r="R32" s="50">
        <v>18.414621159306186</v>
      </c>
      <c r="S32" s="247">
        <v>21563.521377547546</v>
      </c>
      <c r="T32" s="82"/>
      <c r="U32" s="231">
        <v>59.263392988096584</v>
      </c>
      <c r="V32" s="230">
        <v>69397.433189061107</v>
      </c>
      <c r="W32" s="282"/>
      <c r="X32" s="282"/>
      <c r="Z32" s="282"/>
    </row>
    <row r="33" spans="1:26" x14ac:dyDescent="0.35">
      <c r="A33" s="67">
        <v>75</v>
      </c>
      <c r="B33" s="21" t="s">
        <v>36</v>
      </c>
      <c r="C33" s="82">
        <v>20493</v>
      </c>
      <c r="D33" s="176">
        <v>2.457909525675205</v>
      </c>
      <c r="E33" s="176">
        <v>-0.40986949718432247</v>
      </c>
      <c r="F33" s="176">
        <v>-15.352070593085523</v>
      </c>
      <c r="G33" s="176">
        <v>-15.476578112321681</v>
      </c>
      <c r="H33" s="176">
        <v>-0.71690844387440711</v>
      </c>
      <c r="I33" s="176">
        <v>-0.66748133013415323</v>
      </c>
      <c r="J33" s="176">
        <v>-9.344738621878145</v>
      </c>
      <c r="K33" s="177">
        <v>-39.509737072803027</v>
      </c>
      <c r="L33" s="176"/>
      <c r="M33" s="241">
        <v>40.848771828790397</v>
      </c>
      <c r="N33" s="25"/>
      <c r="O33" s="243">
        <v>1.3390347559873703</v>
      </c>
      <c r="P33" s="7">
        <v>27440.83925444918</v>
      </c>
      <c r="R33" s="50">
        <v>-1.3390347559873703</v>
      </c>
      <c r="S33" s="247">
        <v>-27440.83925444918</v>
      </c>
      <c r="T33" s="82"/>
      <c r="U33" s="231">
        <v>39.509737072803027</v>
      </c>
      <c r="V33" s="230">
        <v>809673.04183295241</v>
      </c>
      <c r="W33" s="282"/>
      <c r="X33" s="282"/>
      <c r="Z33" s="282"/>
    </row>
    <row r="34" spans="1:26" x14ac:dyDescent="0.35">
      <c r="A34" s="67">
        <v>77</v>
      </c>
      <c r="B34" s="21" t="s">
        <v>37</v>
      </c>
      <c r="C34" s="82">
        <v>5019</v>
      </c>
      <c r="D34" s="176">
        <v>3.4306726528952511</v>
      </c>
      <c r="E34" s="176">
        <v>-8.1056685581078383E-2</v>
      </c>
      <c r="F34" s="176">
        <v>-17.615805402799801</v>
      </c>
      <c r="G34" s="176">
        <v>-21.900354187707308</v>
      </c>
      <c r="H34" s="176">
        <v>-1.064579968141963</v>
      </c>
      <c r="I34" s="176">
        <v>-0.76590458273042616</v>
      </c>
      <c r="J34" s="176">
        <v>-10.722664158225966</v>
      </c>
      <c r="K34" s="177">
        <v>-48.719692332291295</v>
      </c>
      <c r="L34" s="176"/>
      <c r="M34" s="241">
        <v>40.848771828790397</v>
      </c>
      <c r="N34" s="25"/>
      <c r="O34" s="243">
        <v>-7.8709205035008978</v>
      </c>
      <c r="P34" s="7">
        <v>-39504.150007071003</v>
      </c>
      <c r="R34" s="50">
        <v>7.8709205035008978</v>
      </c>
      <c r="S34" s="247">
        <v>39504.150007071003</v>
      </c>
      <c r="T34" s="82"/>
      <c r="U34" s="231">
        <v>48.719692332291295</v>
      </c>
      <c r="V34" s="230">
        <v>244524.13581577002</v>
      </c>
      <c r="W34" s="282"/>
      <c r="X34" s="282"/>
      <c r="Z34" s="282"/>
    </row>
    <row r="35" spans="1:26" x14ac:dyDescent="0.35">
      <c r="A35" s="67">
        <v>78</v>
      </c>
      <c r="B35" s="21" t="s">
        <v>38</v>
      </c>
      <c r="C35" s="82">
        <v>8517</v>
      </c>
      <c r="D35" s="176">
        <v>2.3078765529810594</v>
      </c>
      <c r="E35" s="176">
        <v>-0.42601677498807766</v>
      </c>
      <c r="F35" s="176">
        <v>-14.533523006636349</v>
      </c>
      <c r="G35" s="176">
        <v>-15.627839750208192</v>
      </c>
      <c r="H35" s="176">
        <v>-0.67003824408080348</v>
      </c>
      <c r="I35" s="176">
        <v>-0.63189230463636303</v>
      </c>
      <c r="J35" s="176">
        <v>-8.8464922649090809</v>
      </c>
      <c r="K35" s="177">
        <v>-38.427925792477808</v>
      </c>
      <c r="L35" s="176"/>
      <c r="M35" s="241">
        <v>40.848771828790397</v>
      </c>
      <c r="N35" s="25"/>
      <c r="O35" s="243">
        <v>2.4208460363125894</v>
      </c>
      <c r="P35" s="7">
        <v>20618.345691274324</v>
      </c>
      <c r="R35" s="50">
        <v>-2.4208460363125894</v>
      </c>
      <c r="S35" s="247">
        <v>-20618.345691274324</v>
      </c>
      <c r="T35" s="82"/>
      <c r="U35" s="231">
        <v>38.427925792477808</v>
      </c>
      <c r="V35" s="230">
        <v>327290.64397453348</v>
      </c>
      <c r="W35" s="282"/>
      <c r="X35" s="282"/>
      <c r="Z35" s="282"/>
    </row>
    <row r="36" spans="1:26" x14ac:dyDescent="0.35">
      <c r="A36" s="67">
        <v>79</v>
      </c>
      <c r="B36" s="21" t="s">
        <v>39</v>
      </c>
      <c r="C36" s="82">
        <v>7151</v>
      </c>
      <c r="D36" s="176">
        <v>2.3438753385395801</v>
      </c>
      <c r="E36" s="176">
        <v>-0.28475955871658382</v>
      </c>
      <c r="F36" s="176">
        <v>-14.89315318111888</v>
      </c>
      <c r="G36" s="176">
        <v>-15.611990438520991</v>
      </c>
      <c r="H36" s="176">
        <v>-0.73447677461037175</v>
      </c>
      <c r="I36" s="176">
        <v>-0.64752839917908167</v>
      </c>
      <c r="J36" s="176">
        <v>-9.0653975885071443</v>
      </c>
      <c r="K36" s="177">
        <v>-38.893430602113469</v>
      </c>
      <c r="L36" s="176"/>
      <c r="M36" s="241">
        <v>40.848771828790397</v>
      </c>
      <c r="N36" s="25"/>
      <c r="O36" s="243">
        <v>1.9553412266769286</v>
      </c>
      <c r="P36" s="7">
        <v>13982.645111966716</v>
      </c>
      <c r="R36" s="50">
        <v>-1.9553412266769286</v>
      </c>
      <c r="S36" s="247">
        <v>-13982.645111966716</v>
      </c>
      <c r="T36" s="82"/>
      <c r="U36" s="231">
        <v>38.893430602113469</v>
      </c>
      <c r="V36" s="230">
        <v>278126.9222357134</v>
      </c>
      <c r="W36" s="282"/>
      <c r="X36" s="282"/>
      <c r="Z36" s="282"/>
    </row>
    <row r="37" spans="1:26" x14ac:dyDescent="0.35">
      <c r="A37" s="67">
        <v>81</v>
      </c>
      <c r="B37" s="21" t="s">
        <v>40</v>
      </c>
      <c r="C37" s="82">
        <v>2882</v>
      </c>
      <c r="D37" s="176">
        <v>2.5103440755725628</v>
      </c>
      <c r="E37" s="176">
        <v>-0.43445667047153552</v>
      </c>
      <c r="F37" s="176">
        <v>-18.448484740316559</v>
      </c>
      <c r="G37" s="176">
        <v>-23.846583123725733</v>
      </c>
      <c r="H37" s="176">
        <v>-1.1751058327697355</v>
      </c>
      <c r="I37" s="176">
        <v>-0.80210803218767657</v>
      </c>
      <c r="J37" s="176">
        <v>-11.229512450627471</v>
      </c>
      <c r="K37" s="177">
        <v>-53.425906774526155</v>
      </c>
      <c r="L37" s="176"/>
      <c r="M37" s="241">
        <v>40.848771828790397</v>
      </c>
      <c r="N37" s="25"/>
      <c r="O37" s="243">
        <v>-12.577134945735757</v>
      </c>
      <c r="P37" s="7">
        <v>-36247.302913610452</v>
      </c>
      <c r="R37" s="50">
        <v>12.577134945735757</v>
      </c>
      <c r="S37" s="247">
        <v>36247.302913610452</v>
      </c>
      <c r="T37" s="82"/>
      <c r="U37" s="231">
        <v>53.425906774526155</v>
      </c>
      <c r="V37" s="230">
        <v>153973.46332418438</v>
      </c>
      <c r="W37" s="282"/>
      <c r="X37" s="282"/>
      <c r="Z37" s="282"/>
    </row>
    <row r="38" spans="1:26" x14ac:dyDescent="0.35">
      <c r="A38" s="67">
        <v>82</v>
      </c>
      <c r="B38" s="36" t="s">
        <v>41</v>
      </c>
      <c r="C38" s="82">
        <v>9610</v>
      </c>
      <c r="D38" s="176">
        <v>3.2781774532526318</v>
      </c>
      <c r="E38" s="176">
        <v>-0.31125250098323226</v>
      </c>
      <c r="F38" s="176">
        <v>-15.744158732514414</v>
      </c>
      <c r="G38" s="176">
        <v>-12.560239232116363</v>
      </c>
      <c r="H38" s="176">
        <v>-0.50255657064452686</v>
      </c>
      <c r="I38" s="176">
        <v>-0.68452864054410489</v>
      </c>
      <c r="J38" s="176">
        <v>-9.5834009676174698</v>
      </c>
      <c r="K38" s="177">
        <v>-36.107959191167481</v>
      </c>
      <c r="L38" s="176"/>
      <c r="M38" s="241">
        <v>40.848771828790397</v>
      </c>
      <c r="N38" s="25"/>
      <c r="O38" s="243">
        <v>4.7408126376229163</v>
      </c>
      <c r="P38" s="7">
        <v>45559.209447556226</v>
      </c>
      <c r="R38" s="50">
        <v>-4.7408126376229163</v>
      </c>
      <c r="S38" s="247">
        <v>-45559.209447556226</v>
      </c>
      <c r="T38" s="82"/>
      <c r="U38" s="231">
        <v>36.107959191167481</v>
      </c>
      <c r="V38" s="230">
        <v>346997.48782711948</v>
      </c>
      <c r="W38" s="282"/>
      <c r="X38" s="282"/>
      <c r="Z38" s="282"/>
    </row>
    <row r="39" spans="1:26" x14ac:dyDescent="0.35">
      <c r="A39" s="67">
        <v>86</v>
      </c>
      <c r="B39" s="21" t="s">
        <v>42</v>
      </c>
      <c r="C39" s="82">
        <v>8504</v>
      </c>
      <c r="D39" s="176">
        <v>3.3690956934911682</v>
      </c>
      <c r="E39" s="176">
        <v>-0.16115042252058132</v>
      </c>
      <c r="F39" s="176">
        <v>-16.640361492542972</v>
      </c>
      <c r="G39" s="176">
        <v>-14.694772416836852</v>
      </c>
      <c r="H39" s="176">
        <v>-0.59393353928064985</v>
      </c>
      <c r="I39" s="176">
        <v>-0.72349397793665104</v>
      </c>
      <c r="J39" s="176">
        <v>-10.128915691113114</v>
      </c>
      <c r="K39" s="177">
        <v>-39.573531846739655</v>
      </c>
      <c r="L39" s="176"/>
      <c r="M39" s="241">
        <v>40.848771828790397</v>
      </c>
      <c r="N39" s="25"/>
      <c r="O39" s="243">
        <v>1.2752399820507421</v>
      </c>
      <c r="P39" s="7">
        <v>10844.64080735951</v>
      </c>
      <c r="R39" s="50">
        <v>-1.2752399820507421</v>
      </c>
      <c r="S39" s="247">
        <v>-10844.64080735951</v>
      </c>
      <c r="T39" s="82"/>
      <c r="U39" s="231">
        <v>39.573531846739655</v>
      </c>
      <c r="V39" s="230">
        <v>336533.31482467405</v>
      </c>
      <c r="W39" s="282"/>
      <c r="X39" s="282"/>
      <c r="Z39" s="282"/>
    </row>
    <row r="40" spans="1:26" x14ac:dyDescent="0.35">
      <c r="A40" s="67">
        <v>90</v>
      </c>
      <c r="B40" s="21" t="s">
        <v>43</v>
      </c>
      <c r="C40" s="82">
        <v>3455</v>
      </c>
      <c r="D40" s="176">
        <v>2.6083825268028029</v>
      </c>
      <c r="E40" s="176">
        <v>-0.10730163961143738</v>
      </c>
      <c r="F40" s="176">
        <v>-17.034814147349909</v>
      </c>
      <c r="G40" s="176">
        <v>-22.110279275175383</v>
      </c>
      <c r="H40" s="176">
        <v>-1.2286422695190591</v>
      </c>
      <c r="I40" s="176">
        <v>-0.74064409336303949</v>
      </c>
      <c r="J40" s="176">
        <v>-10.369017307082554</v>
      </c>
      <c r="K40" s="177">
        <v>-48.982316205298574</v>
      </c>
      <c r="L40" s="176"/>
      <c r="M40" s="241">
        <v>40.848771828790397</v>
      </c>
      <c r="N40" s="25"/>
      <c r="O40" s="243">
        <v>-8.1335443765081763</v>
      </c>
      <c r="P40" s="7">
        <v>-28101.395820835751</v>
      </c>
      <c r="R40" s="50">
        <v>8.1335443765081763</v>
      </c>
      <c r="S40" s="247">
        <v>28101.395820835751</v>
      </c>
      <c r="T40" s="82"/>
      <c r="U40" s="231">
        <v>48.982316205298574</v>
      </c>
      <c r="V40" s="230">
        <v>169233.90248930658</v>
      </c>
      <c r="W40" s="282"/>
      <c r="X40" s="282"/>
      <c r="Z40" s="282"/>
    </row>
    <row r="41" spans="1:26" x14ac:dyDescent="0.35">
      <c r="A41" s="67">
        <v>91</v>
      </c>
      <c r="B41" s="21" t="s">
        <v>44</v>
      </c>
      <c r="C41" s="82">
        <v>643272</v>
      </c>
      <c r="D41" s="176">
        <v>1.4339717260975886</v>
      </c>
      <c r="E41" s="176">
        <v>-0.36243834343855874</v>
      </c>
      <c r="F41" s="176">
        <v>-16.470835330596834</v>
      </c>
      <c r="G41" s="176">
        <v>-12.186657887163495</v>
      </c>
      <c r="H41" s="176">
        <v>-0.36336738504955041</v>
      </c>
      <c r="I41" s="176">
        <v>-0.71612327524334074</v>
      </c>
      <c r="J41" s="176">
        <v>-10.025725853406769</v>
      </c>
      <c r="K41" s="177">
        <v>-38.691176348800958</v>
      </c>
      <c r="L41" s="176"/>
      <c r="M41" s="241">
        <v>40.848771828790397</v>
      </c>
      <c r="N41" s="25"/>
      <c r="O41" s="243">
        <v>2.157595479989439</v>
      </c>
      <c r="P41" s="7">
        <v>1387920.7596037665</v>
      </c>
      <c r="R41" s="50">
        <v>-2.157595479989439</v>
      </c>
      <c r="S41" s="247">
        <v>-1387920.7596037665</v>
      </c>
      <c r="T41" s="82"/>
      <c r="U41" s="231">
        <v>38.691176348800958</v>
      </c>
      <c r="V41" s="230">
        <v>24888950.392245889</v>
      </c>
      <c r="W41" s="282"/>
      <c r="X41" s="282"/>
      <c r="Z41" s="282"/>
    </row>
    <row r="42" spans="1:26" x14ac:dyDescent="0.35">
      <c r="A42" s="67">
        <v>92</v>
      </c>
      <c r="B42" s="21" t="s">
        <v>45</v>
      </c>
      <c r="C42" s="82">
        <v>223027</v>
      </c>
      <c r="D42" s="176">
        <v>1.9897938346326167</v>
      </c>
      <c r="E42" s="176">
        <v>-0.5596052947522252</v>
      </c>
      <c r="F42" s="176">
        <v>-16.714367642585032</v>
      </c>
      <c r="G42" s="176">
        <v>-11.20160276532345</v>
      </c>
      <c r="H42" s="176">
        <v>-0.28124730787566926</v>
      </c>
      <c r="I42" s="176">
        <v>-0.72671163663413185</v>
      </c>
      <c r="J42" s="176">
        <v>-10.173962912877846</v>
      </c>
      <c r="K42" s="177">
        <v>-37.667703725415741</v>
      </c>
      <c r="L42" s="176"/>
      <c r="M42" s="241">
        <v>40.848771828790397</v>
      </c>
      <c r="N42" s="25"/>
      <c r="O42" s="243">
        <v>3.1810681033746562</v>
      </c>
      <c r="P42" s="7">
        <v>709464.07589133945</v>
      </c>
      <c r="R42" s="50">
        <v>-3.1810681033746562</v>
      </c>
      <c r="S42" s="247">
        <v>-709464.07589133945</v>
      </c>
      <c r="T42" s="82"/>
      <c r="U42" s="231">
        <v>37.667703725415741</v>
      </c>
      <c r="V42" s="230">
        <v>8400914.958768297</v>
      </c>
      <c r="W42" s="282"/>
      <c r="X42" s="282"/>
      <c r="Z42" s="282"/>
    </row>
    <row r="43" spans="1:26" x14ac:dyDescent="0.35">
      <c r="A43" s="67">
        <v>97</v>
      </c>
      <c r="B43" s="21" t="s">
        <v>46</v>
      </c>
      <c r="C43" s="82">
        <v>2236</v>
      </c>
      <c r="D43" s="176">
        <v>3.0812026426835946</v>
      </c>
      <c r="E43" s="176">
        <v>-0.44561585844009988</v>
      </c>
      <c r="F43" s="176">
        <v>-16.686718481446285</v>
      </c>
      <c r="G43" s="176">
        <v>-20.827978644493562</v>
      </c>
      <c r="H43" s="176">
        <v>-1.0449640792627963</v>
      </c>
      <c r="I43" s="176">
        <v>-0.72550949919331664</v>
      </c>
      <c r="J43" s="176">
        <v>-10.157132988706433</v>
      </c>
      <c r="K43" s="177">
        <v>-46.806716908858903</v>
      </c>
      <c r="L43" s="176"/>
      <c r="M43" s="241">
        <v>40.848771828790397</v>
      </c>
      <c r="N43" s="25"/>
      <c r="O43" s="243">
        <v>-5.9579450800685052</v>
      </c>
      <c r="P43" s="7">
        <v>-13321.965199033177</v>
      </c>
      <c r="R43" s="50">
        <v>5.9579450800685052</v>
      </c>
      <c r="S43" s="247">
        <v>13321.965199033177</v>
      </c>
      <c r="T43" s="82"/>
      <c r="U43" s="231">
        <v>46.806716908858903</v>
      </c>
      <c r="V43" s="230">
        <v>104659.81900820851</v>
      </c>
      <c r="W43" s="282"/>
      <c r="X43" s="282"/>
      <c r="Z43" s="282"/>
    </row>
    <row r="44" spans="1:26" x14ac:dyDescent="0.35">
      <c r="A44" s="67">
        <v>98</v>
      </c>
      <c r="B44" s="21" t="s">
        <v>47</v>
      </c>
      <c r="C44" s="82">
        <v>23782</v>
      </c>
      <c r="D44" s="176">
        <v>2.608778354757022</v>
      </c>
      <c r="E44" s="176">
        <v>-0.19690355922507563</v>
      </c>
      <c r="F44" s="176">
        <v>-14.976613630383508</v>
      </c>
      <c r="G44" s="176">
        <v>-14.119622733506237</v>
      </c>
      <c r="H44" s="176">
        <v>-0.5966217492517254</v>
      </c>
      <c r="I44" s="176">
        <v>-0.6511571143645003</v>
      </c>
      <c r="J44" s="176">
        <v>-9.1161996011030038</v>
      </c>
      <c r="K44" s="177">
        <v>-37.048340033077025</v>
      </c>
      <c r="L44" s="176"/>
      <c r="M44" s="241">
        <v>40.848771828790397</v>
      </c>
      <c r="N44" s="25"/>
      <c r="O44" s="243">
        <v>3.8004317957133722</v>
      </c>
      <c r="P44" s="7">
        <v>90381.86896565542</v>
      </c>
      <c r="R44" s="50">
        <v>-3.8004317957133722</v>
      </c>
      <c r="S44" s="247">
        <v>-90381.86896565542</v>
      </c>
      <c r="T44" s="82"/>
      <c r="U44" s="231">
        <v>37.048340033077025</v>
      </c>
      <c r="V44" s="230">
        <v>881083.62266663776</v>
      </c>
      <c r="W44" s="282"/>
      <c r="X44" s="282"/>
      <c r="Z44" s="282"/>
    </row>
    <row r="45" spans="1:26" x14ac:dyDescent="0.35">
      <c r="A45" s="67">
        <v>99</v>
      </c>
      <c r="B45" s="21" t="s">
        <v>48</v>
      </c>
      <c r="C45" s="82">
        <v>1707</v>
      </c>
      <c r="D45" s="176">
        <v>3.3130487849461994</v>
      </c>
      <c r="E45" s="176">
        <v>-0.31459111101903381</v>
      </c>
      <c r="F45" s="176">
        <v>-23.709435423413488</v>
      </c>
      <c r="G45" s="176">
        <v>-24.275694236460215</v>
      </c>
      <c r="H45" s="176">
        <v>-1.0771546294790042</v>
      </c>
      <c r="I45" s="176">
        <v>-1.0308450184092821</v>
      </c>
      <c r="J45" s="176">
        <v>-14.431830257729951</v>
      </c>
      <c r="K45" s="177">
        <v>-61.52650189156477</v>
      </c>
      <c r="L45" s="176"/>
      <c r="M45" s="241">
        <v>40.848771828790397</v>
      </c>
      <c r="N45" s="25"/>
      <c r="O45" s="243">
        <v>-20.677730062774373</v>
      </c>
      <c r="P45" s="7">
        <v>-35296.885217155854</v>
      </c>
      <c r="R45" s="50">
        <v>20.677730062774373</v>
      </c>
      <c r="S45" s="247">
        <v>35296.885217155854</v>
      </c>
      <c r="T45" s="82"/>
      <c r="U45" s="231">
        <v>61.52650189156477</v>
      </c>
      <c r="V45" s="230">
        <v>105025.73872890107</v>
      </c>
      <c r="W45" s="282"/>
      <c r="X45" s="282"/>
      <c r="Z45" s="282"/>
    </row>
    <row r="46" spans="1:26" x14ac:dyDescent="0.35">
      <c r="A46" s="67">
        <v>102</v>
      </c>
      <c r="B46" s="21" t="s">
        <v>49</v>
      </c>
      <c r="C46" s="82">
        <v>10207</v>
      </c>
      <c r="D46" s="176">
        <v>3.0779000430645107</v>
      </c>
      <c r="E46" s="176">
        <v>-0.1999229097631593</v>
      </c>
      <c r="F46" s="176">
        <v>-19.068201413479677</v>
      </c>
      <c r="G46" s="176">
        <v>-18.377916168802166</v>
      </c>
      <c r="H46" s="176">
        <v>-0.84276233340097961</v>
      </c>
      <c r="I46" s="176">
        <v>-0.82905223536868156</v>
      </c>
      <c r="J46" s="176">
        <v>-11.606731295161541</v>
      </c>
      <c r="K46" s="177">
        <v>-47.846686312911686</v>
      </c>
      <c r="L46" s="176"/>
      <c r="M46" s="241">
        <v>40.848771828790397</v>
      </c>
      <c r="N46" s="25"/>
      <c r="O46" s="243">
        <v>-6.9979144841212886</v>
      </c>
      <c r="P46" s="7">
        <v>-71427.713139425992</v>
      </c>
      <c r="R46" s="50">
        <v>6.9979144841212886</v>
      </c>
      <c r="S46" s="247">
        <v>71427.713139425992</v>
      </c>
      <c r="T46" s="82"/>
      <c r="U46" s="231">
        <v>47.846686312911686</v>
      </c>
      <c r="V46" s="230">
        <v>488371.1271958896</v>
      </c>
      <c r="W46" s="282"/>
      <c r="X46" s="282"/>
      <c r="Z46" s="282"/>
    </row>
    <row r="47" spans="1:26" x14ac:dyDescent="0.35">
      <c r="A47" s="67">
        <v>103</v>
      </c>
      <c r="B47" s="21" t="s">
        <v>50</v>
      </c>
      <c r="C47" s="82">
        <v>2290</v>
      </c>
      <c r="D47" s="176">
        <v>3.7522169729002632</v>
      </c>
      <c r="E47" s="176">
        <v>-0.24871305978340844</v>
      </c>
      <c r="F47" s="176">
        <v>-20.019355201401051</v>
      </c>
      <c r="G47" s="176">
        <v>-20.216703647406284</v>
      </c>
      <c r="H47" s="176">
        <v>-0.91325609338771685</v>
      </c>
      <c r="I47" s="176">
        <v>-0.87040674788700223</v>
      </c>
      <c r="J47" s="176">
        <v>-12.185694470418031</v>
      </c>
      <c r="K47" s="177">
        <v>-50.701912247383234</v>
      </c>
      <c r="L47" s="176"/>
      <c r="M47" s="241">
        <v>40.848771828790397</v>
      </c>
      <c r="N47" s="25"/>
      <c r="O47" s="243">
        <v>-9.8531404185928366</v>
      </c>
      <c r="P47" s="7">
        <v>-22563.691558577597</v>
      </c>
      <c r="R47" s="50">
        <v>9.8531404185928366</v>
      </c>
      <c r="S47" s="247">
        <v>22563.691558577597</v>
      </c>
      <c r="T47" s="82"/>
      <c r="U47" s="231">
        <v>50.701912247383234</v>
      </c>
      <c r="V47" s="230">
        <v>116107.3790465076</v>
      </c>
      <c r="W47" s="282"/>
      <c r="X47" s="282"/>
      <c r="Z47" s="282"/>
    </row>
    <row r="48" spans="1:26" x14ac:dyDescent="0.35">
      <c r="A48" s="67">
        <v>105</v>
      </c>
      <c r="B48" s="21" t="s">
        <v>51</v>
      </c>
      <c r="C48" s="82">
        <v>2326</v>
      </c>
      <c r="D48" s="176">
        <v>3.3355648200524608</v>
      </c>
      <c r="E48" s="176">
        <v>-0.42652390056224782</v>
      </c>
      <c r="F48" s="176">
        <v>-17.192856333866796</v>
      </c>
      <c r="G48" s="176">
        <v>-23.330210234846191</v>
      </c>
      <c r="H48" s="176">
        <v>-1.3776619526754095</v>
      </c>
      <c r="I48" s="176">
        <v>-0.74751549277681717</v>
      </c>
      <c r="J48" s="176">
        <v>-10.46521689887544</v>
      </c>
      <c r="K48" s="177">
        <v>-50.204419993550445</v>
      </c>
      <c r="L48" s="176"/>
      <c r="M48" s="241">
        <v>40.848771828790397</v>
      </c>
      <c r="N48" s="25"/>
      <c r="O48" s="243">
        <v>-9.3556481647600478</v>
      </c>
      <c r="P48" s="7">
        <v>-21761.23763123187</v>
      </c>
      <c r="Q48" s="21"/>
      <c r="R48" s="50">
        <v>9.3556481647600478</v>
      </c>
      <c r="S48" s="247">
        <v>21761.23763123187</v>
      </c>
      <c r="T48" s="82"/>
      <c r="U48" s="231">
        <v>50.204419993550445</v>
      </c>
      <c r="V48" s="230">
        <v>116775.48090499833</v>
      </c>
      <c r="W48" s="282"/>
      <c r="X48" s="282"/>
      <c r="Z48" s="282"/>
    </row>
    <row r="49" spans="1:26" x14ac:dyDescent="0.35">
      <c r="A49" s="67">
        <v>106</v>
      </c>
      <c r="B49" s="21" t="s">
        <v>52</v>
      </c>
      <c r="C49" s="82">
        <v>46739</v>
      </c>
      <c r="D49" s="176">
        <v>2.4413616518439909</v>
      </c>
      <c r="E49" s="176">
        <v>-0.19300058067682502</v>
      </c>
      <c r="F49" s="176">
        <v>-15.656406803596463</v>
      </c>
      <c r="G49" s="176">
        <v>-12.4937549934762</v>
      </c>
      <c r="H49" s="176">
        <v>-0.45433620662036101</v>
      </c>
      <c r="I49" s="176">
        <v>-0.68071333928680278</v>
      </c>
      <c r="J49" s="176">
        <v>-9.5299867500152384</v>
      </c>
      <c r="K49" s="177">
        <v>-36.566837021827901</v>
      </c>
      <c r="L49" s="176"/>
      <c r="M49" s="241">
        <v>40.848771828790397</v>
      </c>
      <c r="N49" s="25"/>
      <c r="O49" s="243">
        <v>4.2819348069624965</v>
      </c>
      <c r="P49" s="7">
        <v>200133.35094262013</v>
      </c>
      <c r="R49" s="50">
        <v>-4.2819348069624965</v>
      </c>
      <c r="S49" s="247">
        <v>-200133.35094262013</v>
      </c>
      <c r="T49" s="82"/>
      <c r="U49" s="231">
        <v>36.566837021827901</v>
      </c>
      <c r="V49" s="230">
        <v>1709097.3955632143</v>
      </c>
      <c r="W49" s="282"/>
      <c r="X49" s="282"/>
      <c r="Z49" s="282"/>
    </row>
    <row r="50" spans="1:26" x14ac:dyDescent="0.35">
      <c r="A50" s="67">
        <v>108</v>
      </c>
      <c r="B50" s="36" t="s">
        <v>53</v>
      </c>
      <c r="C50" s="82">
        <v>10599</v>
      </c>
      <c r="D50" s="176">
        <v>3.4695536457377898</v>
      </c>
      <c r="E50" s="176">
        <v>-0.38261394314789127</v>
      </c>
      <c r="F50" s="176">
        <v>-18.125823939720686</v>
      </c>
      <c r="G50" s="176">
        <v>-16.591859984546439</v>
      </c>
      <c r="H50" s="176">
        <v>-0.69825932658543355</v>
      </c>
      <c r="I50" s="176">
        <v>-0.78807930172698626</v>
      </c>
      <c r="J50" s="176">
        <v>-11.033110224177809</v>
      </c>
      <c r="K50" s="177">
        <v>-44.150193074167461</v>
      </c>
      <c r="L50" s="176"/>
      <c r="M50" s="241">
        <v>40.848771828790397</v>
      </c>
      <c r="N50" s="25"/>
      <c r="O50" s="243">
        <v>-3.3014212453770639</v>
      </c>
      <c r="P50" s="7">
        <v>-34991.763779751498</v>
      </c>
      <c r="R50" s="50">
        <v>3.3014212453770639</v>
      </c>
      <c r="S50" s="247">
        <v>34991.763779751498</v>
      </c>
      <c r="T50" s="82"/>
      <c r="U50" s="231">
        <v>44.150193074167461</v>
      </c>
      <c r="V50" s="230">
        <v>467947.89639310091</v>
      </c>
      <c r="W50" s="282"/>
      <c r="X50" s="282"/>
      <c r="Z50" s="282"/>
    </row>
    <row r="51" spans="1:26" x14ac:dyDescent="0.35">
      <c r="A51" s="67">
        <v>109</v>
      </c>
      <c r="B51" s="36" t="s">
        <v>54</v>
      </c>
      <c r="C51" s="82">
        <v>67662</v>
      </c>
      <c r="D51" s="176">
        <v>2.6249971862789439</v>
      </c>
      <c r="E51" s="176">
        <v>-0.46221806710935026</v>
      </c>
      <c r="F51" s="176">
        <v>-16.19662058674356</v>
      </c>
      <c r="G51" s="176">
        <v>-14.961646909829842</v>
      </c>
      <c r="H51" s="176">
        <v>-0.59132570339952673</v>
      </c>
      <c r="I51" s="176">
        <v>-0.70420089507580697</v>
      </c>
      <c r="J51" s="176">
        <v>-9.8588125310612984</v>
      </c>
      <c r="K51" s="177">
        <v>-40.14982750694044</v>
      </c>
      <c r="L51" s="176"/>
      <c r="M51" s="241">
        <v>40.848771828790397</v>
      </c>
      <c r="N51" s="25"/>
      <c r="O51" s="243">
        <v>0.69894432184995736</v>
      </c>
      <c r="P51" s="7">
        <v>47291.970705011816</v>
      </c>
      <c r="R51" s="50">
        <v>-0.69894432184995736</v>
      </c>
      <c r="S51" s="247">
        <v>-47291.970705011816</v>
      </c>
      <c r="T51" s="82"/>
      <c r="U51" s="231">
        <v>40.14982750694044</v>
      </c>
      <c r="V51" s="230">
        <v>2716617.6287746038</v>
      </c>
      <c r="W51" s="282"/>
      <c r="X51" s="282"/>
      <c r="Z51" s="282"/>
    </row>
    <row r="52" spans="1:26" x14ac:dyDescent="0.35">
      <c r="A52" s="67">
        <v>111</v>
      </c>
      <c r="B52" s="36" t="s">
        <v>55</v>
      </c>
      <c r="C52" s="82">
        <v>19128</v>
      </c>
      <c r="D52" s="176">
        <v>2.1153701525748692</v>
      </c>
      <c r="E52" s="176">
        <v>-0.33606649107834335</v>
      </c>
      <c r="F52" s="176">
        <v>-16.209849342891701</v>
      </c>
      <c r="G52" s="176">
        <v>-16.837905899157839</v>
      </c>
      <c r="H52" s="176">
        <v>-0.80199623209754778</v>
      </c>
      <c r="I52" s="176">
        <v>-0.70477605838659574</v>
      </c>
      <c r="J52" s="176">
        <v>-9.8668648174123401</v>
      </c>
      <c r="K52" s="177">
        <v>-42.642088688449498</v>
      </c>
      <c r="L52" s="176"/>
      <c r="M52" s="241">
        <v>40.848771828790397</v>
      </c>
      <c r="N52" s="25"/>
      <c r="O52" s="243">
        <v>-1.7933168596591003</v>
      </c>
      <c r="P52" s="7">
        <v>-34302.564891559268</v>
      </c>
      <c r="R52" s="50">
        <v>1.7933168596591003</v>
      </c>
      <c r="S52" s="247">
        <v>34302.564891559268</v>
      </c>
      <c r="T52" s="82"/>
      <c r="U52" s="231">
        <v>42.642088688449498</v>
      </c>
      <c r="V52" s="230">
        <v>815657.87243266194</v>
      </c>
      <c r="W52" s="282"/>
      <c r="X52" s="282"/>
      <c r="Z52" s="282"/>
    </row>
    <row r="53" spans="1:26" x14ac:dyDescent="0.35">
      <c r="A53" s="67">
        <v>139</v>
      </c>
      <c r="B53" s="36" t="s">
        <v>56</v>
      </c>
      <c r="C53" s="82">
        <v>9966</v>
      </c>
      <c r="D53" s="176">
        <v>3.3037900161087284</v>
      </c>
      <c r="E53" s="176">
        <v>-0.19383548356531335</v>
      </c>
      <c r="F53" s="176">
        <v>-15.798528739203151</v>
      </c>
      <c r="G53" s="176">
        <v>-13.958338481620659</v>
      </c>
      <c r="H53" s="176">
        <v>-0.63231813915698831</v>
      </c>
      <c r="I53" s="176">
        <v>-0.68689255387839787</v>
      </c>
      <c r="J53" s="176">
        <v>-9.6164957542975706</v>
      </c>
      <c r="K53" s="177">
        <v>-37.582619135613356</v>
      </c>
      <c r="L53" s="176"/>
      <c r="M53" s="241">
        <v>40.848771828790397</v>
      </c>
      <c r="N53" s="25"/>
      <c r="O53" s="243">
        <v>3.266152693177041</v>
      </c>
      <c r="P53" s="7">
        <v>32550.47774020239</v>
      </c>
      <c r="R53" s="50">
        <v>-3.266152693177041</v>
      </c>
      <c r="S53" s="247">
        <v>-32550.47774020239</v>
      </c>
      <c r="T53" s="82"/>
      <c r="U53" s="231">
        <v>37.582619135613356</v>
      </c>
      <c r="V53" s="230">
        <v>374548.38230552268</v>
      </c>
      <c r="W53" s="282"/>
      <c r="X53" s="282"/>
      <c r="Z53" s="282"/>
    </row>
    <row r="54" spans="1:26" x14ac:dyDescent="0.35">
      <c r="A54" s="67">
        <v>140</v>
      </c>
      <c r="B54" s="36" t="s">
        <v>57</v>
      </c>
      <c r="C54" s="82">
        <v>21639</v>
      </c>
      <c r="D54" s="176">
        <v>2.4949922808417848</v>
      </c>
      <c r="E54" s="176">
        <v>-0.27688771665881773</v>
      </c>
      <c r="F54" s="176">
        <v>-17.117699973066433</v>
      </c>
      <c r="G54" s="176">
        <v>-16.392173883284915</v>
      </c>
      <c r="H54" s="176">
        <v>-0.72675704548162168</v>
      </c>
      <c r="I54" s="176">
        <v>-0.74424782491593189</v>
      </c>
      <c r="J54" s="176">
        <v>-10.419469548823047</v>
      </c>
      <c r="K54" s="177">
        <v>-43.182243711388978</v>
      </c>
      <c r="L54" s="176"/>
      <c r="M54" s="241">
        <v>40.848771828790397</v>
      </c>
      <c r="N54" s="25"/>
      <c r="O54" s="243">
        <v>-2.3334718825985803</v>
      </c>
      <c r="P54" s="7">
        <v>-50493.998067550681</v>
      </c>
      <c r="Q54" s="21"/>
      <c r="R54" s="50">
        <v>2.3334718825985803</v>
      </c>
      <c r="S54" s="247">
        <v>50493.998067550681</v>
      </c>
      <c r="T54" s="82"/>
      <c r="U54" s="231">
        <v>43.182243711388978</v>
      </c>
      <c r="V54" s="230">
        <v>934420.57167074608</v>
      </c>
      <c r="W54" s="282"/>
      <c r="X54" s="282"/>
      <c r="Z54" s="282"/>
    </row>
    <row r="55" spans="1:26" x14ac:dyDescent="0.35">
      <c r="A55" s="67">
        <v>142</v>
      </c>
      <c r="B55" s="21" t="s">
        <v>58</v>
      </c>
      <c r="C55" s="82">
        <v>6820</v>
      </c>
      <c r="D55" s="176">
        <v>2.2423087358407345</v>
      </c>
      <c r="E55" s="176">
        <v>-0.25148474804133808</v>
      </c>
      <c r="F55" s="176">
        <v>-17.194533757024487</v>
      </c>
      <c r="G55" s="176">
        <v>-18.282283444549591</v>
      </c>
      <c r="H55" s="176">
        <v>-0.85037587056625841</v>
      </c>
      <c r="I55" s="176">
        <v>-0.74758842421845584</v>
      </c>
      <c r="J55" s="176">
        <v>-10.466237939058383</v>
      </c>
      <c r="K55" s="177">
        <v>-45.550195447617781</v>
      </c>
      <c r="L55" s="176"/>
      <c r="M55" s="241">
        <v>40.848771828790397</v>
      </c>
      <c r="N55" s="25"/>
      <c r="O55" s="243">
        <v>-4.7014236188273841</v>
      </c>
      <c r="P55" s="7">
        <v>-32063.709080402761</v>
      </c>
      <c r="R55" s="50">
        <v>4.7014236188273841</v>
      </c>
      <c r="S55" s="247">
        <v>32063.709080402761</v>
      </c>
      <c r="T55" s="82"/>
      <c r="U55" s="231">
        <v>45.550195447617781</v>
      </c>
      <c r="V55" s="230">
        <v>310652.33295275329</v>
      </c>
      <c r="W55" s="282"/>
      <c r="X55" s="282"/>
      <c r="Z55" s="282"/>
    </row>
    <row r="56" spans="1:26" x14ac:dyDescent="0.35">
      <c r="A56" s="67">
        <v>143</v>
      </c>
      <c r="B56" s="21" t="s">
        <v>59</v>
      </c>
      <c r="C56" s="82">
        <v>7119</v>
      </c>
      <c r="D56" s="176">
        <v>2.9489499755132678</v>
      </c>
      <c r="E56" s="176">
        <v>-0.4499740499768356</v>
      </c>
      <c r="F56" s="176">
        <v>-17.471596711090289</v>
      </c>
      <c r="G56" s="176">
        <v>-18.281980414629086</v>
      </c>
      <c r="H56" s="176">
        <v>-0.84531231773448323</v>
      </c>
      <c r="I56" s="176">
        <v>-0.75963463961262123</v>
      </c>
      <c r="J56" s="176">
        <v>-10.634884954576698</v>
      </c>
      <c r="K56" s="177">
        <v>-45.494433112106748</v>
      </c>
      <c r="L56" s="176"/>
      <c r="M56" s="241">
        <v>40.848771828790397</v>
      </c>
      <c r="N56" s="25"/>
      <c r="O56" s="243">
        <v>-4.6456612833163504</v>
      </c>
      <c r="P56" s="7">
        <v>-33072.462675929099</v>
      </c>
      <c r="R56" s="50">
        <v>4.6456612833163504</v>
      </c>
      <c r="S56" s="247">
        <v>33072.462675929099</v>
      </c>
      <c r="T56" s="82"/>
      <c r="U56" s="231">
        <v>45.494433112106748</v>
      </c>
      <c r="V56" s="230">
        <v>323874.86932508793</v>
      </c>
      <c r="W56" s="282"/>
      <c r="X56" s="282"/>
      <c r="Z56" s="282"/>
    </row>
    <row r="57" spans="1:26" x14ac:dyDescent="0.35">
      <c r="A57" s="67">
        <v>145</v>
      </c>
      <c r="B57" s="21" t="s">
        <v>60</v>
      </c>
      <c r="C57" s="82">
        <v>12205</v>
      </c>
      <c r="D57" s="176">
        <v>3.685066206429068</v>
      </c>
      <c r="E57" s="176">
        <v>-0.13589873704018399</v>
      </c>
      <c r="F57" s="176">
        <v>-18.298546084079266</v>
      </c>
      <c r="G57" s="176">
        <v>-14.571951639946205</v>
      </c>
      <c r="H57" s="176">
        <v>-0.61671920906901678</v>
      </c>
      <c r="I57" s="176">
        <v>-0.79558896017735947</v>
      </c>
      <c r="J57" s="176">
        <v>-11.138245442483033</v>
      </c>
      <c r="K57" s="177">
        <v>-41.871883866365991</v>
      </c>
      <c r="L57" s="176"/>
      <c r="M57" s="241">
        <v>40.848771828790397</v>
      </c>
      <c r="N57" s="25"/>
      <c r="O57" s="243">
        <v>-1.0231120375755935</v>
      </c>
      <c r="P57" s="7">
        <v>-12487.08241861012</v>
      </c>
      <c r="R57" s="50">
        <v>1.0231120375755935</v>
      </c>
      <c r="S57" s="247">
        <v>12487.08241861012</v>
      </c>
      <c r="T57" s="82"/>
      <c r="U57" s="231">
        <v>41.871883866365991</v>
      </c>
      <c r="V57" s="230">
        <v>511046.34258899692</v>
      </c>
      <c r="W57" s="282"/>
      <c r="X57" s="282"/>
      <c r="Z57" s="282"/>
    </row>
    <row r="58" spans="1:26" x14ac:dyDescent="0.35">
      <c r="A58" s="67">
        <v>146</v>
      </c>
      <c r="B58" s="21" t="s">
        <v>61</v>
      </c>
      <c r="C58" s="82">
        <v>5128</v>
      </c>
      <c r="D58" s="176">
        <v>2.9777877109962532</v>
      </c>
      <c r="E58" s="176">
        <v>-0.31810095860882753</v>
      </c>
      <c r="F58" s="176">
        <v>-16.505794518696415</v>
      </c>
      <c r="G58" s="176">
        <v>-21.140325990533409</v>
      </c>
      <c r="H58" s="176">
        <v>-1.2314414563767802</v>
      </c>
      <c r="I58" s="176">
        <v>-0.71764323994332246</v>
      </c>
      <c r="J58" s="176">
        <v>-10.047005359206516</v>
      </c>
      <c r="K58" s="177">
        <v>-46.982523812369017</v>
      </c>
      <c r="L58" s="176"/>
      <c r="M58" s="241">
        <v>40.848771828790397</v>
      </c>
      <c r="N58" s="25"/>
      <c r="O58" s="243">
        <v>-6.1337519835786196</v>
      </c>
      <c r="P58" s="7">
        <v>-31453.880171791163</v>
      </c>
      <c r="R58" s="50">
        <v>6.1337519835786196</v>
      </c>
      <c r="S58" s="247">
        <v>31453.880171791163</v>
      </c>
      <c r="T58" s="82"/>
      <c r="U58" s="231">
        <v>46.982523812369017</v>
      </c>
      <c r="V58" s="230">
        <v>240926.38210982832</v>
      </c>
      <c r="W58" s="282"/>
      <c r="X58" s="282"/>
      <c r="Z58" s="282"/>
    </row>
    <row r="59" spans="1:26" x14ac:dyDescent="0.35">
      <c r="A59" s="67">
        <v>148</v>
      </c>
      <c r="B59" s="21" t="s">
        <v>62</v>
      </c>
      <c r="C59" s="82">
        <v>6869</v>
      </c>
      <c r="D59" s="176">
        <v>1.8938768209175751</v>
      </c>
      <c r="E59" s="176">
        <v>-0.46352577490193098</v>
      </c>
      <c r="F59" s="176">
        <v>-18.132173322854516</v>
      </c>
      <c r="G59" s="176">
        <v>-15.023403558768756</v>
      </c>
      <c r="H59" s="176">
        <v>-0.63423814027252978</v>
      </c>
      <c r="I59" s="176">
        <v>-0.78835536186323985</v>
      </c>
      <c r="J59" s="176">
        <v>-11.036975066085359</v>
      </c>
      <c r="K59" s="177">
        <v>-44.184794403828761</v>
      </c>
      <c r="L59" s="176"/>
      <c r="M59" s="241">
        <v>40.848771828790397</v>
      </c>
      <c r="N59" s="25"/>
      <c r="O59" s="243">
        <v>-3.3360225750383634</v>
      </c>
      <c r="P59" s="7">
        <v>-22915.139067938519</v>
      </c>
      <c r="R59" s="50">
        <v>3.3360225750383634</v>
      </c>
      <c r="S59" s="247">
        <v>22915.139067938519</v>
      </c>
      <c r="T59" s="82"/>
      <c r="U59" s="231">
        <v>44.184794403828761</v>
      </c>
      <c r="V59" s="230">
        <v>303505.35275989975</v>
      </c>
      <c r="W59" s="282"/>
      <c r="X59" s="282"/>
      <c r="Z59" s="282"/>
    </row>
    <row r="60" spans="1:26" x14ac:dyDescent="0.35">
      <c r="A60" s="67">
        <v>149</v>
      </c>
      <c r="B60" s="21" t="s">
        <v>63</v>
      </c>
      <c r="C60" s="82">
        <v>5481</v>
      </c>
      <c r="D60" s="176">
        <v>2.737438459326623</v>
      </c>
      <c r="E60" s="176">
        <v>-0.19135254947969907</v>
      </c>
      <c r="F60" s="176">
        <v>-15.916049705529888</v>
      </c>
      <c r="G60" s="176">
        <v>-14.002121573356176</v>
      </c>
      <c r="H60" s="176">
        <v>-0.52164544919831446</v>
      </c>
      <c r="I60" s="176">
        <v>-0.69200216110999513</v>
      </c>
      <c r="J60" s="176">
        <v>-9.6880302555399318</v>
      </c>
      <c r="K60" s="177">
        <v>-38.273763234887383</v>
      </c>
      <c r="L60" s="176"/>
      <c r="M60" s="241">
        <v>40.848771828790397</v>
      </c>
      <c r="N60" s="25"/>
      <c r="O60" s="243">
        <v>2.5750085939030143</v>
      </c>
      <c r="P60" s="7">
        <v>14113.622103182421</v>
      </c>
      <c r="R60" s="50">
        <v>-2.5750085939030143</v>
      </c>
      <c r="S60" s="247">
        <v>-14113.622103182421</v>
      </c>
      <c r="T60" s="82"/>
      <c r="U60" s="231">
        <v>38.273763234887383</v>
      </c>
      <c r="V60" s="230">
        <v>209778.49629041774</v>
      </c>
      <c r="W60" s="282"/>
      <c r="X60" s="282"/>
      <c r="Z60" s="282"/>
    </row>
    <row r="61" spans="1:26" x14ac:dyDescent="0.35">
      <c r="A61" s="67">
        <v>151</v>
      </c>
      <c r="B61" s="21" t="s">
        <v>64</v>
      </c>
      <c r="C61" s="82">
        <v>2032</v>
      </c>
      <c r="D61" s="176">
        <v>3.1940800482124296</v>
      </c>
      <c r="E61" s="176">
        <v>-0.26694455704162229</v>
      </c>
      <c r="F61" s="176">
        <v>-20.398505877816209</v>
      </c>
      <c r="G61" s="176">
        <v>-22.836540221844626</v>
      </c>
      <c r="H61" s="176">
        <v>-1.2165497163326771</v>
      </c>
      <c r="I61" s="176">
        <v>-0.88689155990505253</v>
      </c>
      <c r="J61" s="176">
        <v>-12.416481838670736</v>
      </c>
      <c r="K61" s="177">
        <v>-54.827833723398491</v>
      </c>
      <c r="L61" s="176"/>
      <c r="M61" s="241">
        <v>40.848771828790397</v>
      </c>
      <c r="N61" s="25"/>
      <c r="O61" s="243">
        <v>-13.979061894608094</v>
      </c>
      <c r="P61" s="7">
        <v>-28405.453769843647</v>
      </c>
      <c r="R61" s="50">
        <v>13.979061894608094</v>
      </c>
      <c r="S61" s="247">
        <v>28405.453769843647</v>
      </c>
      <c r="T61" s="82"/>
      <c r="U61" s="231">
        <v>54.827833723398491</v>
      </c>
      <c r="V61" s="230">
        <v>111410.15812594573</v>
      </c>
      <c r="W61" s="282"/>
      <c r="X61" s="282"/>
      <c r="Z61" s="282"/>
    </row>
    <row r="62" spans="1:26" x14ac:dyDescent="0.35">
      <c r="A62" s="67">
        <v>152</v>
      </c>
      <c r="B62" s="21" t="s">
        <v>65</v>
      </c>
      <c r="C62" s="82">
        <v>4673</v>
      </c>
      <c r="D62" s="176">
        <v>3.0774969111087183</v>
      </c>
      <c r="E62" s="176">
        <v>-0.41650491716027349</v>
      </c>
      <c r="F62" s="176">
        <v>-18.172318453056711</v>
      </c>
      <c r="G62" s="176">
        <v>-18.926194991340289</v>
      </c>
      <c r="H62" s="176">
        <v>-0.83915732291201683</v>
      </c>
      <c r="I62" s="176">
        <v>-0.79010080230681357</v>
      </c>
      <c r="J62" s="176">
        <v>-11.06141123229539</v>
      </c>
      <c r="K62" s="177">
        <v>-47.128190807962774</v>
      </c>
      <c r="L62" s="176"/>
      <c r="M62" s="241">
        <v>40.848771828790397</v>
      </c>
      <c r="N62" s="25"/>
      <c r="O62" s="243">
        <v>-6.2794189791723767</v>
      </c>
      <c r="P62" s="7">
        <v>-29343.724889672518</v>
      </c>
      <c r="R62" s="50">
        <v>6.2794189791723767</v>
      </c>
      <c r="S62" s="247">
        <v>29343.724889672518</v>
      </c>
      <c r="T62" s="82"/>
      <c r="U62" s="231">
        <v>47.128190807962774</v>
      </c>
      <c r="V62" s="230">
        <v>220230.03564561004</v>
      </c>
      <c r="W62" s="282"/>
      <c r="X62" s="282"/>
      <c r="Z62" s="282"/>
    </row>
    <row r="63" spans="1:26" x14ac:dyDescent="0.35">
      <c r="A63" s="67">
        <v>153</v>
      </c>
      <c r="B63" s="21" t="s">
        <v>66</v>
      </c>
      <c r="C63" s="82">
        <v>27269</v>
      </c>
      <c r="D63" s="176">
        <v>2.0755534063477099</v>
      </c>
      <c r="E63" s="176">
        <v>-0.37799973656763008</v>
      </c>
      <c r="F63" s="176">
        <v>-14.451639438628863</v>
      </c>
      <c r="G63" s="176">
        <v>-14.891150831282799</v>
      </c>
      <c r="H63" s="176">
        <v>-0.66632055378935384</v>
      </c>
      <c r="I63" s="176">
        <v>-0.62833214950560268</v>
      </c>
      <c r="J63" s="176">
        <v>-8.7966500930784388</v>
      </c>
      <c r="K63" s="177">
        <v>-37.73653939650498</v>
      </c>
      <c r="L63" s="176"/>
      <c r="M63" s="241">
        <v>40.848771828790397</v>
      </c>
      <c r="N63" s="25"/>
      <c r="O63" s="243">
        <v>3.1122324322854169</v>
      </c>
      <c r="P63" s="7">
        <v>84867.46619599103</v>
      </c>
      <c r="R63" s="50">
        <v>-3.1122324322854169</v>
      </c>
      <c r="S63" s="247">
        <v>-84867.46619599103</v>
      </c>
      <c r="T63" s="82"/>
      <c r="U63" s="231">
        <v>37.73653939650498</v>
      </c>
      <c r="V63" s="230">
        <v>1029037.6928032943</v>
      </c>
      <c r="W63" s="282"/>
      <c r="X63" s="282"/>
      <c r="Z63" s="282"/>
    </row>
    <row r="64" spans="1:26" x14ac:dyDescent="0.35">
      <c r="A64" s="67">
        <v>165</v>
      </c>
      <c r="B64" s="21" t="s">
        <v>67</v>
      </c>
      <c r="C64" s="82">
        <v>16607</v>
      </c>
      <c r="D64" s="176">
        <v>3.1692509205286847</v>
      </c>
      <c r="E64" s="176">
        <v>-0.2023461281829127</v>
      </c>
      <c r="F64" s="176">
        <v>-15.657177764826164</v>
      </c>
      <c r="G64" s="176">
        <v>-13.362630284827446</v>
      </c>
      <c r="H64" s="176">
        <v>-0.57367915545679526</v>
      </c>
      <c r="I64" s="176">
        <v>-0.68074685934026802</v>
      </c>
      <c r="J64" s="176">
        <v>-9.5304560307637516</v>
      </c>
      <c r="K64" s="177">
        <v>-36.837785302868653</v>
      </c>
      <c r="L64" s="176"/>
      <c r="M64" s="241">
        <v>40.848771828790397</v>
      </c>
      <c r="N64" s="25"/>
      <c r="O64" s="243">
        <v>4.0109865259217443</v>
      </c>
      <c r="P64" s="7">
        <v>66610.453235982408</v>
      </c>
      <c r="R64" s="50">
        <v>-4.0109865259217443</v>
      </c>
      <c r="S64" s="247">
        <v>-66610.453235982408</v>
      </c>
      <c r="T64" s="82"/>
      <c r="U64" s="231">
        <v>36.837785302868653</v>
      </c>
      <c r="V64" s="230">
        <v>611765.10052473971</v>
      </c>
      <c r="W64" s="282"/>
      <c r="X64" s="282"/>
      <c r="Z64" s="282"/>
    </row>
    <row r="65" spans="1:26" x14ac:dyDescent="0.35">
      <c r="A65" s="67">
        <v>167</v>
      </c>
      <c r="B65" s="21" t="s">
        <v>68</v>
      </c>
      <c r="C65" s="82">
        <v>76067</v>
      </c>
      <c r="D65" s="176">
        <v>2.6693467359243397</v>
      </c>
      <c r="E65" s="176">
        <v>-0.33204823971672248</v>
      </c>
      <c r="F65" s="176">
        <v>-18.119718149301036</v>
      </c>
      <c r="G65" s="176">
        <v>-17.309454178968878</v>
      </c>
      <c r="H65" s="176">
        <v>-0.56492789550935918</v>
      </c>
      <c r="I65" s="176">
        <v>-0.78781383257830584</v>
      </c>
      <c r="J65" s="176">
        <v>-11.029393656096282</v>
      </c>
      <c r="K65" s="177">
        <v>-45.474009216246245</v>
      </c>
      <c r="L65" s="176"/>
      <c r="M65" s="241">
        <v>40.848771828790397</v>
      </c>
      <c r="N65" s="25"/>
      <c r="O65" s="243">
        <v>-4.6252373874558472</v>
      </c>
      <c r="P65" s="7">
        <v>-351827.93235160393</v>
      </c>
      <c r="R65" s="50">
        <v>4.6252373874558472</v>
      </c>
      <c r="S65" s="247">
        <v>351827.93235160393</v>
      </c>
      <c r="T65" s="82"/>
      <c r="U65" s="231">
        <v>45.474009216246245</v>
      </c>
      <c r="V65" s="230">
        <v>3459071.4590522032</v>
      </c>
      <c r="W65" s="282"/>
      <c r="X65" s="282"/>
      <c r="Z65" s="282"/>
    </row>
    <row r="66" spans="1:26" x14ac:dyDescent="0.35">
      <c r="A66" s="67">
        <v>169</v>
      </c>
      <c r="B66" s="21" t="s">
        <v>69</v>
      </c>
      <c r="C66" s="82">
        <v>5286</v>
      </c>
      <c r="D66" s="176">
        <v>2.8148312228314789</v>
      </c>
      <c r="E66" s="176">
        <v>-0.15214659880854126</v>
      </c>
      <c r="F66" s="176">
        <v>-17.137671799630002</v>
      </c>
      <c r="G66" s="176">
        <v>-15.511422495420582</v>
      </c>
      <c r="H66" s="176">
        <v>-0.66499851983894742</v>
      </c>
      <c r="I66" s="176">
        <v>-0.74511616520130441</v>
      </c>
      <c r="J66" s="176">
        <v>-10.431626312818262</v>
      </c>
      <c r="K66" s="177">
        <v>-41.82815066888616</v>
      </c>
      <c r="L66" s="176"/>
      <c r="M66" s="241">
        <v>40.848771828790397</v>
      </c>
      <c r="N66" s="25"/>
      <c r="O66" s="243">
        <v>-0.97937884009576237</v>
      </c>
      <c r="P66" s="7">
        <v>-5176.9965487461996</v>
      </c>
      <c r="R66" s="50">
        <v>0.97937884009576237</v>
      </c>
      <c r="S66" s="247">
        <v>5176.9965487461996</v>
      </c>
      <c r="T66" s="82"/>
      <c r="U66" s="231">
        <v>41.82815066888616</v>
      </c>
      <c r="V66" s="230">
        <v>221103.60443573224</v>
      </c>
      <c r="W66" s="282"/>
      <c r="X66" s="282"/>
      <c r="Z66" s="282"/>
    </row>
    <row r="67" spans="1:26" x14ac:dyDescent="0.35">
      <c r="A67" s="67">
        <v>171</v>
      </c>
      <c r="B67" s="21" t="s">
        <v>70</v>
      </c>
      <c r="C67" s="82">
        <v>4917</v>
      </c>
      <c r="D67" s="176">
        <v>2.5958482074444609</v>
      </c>
      <c r="E67" s="176">
        <v>-0.37457818968671464</v>
      </c>
      <c r="F67" s="176">
        <v>-18.015898193304103</v>
      </c>
      <c r="G67" s="176">
        <v>-18.86119482808288</v>
      </c>
      <c r="H67" s="176">
        <v>-0.90428874087886324</v>
      </c>
      <c r="I67" s="176">
        <v>-0.78329992144800464</v>
      </c>
      <c r="J67" s="176">
        <v>-10.966198900272063</v>
      </c>
      <c r="K67" s="177">
        <v>-47.309610566228166</v>
      </c>
      <c r="L67" s="176"/>
      <c r="M67" s="241">
        <v>40.848771828790397</v>
      </c>
      <c r="N67" s="25"/>
      <c r="O67" s="243">
        <v>-6.4608387374377685</v>
      </c>
      <c r="P67" s="7">
        <v>-31767.944071981507</v>
      </c>
      <c r="R67" s="50">
        <v>6.4608387374377685</v>
      </c>
      <c r="S67" s="247">
        <v>31767.944071981507</v>
      </c>
      <c r="T67" s="82"/>
      <c r="U67" s="231">
        <v>47.309610566228166</v>
      </c>
      <c r="V67" s="230">
        <v>232621.35515414388</v>
      </c>
      <c r="W67" s="282"/>
      <c r="X67" s="282"/>
      <c r="Z67" s="282"/>
    </row>
    <row r="68" spans="1:26" x14ac:dyDescent="0.35">
      <c r="A68" s="67">
        <v>172</v>
      </c>
      <c r="B68" s="21" t="s">
        <v>71</v>
      </c>
      <c r="C68" s="82">
        <v>4567</v>
      </c>
      <c r="D68" s="176">
        <v>2.4252373775465257</v>
      </c>
      <c r="E68" s="176">
        <v>-0.35463134597920426</v>
      </c>
      <c r="F68" s="176">
        <v>-17.062284487815532</v>
      </c>
      <c r="G68" s="176">
        <v>-21.443369030755942</v>
      </c>
      <c r="H68" s="176">
        <v>-1.1143425226848185</v>
      </c>
      <c r="I68" s="176">
        <v>-0.74183845599197951</v>
      </c>
      <c r="J68" s="176">
        <v>-10.385738383887714</v>
      </c>
      <c r="K68" s="177">
        <v>-48.676966849568664</v>
      </c>
      <c r="L68" s="176"/>
      <c r="M68" s="241">
        <v>40.848771828790397</v>
      </c>
      <c r="N68" s="25"/>
      <c r="O68" s="243">
        <v>-7.8281950207782671</v>
      </c>
      <c r="P68" s="7">
        <v>-35751.366659894346</v>
      </c>
      <c r="Q68" s="21"/>
      <c r="R68" s="50">
        <v>7.8281950207782671</v>
      </c>
      <c r="S68" s="247">
        <v>35751.366659894346</v>
      </c>
      <c r="T68" s="82"/>
      <c r="U68" s="231">
        <v>48.676966849568664</v>
      </c>
      <c r="V68" s="230">
        <v>222307.7076019801</v>
      </c>
      <c r="W68" s="282"/>
      <c r="X68" s="282"/>
      <c r="Z68" s="282"/>
    </row>
    <row r="69" spans="1:26" x14ac:dyDescent="0.35">
      <c r="A69" s="67">
        <v>176</v>
      </c>
      <c r="B69" s="21" t="s">
        <v>72</v>
      </c>
      <c r="C69" s="82">
        <v>4817</v>
      </c>
      <c r="D69" s="176">
        <v>2.7574800402370205</v>
      </c>
      <c r="E69" s="176">
        <v>-0.21772956688773729</v>
      </c>
      <c r="F69" s="176">
        <v>-17.519860397004162</v>
      </c>
      <c r="G69" s="176">
        <v>-21.780773444637727</v>
      </c>
      <c r="H69" s="176">
        <v>-1.2261684612924142</v>
      </c>
      <c r="I69" s="176">
        <v>-0.76173306073931135</v>
      </c>
      <c r="J69" s="176">
        <v>-10.664262850350358</v>
      </c>
      <c r="K69" s="177">
        <v>-49.413047740674699</v>
      </c>
      <c r="L69" s="176"/>
      <c r="M69" s="241">
        <v>40.848771828790397</v>
      </c>
      <c r="N69" s="25"/>
      <c r="O69" s="243">
        <v>-8.5642759118843017</v>
      </c>
      <c r="P69" s="7">
        <v>-41254.117067546678</v>
      </c>
      <c r="R69" s="50">
        <v>8.5642759118843017</v>
      </c>
      <c r="S69" s="247">
        <v>41254.117067546678</v>
      </c>
      <c r="T69" s="82"/>
      <c r="U69" s="231">
        <v>49.413047740674699</v>
      </c>
      <c r="V69" s="230">
        <v>238022.65096683003</v>
      </c>
      <c r="W69" s="282"/>
      <c r="X69" s="282"/>
      <c r="Z69" s="282"/>
    </row>
    <row r="70" spans="1:26" x14ac:dyDescent="0.35">
      <c r="A70" s="67">
        <v>177</v>
      </c>
      <c r="B70" s="21" t="s">
        <v>73</v>
      </c>
      <c r="C70" s="82">
        <v>1904</v>
      </c>
      <c r="D70" s="176">
        <v>2.3962624056672106</v>
      </c>
      <c r="E70" s="176">
        <v>-0.21129803698644584</v>
      </c>
      <c r="F70" s="176">
        <v>-16.095668308649376</v>
      </c>
      <c r="G70" s="176">
        <v>-19.828253893433548</v>
      </c>
      <c r="H70" s="176">
        <v>-0.94471189838922509</v>
      </c>
      <c r="I70" s="176">
        <v>-0.6998116655934512</v>
      </c>
      <c r="J70" s="176">
        <v>-9.7973633183083173</v>
      </c>
      <c r="K70" s="177">
        <v>-45.180844715693155</v>
      </c>
      <c r="L70" s="176"/>
      <c r="M70" s="241">
        <v>40.848771828790397</v>
      </c>
      <c r="N70" s="25"/>
      <c r="O70" s="243">
        <v>-4.3320728869027576</v>
      </c>
      <c r="P70" s="7">
        <v>-8248.266776662851</v>
      </c>
      <c r="R70" s="50">
        <v>4.3320728869027576</v>
      </c>
      <c r="S70" s="247">
        <v>8248.266776662851</v>
      </c>
      <c r="T70" s="82"/>
      <c r="U70" s="231">
        <v>45.180844715693155</v>
      </c>
      <c r="V70" s="230">
        <v>86024.32833867977</v>
      </c>
      <c r="W70" s="282"/>
      <c r="X70" s="282"/>
      <c r="Z70" s="282"/>
    </row>
    <row r="71" spans="1:26" x14ac:dyDescent="0.35">
      <c r="A71" s="67">
        <v>178</v>
      </c>
      <c r="B71" s="21" t="s">
        <v>74</v>
      </c>
      <c r="C71" s="82">
        <v>6334</v>
      </c>
      <c r="D71" s="176">
        <v>2.8079052750684208</v>
      </c>
      <c r="E71" s="176">
        <v>-4.8463344876580772E-2</v>
      </c>
      <c r="F71" s="176">
        <v>-18.892269935123718</v>
      </c>
      <c r="G71" s="176">
        <v>-21.167000572955402</v>
      </c>
      <c r="H71" s="176">
        <v>-1.0846777769947746</v>
      </c>
      <c r="I71" s="176">
        <v>-0.82140304065755287</v>
      </c>
      <c r="J71" s="176">
        <v>-11.499642569205742</v>
      </c>
      <c r="K71" s="177">
        <v>-50.705551964745347</v>
      </c>
      <c r="L71" s="176"/>
      <c r="M71" s="241">
        <v>40.848771828790397</v>
      </c>
      <c r="N71" s="25"/>
      <c r="O71" s="243">
        <v>-9.8567801359549492</v>
      </c>
      <c r="P71" s="7">
        <v>-62432.84538113865</v>
      </c>
      <c r="R71" s="50">
        <v>9.8567801359549492</v>
      </c>
      <c r="S71" s="247">
        <v>62432.84538113865</v>
      </c>
      <c r="T71" s="82"/>
      <c r="U71" s="231">
        <v>50.705551964745347</v>
      </c>
      <c r="V71" s="230">
        <v>321168.96614469704</v>
      </c>
      <c r="W71" s="282"/>
      <c r="X71" s="282"/>
      <c r="Z71" s="282"/>
    </row>
    <row r="72" spans="1:26" x14ac:dyDescent="0.35">
      <c r="A72" s="67">
        <v>179</v>
      </c>
      <c r="B72" s="21" t="s">
        <v>75</v>
      </c>
      <c r="C72" s="82">
        <v>140188</v>
      </c>
      <c r="D72" s="176">
        <v>2.2142368347482946</v>
      </c>
      <c r="E72" s="176">
        <v>-0.40466548319027756</v>
      </c>
      <c r="F72" s="176">
        <v>-17.3497819946326</v>
      </c>
      <c r="G72" s="176">
        <v>-15.039571434015308</v>
      </c>
      <c r="H72" s="176">
        <v>-0.42992223971315724</v>
      </c>
      <c r="I72" s="176">
        <v>-0.75433834759272178</v>
      </c>
      <c r="J72" s="176">
        <v>-10.560736866298104</v>
      </c>
      <c r="K72" s="177">
        <v>-42.324779530693874</v>
      </c>
      <c r="L72" s="176"/>
      <c r="M72" s="241">
        <v>40.848771828790397</v>
      </c>
      <c r="N72" s="25"/>
      <c r="O72" s="243">
        <v>-1.4760077019034767</v>
      </c>
      <c r="P72" s="7">
        <v>-206918.56771444459</v>
      </c>
      <c r="R72" s="50">
        <v>1.4760077019034767</v>
      </c>
      <c r="S72" s="247">
        <v>206918.56771444459</v>
      </c>
      <c r="T72" s="82"/>
      <c r="U72" s="231">
        <v>42.324779530693874</v>
      </c>
      <c r="V72" s="230">
        <v>5933426.1928489124</v>
      </c>
      <c r="W72" s="282"/>
      <c r="X72" s="282"/>
      <c r="Z72" s="282"/>
    </row>
    <row r="73" spans="1:26" x14ac:dyDescent="0.35">
      <c r="A73" s="67">
        <v>181</v>
      </c>
      <c r="B73" s="21" t="s">
        <v>76</v>
      </c>
      <c r="C73" s="82">
        <v>1867</v>
      </c>
      <c r="D73" s="176">
        <v>4.0258639734179686</v>
      </c>
      <c r="E73" s="176">
        <v>-0.44570915230838137</v>
      </c>
      <c r="F73" s="176">
        <v>-20.143901095402633</v>
      </c>
      <c r="G73" s="176">
        <v>-23.036134552582404</v>
      </c>
      <c r="H73" s="176">
        <v>-1.1039195766232945</v>
      </c>
      <c r="I73" s="176">
        <v>-0.87582178675663613</v>
      </c>
      <c r="J73" s="176">
        <v>-12.261505014592906</v>
      </c>
      <c r="K73" s="177">
        <v>-53.841127204848291</v>
      </c>
      <c r="L73" s="176"/>
      <c r="M73" s="241">
        <v>40.848771828790397</v>
      </c>
      <c r="N73" s="25"/>
      <c r="O73" s="243">
        <v>-12.992355376057894</v>
      </c>
      <c r="P73" s="7">
        <v>-24256.727487100088</v>
      </c>
      <c r="R73" s="50">
        <v>12.992355376057894</v>
      </c>
      <c r="S73" s="247">
        <v>24256.727487100088</v>
      </c>
      <c r="T73" s="82"/>
      <c r="U73" s="231">
        <v>53.841127204848291</v>
      </c>
      <c r="V73" s="230">
        <v>100521.38449145175</v>
      </c>
      <c r="W73" s="282"/>
      <c r="X73" s="282"/>
      <c r="Z73" s="282"/>
    </row>
    <row r="74" spans="1:26" x14ac:dyDescent="0.35">
      <c r="A74" s="67">
        <v>182</v>
      </c>
      <c r="B74" s="21" t="s">
        <v>77</v>
      </c>
      <c r="C74" s="82">
        <v>20877</v>
      </c>
      <c r="D74" s="176">
        <v>2.5390498473629242</v>
      </c>
      <c r="E74" s="176">
        <v>-0.384166160122347</v>
      </c>
      <c r="F74" s="176">
        <v>-15.275852373777875</v>
      </c>
      <c r="G74" s="176">
        <v>-16.748526327517965</v>
      </c>
      <c r="H74" s="176">
        <v>-0.77506247080733859</v>
      </c>
      <c r="I74" s="176">
        <v>-0.66416749451208146</v>
      </c>
      <c r="J74" s="176">
        <v>-9.2983449231691395</v>
      </c>
      <c r="K74" s="177">
        <v>-40.60706990254382</v>
      </c>
      <c r="L74" s="176"/>
      <c r="M74" s="241">
        <v>40.848771828790397</v>
      </c>
      <c r="N74" s="25"/>
      <c r="O74" s="243">
        <v>0.24170192624657716</v>
      </c>
      <c r="P74" s="7">
        <v>5046.0111142497917</v>
      </c>
      <c r="R74" s="50">
        <v>-0.24170192624657716</v>
      </c>
      <c r="S74" s="247">
        <v>-5046.0111142497917</v>
      </c>
      <c r="T74" s="82"/>
      <c r="U74" s="231">
        <v>40.60706990254382</v>
      </c>
      <c r="V74" s="230">
        <v>847753.79835540731</v>
      </c>
      <c r="W74" s="282"/>
      <c r="X74" s="282"/>
      <c r="Z74" s="282"/>
    </row>
    <row r="75" spans="1:26" x14ac:dyDescent="0.35">
      <c r="A75" s="67">
        <v>186</v>
      </c>
      <c r="B75" s="21" t="s">
        <v>78</v>
      </c>
      <c r="C75" s="82">
        <v>42572</v>
      </c>
      <c r="D75" s="176">
        <v>2.443373729547925</v>
      </c>
      <c r="E75" s="176">
        <v>-0.21592718237318353</v>
      </c>
      <c r="F75" s="176">
        <v>-14.789135214469558</v>
      </c>
      <c r="G75" s="176">
        <v>-10.473387915744096</v>
      </c>
      <c r="H75" s="176">
        <v>-0.34015336455304679</v>
      </c>
      <c r="I75" s="176">
        <v>-0.64300587888998073</v>
      </c>
      <c r="J75" s="176">
        <v>-9.0020823044597318</v>
      </c>
      <c r="K75" s="177">
        <v>-33.020318130941675</v>
      </c>
      <c r="L75" s="176"/>
      <c r="M75" s="241">
        <v>40.848771828790397</v>
      </c>
      <c r="N75" s="25"/>
      <c r="O75" s="243">
        <v>7.8284536978487225</v>
      </c>
      <c r="P75" s="7">
        <v>333272.93082481582</v>
      </c>
      <c r="Q75" s="21"/>
      <c r="R75" s="50">
        <v>-7.8284536978487225</v>
      </c>
      <c r="S75" s="247">
        <v>-333272.93082481582</v>
      </c>
      <c r="T75" s="82"/>
      <c r="U75" s="231">
        <v>33.020318130941675</v>
      </c>
      <c r="V75" s="230">
        <v>1405740.983470449</v>
      </c>
      <c r="W75" s="282"/>
      <c r="X75" s="282"/>
      <c r="Z75" s="282"/>
    </row>
    <row r="76" spans="1:26" x14ac:dyDescent="0.35">
      <c r="A76" s="67">
        <v>202</v>
      </c>
      <c r="B76" s="21" t="s">
        <v>79</v>
      </c>
      <c r="C76" s="82">
        <v>33099</v>
      </c>
      <c r="D76" s="176">
        <v>2.727551292142385</v>
      </c>
      <c r="E76" s="176">
        <v>-0.2148965299577682</v>
      </c>
      <c r="F76" s="176">
        <v>-14.275654412801893</v>
      </c>
      <c r="G76" s="176">
        <v>-10.718029524477602</v>
      </c>
      <c r="H76" s="176">
        <v>-0.41267401169730333</v>
      </c>
      <c r="I76" s="176">
        <v>-0.62068062664356061</v>
      </c>
      <c r="J76" s="176">
        <v>-8.6895287730098474</v>
      </c>
      <c r="K76" s="177">
        <v>-32.20391258644559</v>
      </c>
      <c r="L76" s="176"/>
      <c r="M76" s="241">
        <v>40.848771828790397</v>
      </c>
      <c r="N76" s="25"/>
      <c r="O76" s="243">
        <v>8.6448592423448076</v>
      </c>
      <c r="P76" s="7">
        <v>286136.19606237079</v>
      </c>
      <c r="R76" s="50">
        <v>-8.6448592423448076</v>
      </c>
      <c r="S76" s="247">
        <v>-286136.19606237079</v>
      </c>
      <c r="T76" s="82"/>
      <c r="U76" s="231">
        <v>32.20391258644559</v>
      </c>
      <c r="V76" s="230">
        <v>1065917.3026987626</v>
      </c>
      <c r="W76" s="282"/>
      <c r="X76" s="282"/>
      <c r="Z76" s="282"/>
    </row>
    <row r="77" spans="1:26" x14ac:dyDescent="0.35">
      <c r="A77" s="67">
        <v>204</v>
      </c>
      <c r="B77" s="21" t="s">
        <v>80</v>
      </c>
      <c r="C77" s="82">
        <v>3048</v>
      </c>
      <c r="D77" s="176">
        <v>3.0967495658743776</v>
      </c>
      <c r="E77" s="176">
        <v>-0.45850154440599006</v>
      </c>
      <c r="F77" s="176">
        <v>-17.153585243912193</v>
      </c>
      <c r="G77" s="176">
        <v>-22.634248491169178</v>
      </c>
      <c r="H77" s="176">
        <v>-1.3261920138954357</v>
      </c>
      <c r="I77" s="176">
        <v>-0.74580805408313888</v>
      </c>
      <c r="J77" s="176">
        <v>-10.441312757163944</v>
      </c>
      <c r="K77" s="177">
        <v>-49.662898538755506</v>
      </c>
      <c r="L77" s="176"/>
      <c r="M77" s="241">
        <v>40.848771828790397</v>
      </c>
      <c r="N77" s="25"/>
      <c r="O77" s="243">
        <v>-8.8141267099651088</v>
      </c>
      <c r="P77" s="7">
        <v>-26865.458211973651</v>
      </c>
      <c r="Q77" s="21"/>
      <c r="R77" s="50">
        <v>8.8141267099651088</v>
      </c>
      <c r="S77" s="247">
        <v>26865.458211973651</v>
      </c>
      <c r="T77" s="82"/>
      <c r="U77" s="231">
        <v>49.662898538755506</v>
      </c>
      <c r="V77" s="230">
        <v>151372.51474612678</v>
      </c>
      <c r="W77" s="282"/>
      <c r="X77" s="282"/>
      <c r="Z77" s="282"/>
    </row>
    <row r="78" spans="1:26" x14ac:dyDescent="0.35">
      <c r="A78" s="67">
        <v>205</v>
      </c>
      <c r="B78" s="21" t="s">
        <v>81</v>
      </c>
      <c r="C78" s="82">
        <v>37239</v>
      </c>
      <c r="D78" s="176">
        <v>2.6526388728632977</v>
      </c>
      <c r="E78" s="176">
        <v>-0.64365767311748801</v>
      </c>
      <c r="F78" s="176">
        <v>-16.729808142145558</v>
      </c>
      <c r="G78" s="176">
        <v>-14.967821607160362</v>
      </c>
      <c r="H78" s="176">
        <v>-0.58563585842243515</v>
      </c>
      <c r="I78" s="176">
        <v>-0.72738296270198077</v>
      </c>
      <c r="J78" s="176">
        <v>-10.183361477827731</v>
      </c>
      <c r="K78" s="177">
        <v>-41.18502884851226</v>
      </c>
      <c r="L78" s="176"/>
      <c r="M78" s="241">
        <v>40.848771828790397</v>
      </c>
      <c r="N78" s="25"/>
      <c r="O78" s="243">
        <v>-0.33625701972186306</v>
      </c>
      <c r="P78" s="7">
        <v>-12521.875157422459</v>
      </c>
      <c r="R78" s="50">
        <v>0.33625701972186306</v>
      </c>
      <c r="S78" s="247">
        <v>12521.875157422459</v>
      </c>
      <c r="T78" s="82"/>
      <c r="U78" s="231">
        <v>41.18502884851226</v>
      </c>
      <c r="V78" s="230">
        <v>1533689.2892897481</v>
      </c>
      <c r="W78" s="282"/>
      <c r="X78" s="282"/>
      <c r="Z78" s="282"/>
    </row>
    <row r="79" spans="1:26" x14ac:dyDescent="0.35">
      <c r="A79" s="67">
        <v>208</v>
      </c>
      <c r="B79" s="21" t="s">
        <v>82</v>
      </c>
      <c r="C79" s="82">
        <v>12516</v>
      </c>
      <c r="D79" s="176">
        <v>2.7962583642267624</v>
      </c>
      <c r="E79" s="176">
        <v>-0.33549139614671475</v>
      </c>
      <c r="F79" s="176">
        <v>-18.929100729494543</v>
      </c>
      <c r="G79" s="176">
        <v>-16.994403627919581</v>
      </c>
      <c r="H79" s="176">
        <v>-0.71743961960697922</v>
      </c>
      <c r="I79" s="176">
        <v>-0.8230043795432409</v>
      </c>
      <c r="J79" s="176">
        <v>-11.522061313605372</v>
      </c>
      <c r="K79" s="177">
        <v>-46.52524270208967</v>
      </c>
      <c r="L79" s="176"/>
      <c r="M79" s="241">
        <v>40.848771828790397</v>
      </c>
      <c r="N79" s="25"/>
      <c r="O79" s="243">
        <v>-5.676470873299273</v>
      </c>
      <c r="P79" s="7">
        <v>-71046.709450213704</v>
      </c>
      <c r="Q79" s="21"/>
      <c r="R79" s="50">
        <v>5.676470873299273</v>
      </c>
      <c r="S79" s="247">
        <v>71046.709450213704</v>
      </c>
      <c r="T79" s="82"/>
      <c r="U79" s="231">
        <v>46.52524270208967</v>
      </c>
      <c r="V79" s="230">
        <v>582309.9376593543</v>
      </c>
      <c r="W79" s="282"/>
      <c r="X79" s="282"/>
      <c r="Z79" s="282"/>
    </row>
    <row r="80" spans="1:26" x14ac:dyDescent="0.35">
      <c r="A80" s="67">
        <v>211</v>
      </c>
      <c r="B80" s="21" t="s">
        <v>83</v>
      </c>
      <c r="C80" s="82">
        <v>31437</v>
      </c>
      <c r="D80" s="176">
        <v>3.0055693985125003</v>
      </c>
      <c r="E80" s="176">
        <v>-0.31761896311814392</v>
      </c>
      <c r="F80" s="176">
        <v>-15.113783490649578</v>
      </c>
      <c r="G80" s="176">
        <v>-12.382938667112219</v>
      </c>
      <c r="H80" s="176">
        <v>-0.49571873109509146</v>
      </c>
      <c r="I80" s="176">
        <v>-0.65712102133259032</v>
      </c>
      <c r="J80" s="176">
        <v>-9.1996942986562651</v>
      </c>
      <c r="K80" s="177">
        <v>-35.161305773451389</v>
      </c>
      <c r="L80" s="176"/>
      <c r="M80" s="241">
        <v>40.848771828790397</v>
      </c>
      <c r="N80" s="25"/>
      <c r="O80" s="243">
        <v>5.6874660553390086</v>
      </c>
      <c r="P80" s="7">
        <v>178796.87038169242</v>
      </c>
      <c r="R80" s="50">
        <v>-5.6874660553390086</v>
      </c>
      <c r="S80" s="247">
        <v>-178796.87038169242</v>
      </c>
      <c r="T80" s="82"/>
      <c r="U80" s="231">
        <v>35.161305773451389</v>
      </c>
      <c r="V80" s="230">
        <v>1105365.9695999913</v>
      </c>
      <c r="W80" s="282"/>
      <c r="X80" s="282"/>
      <c r="Z80" s="282"/>
    </row>
    <row r="81" spans="1:26" x14ac:dyDescent="0.35">
      <c r="A81" s="67">
        <v>213</v>
      </c>
      <c r="B81" s="21" t="s">
        <v>84</v>
      </c>
      <c r="C81" s="82">
        <v>5549</v>
      </c>
      <c r="D81" s="176">
        <v>3.3898103171759173</v>
      </c>
      <c r="E81" s="176">
        <v>-8.758890044027437E-2</v>
      </c>
      <c r="F81" s="176">
        <v>-17.275567859731556</v>
      </c>
      <c r="G81" s="176">
        <v>-20.880033295901132</v>
      </c>
      <c r="H81" s="176">
        <v>-1.136431764894724</v>
      </c>
      <c r="I81" s="176">
        <v>-0.75111164607528513</v>
      </c>
      <c r="J81" s="176">
        <v>-10.515563045053991</v>
      </c>
      <c r="K81" s="177">
        <v>-47.256486194921052</v>
      </c>
      <c r="L81" s="176"/>
      <c r="M81" s="241">
        <v>40.848771828790397</v>
      </c>
      <c r="N81" s="25"/>
      <c r="O81" s="243">
        <v>-6.407714366130655</v>
      </c>
      <c r="P81" s="7">
        <v>-35556.407017659003</v>
      </c>
      <c r="R81" s="50">
        <v>6.407714366130655</v>
      </c>
      <c r="S81" s="247">
        <v>35556.407017659003</v>
      </c>
      <c r="T81" s="82"/>
      <c r="U81" s="231">
        <v>47.256486194921052</v>
      </c>
      <c r="V81" s="230">
        <v>262226.24189561693</v>
      </c>
      <c r="W81" s="282"/>
      <c r="X81" s="282"/>
      <c r="Z81" s="282"/>
    </row>
    <row r="82" spans="1:26" x14ac:dyDescent="0.35">
      <c r="A82" s="67">
        <v>214</v>
      </c>
      <c r="B82" s="21" t="s">
        <v>85</v>
      </c>
      <c r="C82" s="82">
        <v>11585</v>
      </c>
      <c r="D82" s="176">
        <v>2.706126289533124</v>
      </c>
      <c r="E82" s="176">
        <v>-0.40683201799832786</v>
      </c>
      <c r="F82" s="176">
        <v>-17.769586966205082</v>
      </c>
      <c r="G82" s="176">
        <v>-18.858388749988602</v>
      </c>
      <c r="H82" s="176">
        <v>-0.82392443958996497</v>
      </c>
      <c r="I82" s="176">
        <v>-0.77259073766109065</v>
      </c>
      <c r="J82" s="176">
        <v>-10.816270327255268</v>
      </c>
      <c r="K82" s="177">
        <v>-46.741466949165215</v>
      </c>
      <c r="L82" s="176"/>
      <c r="M82" s="241">
        <v>40.848771828790397</v>
      </c>
      <c r="N82" s="25"/>
      <c r="O82" s="243">
        <v>-5.8926951203748175</v>
      </c>
      <c r="P82" s="7">
        <v>-68266.872969542266</v>
      </c>
      <c r="R82" s="50">
        <v>5.8926951203748175</v>
      </c>
      <c r="S82" s="247">
        <v>68266.872969542266</v>
      </c>
      <c r="T82" s="82"/>
      <c r="U82" s="231">
        <v>46.741466949165215</v>
      </c>
      <c r="V82" s="230">
        <v>541499.89460607897</v>
      </c>
      <c r="W82" s="282"/>
      <c r="X82" s="282"/>
      <c r="Z82" s="282"/>
    </row>
    <row r="83" spans="1:26" x14ac:dyDescent="0.35">
      <c r="A83" s="67">
        <v>216</v>
      </c>
      <c r="B83" s="21" t="s">
        <v>86</v>
      </c>
      <c r="C83" s="82">
        <v>1408</v>
      </c>
      <c r="D83" s="176">
        <v>2.8807726769481126</v>
      </c>
      <c r="E83" s="176">
        <v>-0.44128582663016941</v>
      </c>
      <c r="F83" s="176">
        <v>-18.43348573752905</v>
      </c>
      <c r="G83" s="176">
        <v>-23.298912586417497</v>
      </c>
      <c r="H83" s="176">
        <v>-1.1589711641841647</v>
      </c>
      <c r="I83" s="176">
        <v>-0.80145590163169766</v>
      </c>
      <c r="J83" s="176">
        <v>-11.220382622843768</v>
      </c>
      <c r="K83" s="177">
        <v>-52.473721162288243</v>
      </c>
      <c r="L83" s="176"/>
      <c r="M83" s="241">
        <v>40.848771828790397</v>
      </c>
      <c r="N83" s="25"/>
      <c r="O83" s="243">
        <v>-11.624949333497845</v>
      </c>
      <c r="P83" s="7">
        <v>-16367.928661564965</v>
      </c>
      <c r="R83" s="50">
        <v>11.624949333497845</v>
      </c>
      <c r="S83" s="247">
        <v>16367.928661564965</v>
      </c>
      <c r="T83" s="82"/>
      <c r="U83" s="231">
        <v>52.473721162288243</v>
      </c>
      <c r="V83" s="230">
        <v>73882.999396501851</v>
      </c>
      <c r="W83" s="282"/>
      <c r="X83" s="282"/>
      <c r="Z83" s="282"/>
    </row>
    <row r="84" spans="1:26" x14ac:dyDescent="0.35">
      <c r="A84" s="67">
        <v>217</v>
      </c>
      <c r="B84" s="21" t="s">
        <v>87</v>
      </c>
      <c r="C84" s="82">
        <v>5520</v>
      </c>
      <c r="D84" s="176">
        <v>3.4305177021210222</v>
      </c>
      <c r="E84" s="176">
        <v>-0.36427319671143005</v>
      </c>
      <c r="F84" s="176">
        <v>-18.955735173540084</v>
      </c>
      <c r="G84" s="176">
        <v>-17.051637214967059</v>
      </c>
      <c r="H84" s="176">
        <v>-0.72847050220401921</v>
      </c>
      <c r="I84" s="176">
        <v>-0.82416239884956899</v>
      </c>
      <c r="J84" s="176">
        <v>-11.538273583893966</v>
      </c>
      <c r="K84" s="177">
        <v>-46.032034368045103</v>
      </c>
      <c r="L84" s="176"/>
      <c r="M84" s="241">
        <v>40.848771828790397</v>
      </c>
      <c r="N84" s="25"/>
      <c r="O84" s="243">
        <v>-5.1832625392547058</v>
      </c>
      <c r="P84" s="7">
        <v>-28611.609216685974</v>
      </c>
      <c r="R84" s="50">
        <v>5.1832625392547058</v>
      </c>
      <c r="S84" s="247">
        <v>28611.609216685974</v>
      </c>
      <c r="T84" s="82"/>
      <c r="U84" s="231">
        <v>46.032034368045103</v>
      </c>
      <c r="V84" s="230">
        <v>254096.82971160897</v>
      </c>
      <c r="W84" s="282"/>
      <c r="X84" s="282"/>
      <c r="Z84" s="282"/>
    </row>
    <row r="85" spans="1:26" x14ac:dyDescent="0.35">
      <c r="A85" s="67">
        <v>218</v>
      </c>
      <c r="B85" s="21" t="s">
        <v>88</v>
      </c>
      <c r="C85" s="82">
        <v>1329</v>
      </c>
      <c r="D85" s="176">
        <v>3.9108378199341378</v>
      </c>
      <c r="E85" s="176">
        <v>-0.28570499468472799</v>
      </c>
      <c r="F85" s="176">
        <v>-23.182609331910914</v>
      </c>
      <c r="G85" s="176">
        <v>-22.871209222353173</v>
      </c>
      <c r="H85" s="176">
        <v>-1.1086450144137829</v>
      </c>
      <c r="I85" s="176">
        <v>-1.0079395361700398</v>
      </c>
      <c r="J85" s="176">
        <v>-14.111153506380557</v>
      </c>
      <c r="K85" s="177">
        <v>-58.656423785979058</v>
      </c>
      <c r="L85" s="176"/>
      <c r="M85" s="241">
        <v>40.848771828790397</v>
      </c>
      <c r="N85" s="25"/>
      <c r="O85" s="243">
        <v>-17.807651957188661</v>
      </c>
      <c r="P85" s="7">
        <v>-23666.369451103728</v>
      </c>
      <c r="R85" s="50">
        <v>17.807651957188661</v>
      </c>
      <c r="S85" s="247">
        <v>23666.369451103728</v>
      </c>
      <c r="T85" s="82"/>
      <c r="U85" s="231">
        <v>58.656423785979058</v>
      </c>
      <c r="V85" s="230">
        <v>77954.387211566165</v>
      </c>
      <c r="W85" s="282"/>
      <c r="X85" s="282"/>
      <c r="Z85" s="282"/>
    </row>
    <row r="86" spans="1:26" x14ac:dyDescent="0.35">
      <c r="A86" s="67">
        <v>224</v>
      </c>
      <c r="B86" s="21" t="s">
        <v>89</v>
      </c>
      <c r="C86" s="82">
        <v>8900</v>
      </c>
      <c r="D86" s="176">
        <v>2.7255441494709718</v>
      </c>
      <c r="E86" s="176">
        <v>-0.28063896006000344</v>
      </c>
      <c r="F86" s="176">
        <v>-16.919242004719784</v>
      </c>
      <c r="G86" s="176">
        <v>-14.670992709079066</v>
      </c>
      <c r="H86" s="176">
        <v>-0.64552993900651112</v>
      </c>
      <c r="I86" s="176">
        <v>-0.7356192175965125</v>
      </c>
      <c r="J86" s="176">
        <v>-10.298669046351174</v>
      </c>
      <c r="K86" s="177">
        <v>-40.825147727342078</v>
      </c>
      <c r="L86" s="176"/>
      <c r="M86" s="241">
        <v>40.848771828790397</v>
      </c>
      <c r="N86" s="25"/>
      <c r="O86" s="243">
        <v>2.3624101448319834E-2</v>
      </c>
      <c r="P86" s="7">
        <v>210.25450289004652</v>
      </c>
      <c r="R86" s="50">
        <v>-2.3624101448319834E-2</v>
      </c>
      <c r="S86" s="247">
        <v>-210.25450289004652</v>
      </c>
      <c r="T86" s="82"/>
      <c r="U86" s="231">
        <v>40.825147727342078</v>
      </c>
      <c r="V86" s="230">
        <v>363343.81477334449</v>
      </c>
      <c r="W86" s="282"/>
      <c r="X86" s="282"/>
      <c r="Z86" s="282"/>
    </row>
    <row r="87" spans="1:26" x14ac:dyDescent="0.35">
      <c r="A87" s="67">
        <v>226</v>
      </c>
      <c r="B87" s="21" t="s">
        <v>90</v>
      </c>
      <c r="C87" s="82">
        <v>4146</v>
      </c>
      <c r="D87" s="176">
        <v>2.8588423630987965</v>
      </c>
      <c r="E87" s="176">
        <v>-0.29223211905349566</v>
      </c>
      <c r="F87" s="176">
        <v>-17.501384700973695</v>
      </c>
      <c r="G87" s="176">
        <v>-21.73702550137623</v>
      </c>
      <c r="H87" s="176">
        <v>-1.0541810576680366</v>
      </c>
      <c r="I87" s="176">
        <v>-0.76092976960755176</v>
      </c>
      <c r="J87" s="176">
        <v>-10.653016774505726</v>
      </c>
      <c r="K87" s="177">
        <v>-49.139927560085937</v>
      </c>
      <c r="L87" s="176"/>
      <c r="M87" s="241">
        <v>40.848771828790397</v>
      </c>
      <c r="N87" s="25"/>
      <c r="O87" s="243">
        <v>-8.2911557312955395</v>
      </c>
      <c r="P87" s="7">
        <v>-34375.131661951309</v>
      </c>
      <c r="R87" s="50">
        <v>8.2911557312955395</v>
      </c>
      <c r="S87" s="247">
        <v>34375.131661951309</v>
      </c>
      <c r="T87" s="82"/>
      <c r="U87" s="231">
        <v>49.139927560085937</v>
      </c>
      <c r="V87" s="230">
        <v>203734.13966411629</v>
      </c>
      <c r="W87" s="282"/>
      <c r="X87" s="282"/>
      <c r="Z87" s="282"/>
    </row>
    <row r="88" spans="1:26" x14ac:dyDescent="0.35">
      <c r="A88" s="67">
        <v>230</v>
      </c>
      <c r="B88" s="21" t="s">
        <v>91</v>
      </c>
      <c r="C88" s="82">
        <v>2403</v>
      </c>
      <c r="D88" s="176">
        <v>3.3676433047951013</v>
      </c>
      <c r="E88" s="176">
        <v>-0.12620409111480896</v>
      </c>
      <c r="F88" s="176">
        <v>-21.620203911965916</v>
      </c>
      <c r="G88" s="176">
        <v>-22.723541435818806</v>
      </c>
      <c r="H88" s="176">
        <v>-1.0966748639596116</v>
      </c>
      <c r="I88" s="176">
        <v>-0.94000886573764864</v>
      </c>
      <c r="J88" s="176">
        <v>-13.16012412032708</v>
      </c>
      <c r="K88" s="177">
        <v>-56.299113984128766</v>
      </c>
      <c r="L88" s="176"/>
      <c r="M88" s="241">
        <v>40.848771828790397</v>
      </c>
      <c r="N88" s="25"/>
      <c r="O88" s="243">
        <v>-15.450342155338369</v>
      </c>
      <c r="P88" s="7">
        <v>-37127.172199278102</v>
      </c>
      <c r="R88" s="50">
        <v>15.450342155338369</v>
      </c>
      <c r="S88" s="247">
        <v>37127.172199278102</v>
      </c>
      <c r="T88" s="82"/>
      <c r="U88" s="231">
        <v>56.299113984128766</v>
      </c>
      <c r="V88" s="230">
        <v>135286.77090386141</v>
      </c>
      <c r="W88" s="282"/>
      <c r="X88" s="282"/>
      <c r="Z88" s="282"/>
    </row>
    <row r="89" spans="1:26" x14ac:dyDescent="0.35">
      <c r="A89" s="67">
        <v>231</v>
      </c>
      <c r="B89" s="21" t="s">
        <v>92</v>
      </c>
      <c r="C89" s="82">
        <v>1274</v>
      </c>
      <c r="D89" s="176">
        <v>2.1417172881309328</v>
      </c>
      <c r="E89" s="176">
        <v>-0.97927164975645675</v>
      </c>
      <c r="F89" s="176">
        <v>-15.888991270573811</v>
      </c>
      <c r="G89" s="176">
        <v>-17.521493342373756</v>
      </c>
      <c r="H89" s="176">
        <v>-0.80172738029664758</v>
      </c>
      <c r="I89" s="176">
        <v>-0.69082570741625271</v>
      </c>
      <c r="J89" s="176">
        <v>-9.6715599038275357</v>
      </c>
      <c r="K89" s="177">
        <v>-43.412151966113527</v>
      </c>
      <c r="L89" s="176"/>
      <c r="M89" s="241">
        <v>40.848771828790397</v>
      </c>
      <c r="N89" s="25"/>
      <c r="O89" s="243">
        <v>-2.5633801373231293</v>
      </c>
      <c r="P89" s="7">
        <v>-3265.7462949496667</v>
      </c>
      <c r="R89" s="50">
        <v>2.5633801373231293</v>
      </c>
      <c r="S89" s="247">
        <v>3265.7462949496667</v>
      </c>
      <c r="T89" s="82"/>
      <c r="U89" s="231">
        <v>43.412151966113527</v>
      </c>
      <c r="V89" s="230">
        <v>55307.081604828636</v>
      </c>
      <c r="W89" s="282"/>
      <c r="X89" s="282"/>
      <c r="Z89" s="282"/>
    </row>
    <row r="90" spans="1:26" x14ac:dyDescent="0.35">
      <c r="A90" s="67">
        <v>232</v>
      </c>
      <c r="B90" s="21" t="s">
        <v>93</v>
      </c>
      <c r="C90" s="82">
        <v>13610</v>
      </c>
      <c r="D90" s="176">
        <v>3.1249435882990504</v>
      </c>
      <c r="E90" s="176">
        <v>-0.3192413690424466</v>
      </c>
      <c r="F90" s="176">
        <v>-19.594314823753901</v>
      </c>
      <c r="G90" s="176">
        <v>-19.695881444891548</v>
      </c>
      <c r="H90" s="176">
        <v>-0.89696114883990841</v>
      </c>
      <c r="I90" s="176">
        <v>-0.85192673146756082</v>
      </c>
      <c r="J90" s="176">
        <v>-11.926974240545853</v>
      </c>
      <c r="K90" s="177">
        <v>-50.16035617024216</v>
      </c>
      <c r="L90" s="176"/>
      <c r="M90" s="241">
        <v>40.848771828790397</v>
      </c>
      <c r="N90" s="25"/>
      <c r="O90" s="243">
        <v>-9.3115843414517627</v>
      </c>
      <c r="P90" s="7">
        <v>-126730.66288715848</v>
      </c>
      <c r="R90" s="50">
        <v>9.3115843414517627</v>
      </c>
      <c r="S90" s="247">
        <v>126730.66288715848</v>
      </c>
      <c r="T90" s="82"/>
      <c r="U90" s="231">
        <v>50.16035617024216</v>
      </c>
      <c r="V90" s="230">
        <v>682682.44747699576</v>
      </c>
      <c r="W90" s="282"/>
      <c r="X90" s="282"/>
      <c r="Z90" s="282"/>
    </row>
    <row r="91" spans="1:26" x14ac:dyDescent="0.35">
      <c r="A91" s="67">
        <v>233</v>
      </c>
      <c r="B91" s="21" t="s">
        <v>94</v>
      </c>
      <c r="C91" s="82">
        <v>16278</v>
      </c>
      <c r="D91" s="176">
        <v>3.3206804283082487</v>
      </c>
      <c r="E91" s="176">
        <v>-0.78997141685312489</v>
      </c>
      <c r="F91" s="176">
        <v>-19.413619839897574</v>
      </c>
      <c r="G91" s="176">
        <v>-19.526957634772955</v>
      </c>
      <c r="H91" s="176">
        <v>-0.88298091947561574</v>
      </c>
      <c r="I91" s="176">
        <v>-0.84407042782163366</v>
      </c>
      <c r="J91" s="176">
        <v>-11.816985989502871</v>
      </c>
      <c r="K91" s="177">
        <v>-49.953905800015519</v>
      </c>
      <c r="L91" s="176"/>
      <c r="M91" s="241">
        <v>40.848771828790397</v>
      </c>
      <c r="N91" s="25"/>
      <c r="O91" s="243">
        <v>-9.105133971225122</v>
      </c>
      <c r="P91" s="7">
        <v>-148213.37078360253</v>
      </c>
      <c r="R91" s="50">
        <v>9.105133971225122</v>
      </c>
      <c r="S91" s="247">
        <v>148213.37078360253</v>
      </c>
      <c r="T91" s="82"/>
      <c r="U91" s="231">
        <v>49.953905800015519</v>
      </c>
      <c r="V91" s="230">
        <v>813149.67861265258</v>
      </c>
      <c r="W91" s="282"/>
      <c r="X91" s="282"/>
      <c r="Z91" s="282"/>
    </row>
    <row r="92" spans="1:26" x14ac:dyDescent="0.35">
      <c r="A92" s="67">
        <v>235</v>
      </c>
      <c r="B92" s="21" t="s">
        <v>95</v>
      </c>
      <c r="C92" s="82">
        <v>9624</v>
      </c>
      <c r="D92" s="176">
        <v>1.5728483081188169</v>
      </c>
      <c r="E92" s="176">
        <v>-0.20382678437961135</v>
      </c>
      <c r="F92" s="176">
        <v>-10.109579999978617</v>
      </c>
      <c r="G92" s="176">
        <v>-8.2481422440057077</v>
      </c>
      <c r="H92" s="176">
        <v>-0.210728932519855</v>
      </c>
      <c r="I92" s="176">
        <v>-0.4395469565208095</v>
      </c>
      <c r="J92" s="176">
        <v>-6.1536573912913326</v>
      </c>
      <c r="K92" s="177">
        <v>-23.79263400057712</v>
      </c>
      <c r="L92" s="176"/>
      <c r="M92" s="241">
        <v>40.848771828790397</v>
      </c>
      <c r="N92" s="25"/>
      <c r="O92" s="243">
        <v>17.056137828213277</v>
      </c>
      <c r="P92" s="7">
        <v>164148.27045872458</v>
      </c>
      <c r="R92" s="50">
        <v>-17.056137828213277</v>
      </c>
      <c r="S92" s="247">
        <v>-164148.27045872458</v>
      </c>
      <c r="T92" s="82"/>
      <c r="U92" s="231">
        <v>23.79263400057712</v>
      </c>
      <c r="V92" s="230">
        <v>228980.30962155422</v>
      </c>
      <c r="W92" s="282"/>
      <c r="X92" s="282"/>
      <c r="Z92" s="282"/>
    </row>
    <row r="93" spans="1:26" x14ac:dyDescent="0.35">
      <c r="A93" s="67">
        <v>236</v>
      </c>
      <c r="B93" s="21" t="s">
        <v>96</v>
      </c>
      <c r="C93" s="82">
        <v>4309</v>
      </c>
      <c r="D93" s="176">
        <v>2.7762236097184796</v>
      </c>
      <c r="E93" s="176">
        <v>-9.8417889052801924E-2</v>
      </c>
      <c r="F93" s="176">
        <v>-20.747702048893537</v>
      </c>
      <c r="G93" s="176">
        <v>-16.457292391729087</v>
      </c>
      <c r="H93" s="176">
        <v>-0.68740857809757783</v>
      </c>
      <c r="I93" s="176">
        <v>-0.90207400212580591</v>
      </c>
      <c r="J93" s="176">
        <v>-12.629036029761282</v>
      </c>
      <c r="K93" s="177">
        <v>-48.745707329941609</v>
      </c>
      <c r="L93" s="176"/>
      <c r="M93" s="241">
        <v>40.848771828790397</v>
      </c>
      <c r="N93" s="25"/>
      <c r="O93" s="243">
        <v>-7.8969355011512121</v>
      </c>
      <c r="P93" s="7">
        <v>-34027.895074460575</v>
      </c>
      <c r="R93" s="50">
        <v>7.8969355011512121</v>
      </c>
      <c r="S93" s="247">
        <v>34027.895074460575</v>
      </c>
      <c r="T93" s="82"/>
      <c r="U93" s="231">
        <v>48.745707329941609</v>
      </c>
      <c r="V93" s="230">
        <v>210045.25288471839</v>
      </c>
      <c r="W93" s="282"/>
      <c r="X93" s="282"/>
      <c r="Z93" s="282"/>
    </row>
    <row r="94" spans="1:26" x14ac:dyDescent="0.35">
      <c r="A94" s="67">
        <v>239</v>
      </c>
      <c r="B94" s="21" t="s">
        <v>97</v>
      </c>
      <c r="C94" s="82">
        <v>2309</v>
      </c>
      <c r="D94" s="176">
        <v>2.514965177454227</v>
      </c>
      <c r="E94" s="176">
        <v>-0.4706417832684458</v>
      </c>
      <c r="F94" s="176">
        <v>-17.597484950346239</v>
      </c>
      <c r="G94" s="176">
        <v>-20.607849323398767</v>
      </c>
      <c r="H94" s="176">
        <v>-1.126594039679093</v>
      </c>
      <c r="I94" s="176">
        <v>-0.7651080413194018</v>
      </c>
      <c r="J94" s="176">
        <v>-10.711512578471625</v>
      </c>
      <c r="K94" s="177">
        <v>-48.764225539029347</v>
      </c>
      <c r="L94" s="176"/>
      <c r="M94" s="241">
        <v>40.848771828790397</v>
      </c>
      <c r="N94" s="25"/>
      <c r="O94" s="243">
        <v>-7.9154537102389497</v>
      </c>
      <c r="P94" s="7">
        <v>-18276.782616941735</v>
      </c>
      <c r="R94" s="50">
        <v>7.9154537102389497</v>
      </c>
      <c r="S94" s="247">
        <v>18276.782616941735</v>
      </c>
      <c r="T94" s="82"/>
      <c r="U94" s="231">
        <v>48.764225539029347</v>
      </c>
      <c r="V94" s="230">
        <v>112596.59676961876</v>
      </c>
      <c r="W94" s="282"/>
      <c r="X94" s="282"/>
      <c r="Z94" s="282"/>
    </row>
    <row r="95" spans="1:26" x14ac:dyDescent="0.35">
      <c r="A95" s="67">
        <v>240</v>
      </c>
      <c r="B95" s="21" t="s">
        <v>98</v>
      </c>
      <c r="C95" s="82">
        <v>21256</v>
      </c>
      <c r="D95" s="176">
        <v>1.9332738833396954</v>
      </c>
      <c r="E95" s="176">
        <v>-0.26824972704495087</v>
      </c>
      <c r="F95" s="176">
        <v>-14.435219173929898</v>
      </c>
      <c r="G95" s="176">
        <v>-16.175799589664141</v>
      </c>
      <c r="H95" s="176">
        <v>-0.71944224629310305</v>
      </c>
      <c r="I95" s="176">
        <v>-0.62761822495347386</v>
      </c>
      <c r="J95" s="176">
        <v>-8.7866551493486345</v>
      </c>
      <c r="K95" s="177">
        <v>-39.079710227894502</v>
      </c>
      <c r="L95" s="176"/>
      <c r="M95" s="241">
        <v>40.848771828790397</v>
      </c>
      <c r="N95" s="25"/>
      <c r="O95" s="243">
        <v>1.7690616008958955</v>
      </c>
      <c r="P95" s="7">
        <v>37603.173388643154</v>
      </c>
      <c r="R95" s="50">
        <v>-1.7690616008958955</v>
      </c>
      <c r="S95" s="247">
        <v>-37603.173388643154</v>
      </c>
      <c r="T95" s="82"/>
      <c r="U95" s="231">
        <v>39.079710227894502</v>
      </c>
      <c r="V95" s="230">
        <v>830678.3206041255</v>
      </c>
      <c r="W95" s="282"/>
      <c r="X95" s="282"/>
      <c r="Z95" s="282"/>
    </row>
    <row r="96" spans="1:26" x14ac:dyDescent="0.35">
      <c r="A96" s="67">
        <v>241</v>
      </c>
      <c r="B96" s="21" t="s">
        <v>99</v>
      </c>
      <c r="C96" s="82">
        <v>8296</v>
      </c>
      <c r="D96" s="176">
        <v>2.9203420675282432</v>
      </c>
      <c r="E96" s="176">
        <v>-0.40154369168437143</v>
      </c>
      <c r="F96" s="176">
        <v>-14.358051055585145</v>
      </c>
      <c r="G96" s="176">
        <v>-13.140283328810421</v>
      </c>
      <c r="H96" s="176">
        <v>-0.58223921375944732</v>
      </c>
      <c r="I96" s="176">
        <v>-0.62426308937326713</v>
      </c>
      <c r="J96" s="176">
        <v>-8.7396832512257401</v>
      </c>
      <c r="K96" s="177">
        <v>-34.925721562910148</v>
      </c>
      <c r="L96" s="176"/>
      <c r="M96" s="241">
        <v>40.848771828790397</v>
      </c>
      <c r="N96" s="25"/>
      <c r="O96" s="243">
        <v>5.9230502658802493</v>
      </c>
      <c r="P96" s="7">
        <v>49137.62500574255</v>
      </c>
      <c r="Q96" s="21"/>
      <c r="R96" s="50">
        <v>-5.9230502658802493</v>
      </c>
      <c r="S96" s="247">
        <v>-49137.62500574255</v>
      </c>
      <c r="T96" s="82"/>
      <c r="U96" s="231">
        <v>34.925721562910148</v>
      </c>
      <c r="V96" s="230">
        <v>289743.7860859026</v>
      </c>
      <c r="W96" s="282"/>
      <c r="X96" s="282"/>
      <c r="Z96" s="282"/>
    </row>
    <row r="97" spans="1:26" x14ac:dyDescent="0.35">
      <c r="A97" s="67">
        <v>244</v>
      </c>
      <c r="B97" s="21" t="s">
        <v>100</v>
      </c>
      <c r="C97" s="82">
        <v>17535</v>
      </c>
      <c r="D97" s="176">
        <v>2.9001767911557637</v>
      </c>
      <c r="E97" s="176">
        <v>-0.64766445407321815</v>
      </c>
      <c r="F97" s="176">
        <v>-14.608936907412721</v>
      </c>
      <c r="G97" s="176">
        <v>-10.322905678720106</v>
      </c>
      <c r="H97" s="176">
        <v>-0.35943403586875139</v>
      </c>
      <c r="I97" s="176">
        <v>-0.63517116988750955</v>
      </c>
      <c r="J97" s="176">
        <v>-8.8923963784251345</v>
      </c>
      <c r="K97" s="177">
        <v>-32.566331833231679</v>
      </c>
      <c r="L97" s="176"/>
      <c r="M97" s="241">
        <v>40.848771828790397</v>
      </c>
      <c r="N97" s="25"/>
      <c r="O97" s="243">
        <v>8.2824399955587182</v>
      </c>
      <c r="P97" s="7">
        <v>145232.58532212212</v>
      </c>
      <c r="R97" s="50">
        <v>-8.2824399955587182</v>
      </c>
      <c r="S97" s="247">
        <v>-145232.58532212212</v>
      </c>
      <c r="T97" s="82"/>
      <c r="U97" s="231">
        <v>32.566331833231679</v>
      </c>
      <c r="V97" s="230">
        <v>571050.62869571755</v>
      </c>
      <c r="W97" s="282"/>
      <c r="X97" s="282"/>
      <c r="Z97" s="282"/>
    </row>
    <row r="98" spans="1:26" x14ac:dyDescent="0.35">
      <c r="A98" s="67">
        <v>245</v>
      </c>
      <c r="B98" s="21" t="s">
        <v>101</v>
      </c>
      <c r="C98" s="82">
        <v>35554</v>
      </c>
      <c r="D98" s="176">
        <v>2.0088740436313679</v>
      </c>
      <c r="E98" s="176">
        <v>-0.37227962689180255</v>
      </c>
      <c r="F98" s="176">
        <v>-16.122971077040159</v>
      </c>
      <c r="G98" s="176">
        <v>-10.975766218556188</v>
      </c>
      <c r="H98" s="176">
        <v>-0.34257691302580184</v>
      </c>
      <c r="I98" s="176">
        <v>-0.70099874248000693</v>
      </c>
      <c r="J98" s="176">
        <v>-9.8139823947200959</v>
      </c>
      <c r="K98" s="177">
        <v>-36.319700929082686</v>
      </c>
      <c r="L98" s="176"/>
      <c r="M98" s="241">
        <v>40.848771828790397</v>
      </c>
      <c r="N98" s="25"/>
      <c r="O98" s="243">
        <v>4.5290708997077118</v>
      </c>
      <c r="P98" s="7">
        <v>161026.58676820798</v>
      </c>
      <c r="R98" s="50">
        <v>-4.5290708997077118</v>
      </c>
      <c r="S98" s="247">
        <v>-161026.58676820798</v>
      </c>
      <c r="T98" s="82"/>
      <c r="U98" s="231">
        <v>36.319700929082686</v>
      </c>
      <c r="V98" s="230">
        <v>1291310.6468326058</v>
      </c>
      <c r="W98" s="282"/>
      <c r="X98" s="282"/>
      <c r="Z98" s="282"/>
    </row>
    <row r="99" spans="1:26" x14ac:dyDescent="0.35">
      <c r="A99" s="67">
        <v>249</v>
      </c>
      <c r="B99" s="21" t="s">
        <v>102</v>
      </c>
      <c r="C99" s="82">
        <v>9919</v>
      </c>
      <c r="D99" s="176">
        <v>2.9618158690505956</v>
      </c>
      <c r="E99" s="176">
        <v>-0.52598822653802391</v>
      </c>
      <c r="F99" s="176">
        <v>-16.35863156326451</v>
      </c>
      <c r="G99" s="176">
        <v>-18.326516665261089</v>
      </c>
      <c r="H99" s="176">
        <v>-0.89740279168745873</v>
      </c>
      <c r="I99" s="176">
        <v>-0.71124485057671782</v>
      </c>
      <c r="J99" s="176">
        <v>-9.9574279080740506</v>
      </c>
      <c r="K99" s="177">
        <v>-43.815396136351261</v>
      </c>
      <c r="L99" s="176"/>
      <c r="M99" s="241">
        <v>40.848771828790397</v>
      </c>
      <c r="N99" s="25"/>
      <c r="O99" s="243">
        <v>-2.9666243075608634</v>
      </c>
      <c r="P99" s="7">
        <v>-29425.946506696204</v>
      </c>
      <c r="R99" s="50">
        <v>2.9666243075608634</v>
      </c>
      <c r="S99" s="247">
        <v>29425.946506696204</v>
      </c>
      <c r="T99" s="82"/>
      <c r="U99" s="231">
        <v>43.815396136351261</v>
      </c>
      <c r="V99" s="230">
        <v>434604.91427646816</v>
      </c>
      <c r="W99" s="282"/>
      <c r="X99" s="282"/>
      <c r="Z99" s="282"/>
    </row>
    <row r="100" spans="1:26" x14ac:dyDescent="0.35">
      <c r="A100" s="67">
        <v>250</v>
      </c>
      <c r="B100" s="21" t="s">
        <v>103</v>
      </c>
      <c r="C100" s="82">
        <v>1967</v>
      </c>
      <c r="D100" s="176">
        <v>3.4070496311688143</v>
      </c>
      <c r="E100" s="176">
        <v>-0.39605485021692804</v>
      </c>
      <c r="F100" s="176">
        <v>-21.381493432059511</v>
      </c>
      <c r="G100" s="176">
        <v>-21.702211460331895</v>
      </c>
      <c r="H100" s="176">
        <v>-1.0572610213740152</v>
      </c>
      <c r="I100" s="176">
        <v>-0.92963014921997866</v>
      </c>
      <c r="J100" s="176">
        <v>-13.014822089079702</v>
      </c>
      <c r="K100" s="177">
        <v>-55.07442337111322</v>
      </c>
      <c r="L100" s="176"/>
      <c r="M100" s="241">
        <v>40.848771828790397</v>
      </c>
      <c r="N100" s="25"/>
      <c r="O100" s="243">
        <v>-14.225651542322822</v>
      </c>
      <c r="P100" s="7">
        <v>-27981.856583748991</v>
      </c>
      <c r="R100" s="50">
        <v>14.225651542322822</v>
      </c>
      <c r="S100" s="247">
        <v>27981.856583748991</v>
      </c>
      <c r="T100" s="82"/>
      <c r="U100" s="231">
        <v>55.07442337111322</v>
      </c>
      <c r="V100" s="230">
        <v>108331.39077097971</v>
      </c>
      <c r="W100" s="282"/>
      <c r="X100" s="282"/>
      <c r="Z100" s="282"/>
    </row>
    <row r="101" spans="1:26" x14ac:dyDescent="0.35">
      <c r="A101" s="67">
        <v>256</v>
      </c>
      <c r="B101" s="21" t="s">
        <v>104</v>
      </c>
      <c r="C101" s="82">
        <v>1656</v>
      </c>
      <c r="D101" s="176">
        <v>2.6417691986545244</v>
      </c>
      <c r="E101" s="176">
        <v>-0.4730938687306494</v>
      </c>
      <c r="F101" s="176">
        <v>-15.257755015522424</v>
      </c>
      <c r="G101" s="176">
        <v>-20.332537825731329</v>
      </c>
      <c r="H101" s="176">
        <v>-1.0631408171886407</v>
      </c>
      <c r="I101" s="176">
        <v>-0.66338065284880099</v>
      </c>
      <c r="J101" s="176">
        <v>-9.2873291398832141</v>
      </c>
      <c r="K101" s="177">
        <v>-44.43546812125053</v>
      </c>
      <c r="L101" s="176"/>
      <c r="M101" s="241">
        <v>40.848771828790397</v>
      </c>
      <c r="N101" s="25"/>
      <c r="O101" s="243">
        <v>-3.5866962924601324</v>
      </c>
      <c r="P101" s="7">
        <v>-5939.5690603139792</v>
      </c>
      <c r="Q101" s="21"/>
      <c r="R101" s="50">
        <v>3.5866962924601324</v>
      </c>
      <c r="S101" s="247">
        <v>5939.5690603139792</v>
      </c>
      <c r="T101" s="82"/>
      <c r="U101" s="231">
        <v>44.43546812125053</v>
      </c>
      <c r="V101" s="230">
        <v>73585.135208790874</v>
      </c>
      <c r="W101" s="282"/>
      <c r="X101" s="282"/>
      <c r="Z101" s="282"/>
    </row>
    <row r="102" spans="1:26" x14ac:dyDescent="0.35">
      <c r="A102" s="67">
        <v>257</v>
      </c>
      <c r="B102" s="21" t="s">
        <v>105</v>
      </c>
      <c r="C102" s="82">
        <v>39170</v>
      </c>
      <c r="D102" s="176">
        <v>2.2320539833292483</v>
      </c>
      <c r="E102" s="176">
        <v>-0.41212551414440141</v>
      </c>
      <c r="F102" s="176">
        <v>-13.696817896266593</v>
      </c>
      <c r="G102" s="176">
        <v>-10.105832430181122</v>
      </c>
      <c r="H102" s="176">
        <v>-0.28819875250551197</v>
      </c>
      <c r="I102" s="176">
        <v>-0.59551382157680843</v>
      </c>
      <c r="J102" s="176">
        <v>-8.3371935020753174</v>
      </c>
      <c r="K102" s="177">
        <v>-31.203627933420506</v>
      </c>
      <c r="L102" s="176"/>
      <c r="M102" s="241">
        <v>40.848771828790397</v>
      </c>
      <c r="N102" s="25"/>
      <c r="O102" s="243">
        <v>9.6451438953698911</v>
      </c>
      <c r="P102" s="7">
        <v>377800.28638163861</v>
      </c>
      <c r="R102" s="50">
        <v>-9.6451438953698911</v>
      </c>
      <c r="S102" s="247">
        <v>-377800.28638163861</v>
      </c>
      <c r="T102" s="82"/>
      <c r="U102" s="231">
        <v>31.203627933420506</v>
      </c>
      <c r="V102" s="230">
        <v>1222246.1061520812</v>
      </c>
      <c r="W102" s="282"/>
      <c r="X102" s="282"/>
      <c r="Z102" s="282"/>
    </row>
    <row r="103" spans="1:26" x14ac:dyDescent="0.35">
      <c r="A103" s="67">
        <v>260</v>
      </c>
      <c r="B103" s="21" t="s">
        <v>106</v>
      </c>
      <c r="C103" s="82">
        <v>10486</v>
      </c>
      <c r="D103" s="176">
        <v>2.5680288323393592</v>
      </c>
      <c r="E103" s="176">
        <v>-0.36799869938361784</v>
      </c>
      <c r="F103" s="176">
        <v>-16.677075617564231</v>
      </c>
      <c r="G103" s="176">
        <v>-21.470333986869118</v>
      </c>
      <c r="H103" s="176">
        <v>-1.0975458891772341</v>
      </c>
      <c r="I103" s="176">
        <v>-0.72509024424192314</v>
      </c>
      <c r="J103" s="176">
        <v>-10.151263419386924</v>
      </c>
      <c r="K103" s="177">
        <v>-47.921279024283685</v>
      </c>
      <c r="L103" s="176"/>
      <c r="M103" s="241">
        <v>40.848771828790397</v>
      </c>
      <c r="N103" s="25"/>
      <c r="O103" s="243">
        <v>-7.0725071954932872</v>
      </c>
      <c r="P103" s="7">
        <v>-74162.310451942612</v>
      </c>
      <c r="R103" s="50">
        <v>7.0725071954932872</v>
      </c>
      <c r="S103" s="247">
        <v>74162.310451942612</v>
      </c>
      <c r="T103" s="82"/>
      <c r="U103" s="231">
        <v>47.921279024283685</v>
      </c>
      <c r="V103" s="230">
        <v>502502.53184863873</v>
      </c>
      <c r="W103" s="282"/>
      <c r="X103" s="282"/>
      <c r="Z103" s="282"/>
    </row>
    <row r="104" spans="1:26" x14ac:dyDescent="0.35">
      <c r="A104" s="67">
        <v>261</v>
      </c>
      <c r="B104" s="21" t="s">
        <v>107</v>
      </c>
      <c r="C104" s="82">
        <v>6421</v>
      </c>
      <c r="D104" s="176">
        <v>3.2721329012201332</v>
      </c>
      <c r="E104" s="176">
        <v>-0.54072834618592325</v>
      </c>
      <c r="F104" s="176">
        <v>-21.81870246668592</v>
      </c>
      <c r="G104" s="176">
        <v>-15.420638200961282</v>
      </c>
      <c r="H104" s="176">
        <v>-0.60852875564669207</v>
      </c>
      <c r="I104" s="176">
        <v>-0.94863923768199654</v>
      </c>
      <c r="J104" s="176">
        <v>-13.280949327547951</v>
      </c>
      <c r="K104" s="177">
        <v>-49.346053433489637</v>
      </c>
      <c r="L104" s="176"/>
      <c r="M104" s="241">
        <v>40.848771828790397</v>
      </c>
      <c r="N104" s="25"/>
      <c r="O104" s="243">
        <v>-8.4972816046992392</v>
      </c>
      <c r="P104" s="7">
        <v>-54561.045183773815</v>
      </c>
      <c r="R104" s="50">
        <v>8.4972816046992392</v>
      </c>
      <c r="S104" s="247">
        <v>54561.045183773815</v>
      </c>
      <c r="T104" s="82"/>
      <c r="U104" s="231">
        <v>49.346053433489637</v>
      </c>
      <c r="V104" s="230">
        <v>316851.00909643696</v>
      </c>
      <c r="W104" s="282"/>
      <c r="X104" s="282"/>
      <c r="Z104" s="282"/>
    </row>
    <row r="105" spans="1:26" x14ac:dyDescent="0.35">
      <c r="A105" s="67">
        <v>263</v>
      </c>
      <c r="B105" s="21" t="s">
        <v>108</v>
      </c>
      <c r="C105" s="82">
        <v>8283</v>
      </c>
      <c r="D105" s="176">
        <v>2.9012380049150761</v>
      </c>
      <c r="E105" s="176">
        <v>-0.20869642907227448</v>
      </c>
      <c r="F105" s="176">
        <v>-18.682449477852494</v>
      </c>
      <c r="G105" s="176">
        <v>-20.680960094031619</v>
      </c>
      <c r="H105" s="176">
        <v>-1.0207906405886626</v>
      </c>
      <c r="I105" s="176">
        <v>-0.81228041208054313</v>
      </c>
      <c r="J105" s="176">
        <v>-11.371925769127603</v>
      </c>
      <c r="K105" s="177">
        <v>-49.875864817838121</v>
      </c>
      <c r="L105" s="176"/>
      <c r="M105" s="241">
        <v>40.848771828790397</v>
      </c>
      <c r="N105" s="25"/>
      <c r="O105" s="243">
        <v>-9.0270929890477234</v>
      </c>
      <c r="P105" s="7">
        <v>-74771.41122828229</v>
      </c>
      <c r="R105" s="50">
        <v>9.0270929890477234</v>
      </c>
      <c r="S105" s="247">
        <v>74771.41122828229</v>
      </c>
      <c r="T105" s="82"/>
      <c r="U105" s="231">
        <v>49.875864817838121</v>
      </c>
      <c r="V105" s="230">
        <v>413121.78828615317</v>
      </c>
      <c r="W105" s="282"/>
      <c r="X105" s="282"/>
      <c r="Z105" s="282"/>
    </row>
    <row r="106" spans="1:26" x14ac:dyDescent="0.35">
      <c r="A106" s="67">
        <v>265</v>
      </c>
      <c r="B106" s="21" t="s">
        <v>109</v>
      </c>
      <c r="C106" s="82">
        <v>1132</v>
      </c>
      <c r="D106" s="176">
        <v>2.8455225680905007</v>
      </c>
      <c r="E106" s="176">
        <v>-0.328739006313851</v>
      </c>
      <c r="F106" s="176">
        <v>-18.634903820399821</v>
      </c>
      <c r="G106" s="176">
        <v>-24.385230310992963</v>
      </c>
      <c r="H106" s="176">
        <v>-1.3245068566371085</v>
      </c>
      <c r="I106" s="176">
        <v>-0.8102132095826009</v>
      </c>
      <c r="J106" s="176">
        <v>-11.342984934156412</v>
      </c>
      <c r="K106" s="177">
        <v>-53.98105556999225</v>
      </c>
      <c r="L106" s="176"/>
      <c r="M106" s="241">
        <v>40.848771828790397</v>
      </c>
      <c r="N106" s="25"/>
      <c r="O106" s="243">
        <v>-13.132283741201853</v>
      </c>
      <c r="P106" s="7">
        <v>-14865.745195040497</v>
      </c>
      <c r="R106" s="50">
        <v>13.132283741201853</v>
      </c>
      <c r="S106" s="247">
        <v>14865.745195040497</v>
      </c>
      <c r="T106" s="82"/>
      <c r="U106" s="231">
        <v>53.98105556999225</v>
      </c>
      <c r="V106" s="230">
        <v>61106.554905231227</v>
      </c>
      <c r="W106" s="282"/>
      <c r="X106" s="282"/>
      <c r="Z106" s="282"/>
    </row>
    <row r="107" spans="1:26" x14ac:dyDescent="0.35">
      <c r="A107" s="67">
        <v>271</v>
      </c>
      <c r="B107" s="21" t="s">
        <v>110</v>
      </c>
      <c r="C107" s="82">
        <v>7381</v>
      </c>
      <c r="D107" s="176">
        <v>2.5858625475432673</v>
      </c>
      <c r="E107" s="176">
        <v>-0.59247333846178696</v>
      </c>
      <c r="F107" s="176">
        <v>-17.324972592217602</v>
      </c>
      <c r="G107" s="176">
        <v>-18.68319665334047</v>
      </c>
      <c r="H107" s="176">
        <v>-0.90585329307929041</v>
      </c>
      <c r="I107" s="176">
        <v>-0.75325967792250437</v>
      </c>
      <c r="J107" s="176">
        <v>-10.545635490915062</v>
      </c>
      <c r="K107" s="177">
        <v>-46.219528498393451</v>
      </c>
      <c r="L107" s="176"/>
      <c r="M107" s="241">
        <v>40.848771828790397</v>
      </c>
      <c r="N107" s="25"/>
      <c r="O107" s="243">
        <v>-5.370756669603054</v>
      </c>
      <c r="P107" s="7">
        <v>-39641.554978340144</v>
      </c>
      <c r="R107" s="50">
        <v>5.370756669603054</v>
      </c>
      <c r="S107" s="247">
        <v>39641.554978340144</v>
      </c>
      <c r="T107" s="82"/>
      <c r="U107" s="231">
        <v>46.219528498393451</v>
      </c>
      <c r="V107" s="230">
        <v>341146.33984664205</v>
      </c>
      <c r="W107" s="282"/>
      <c r="X107" s="282"/>
      <c r="Z107" s="282"/>
    </row>
    <row r="108" spans="1:26" x14ac:dyDescent="0.35">
      <c r="A108" s="67">
        <v>272</v>
      </c>
      <c r="B108" s="21" t="s">
        <v>111</v>
      </c>
      <c r="C108" s="82">
        <v>47723</v>
      </c>
      <c r="D108" s="176">
        <v>2.7704445087812863</v>
      </c>
      <c r="E108" s="176">
        <v>-0.26490076471229368</v>
      </c>
      <c r="F108" s="176">
        <v>-16.926551452647384</v>
      </c>
      <c r="G108" s="176">
        <v>-15.409773665030594</v>
      </c>
      <c r="H108" s="176">
        <v>-0.59881825363793073</v>
      </c>
      <c r="I108" s="176">
        <v>-0.7359370196803211</v>
      </c>
      <c r="J108" s="176">
        <v>-10.303118275524495</v>
      </c>
      <c r="K108" s="177">
        <v>-41.468654922451734</v>
      </c>
      <c r="L108" s="176"/>
      <c r="M108" s="241">
        <v>40.848771828790397</v>
      </c>
      <c r="N108" s="25"/>
      <c r="O108" s="243">
        <v>-0.6198830936613362</v>
      </c>
      <c r="P108" s="7">
        <v>-29582.680878799947</v>
      </c>
      <c r="R108" s="50">
        <v>0.6198830936613362</v>
      </c>
      <c r="S108" s="247">
        <v>29582.680878799947</v>
      </c>
      <c r="T108" s="82"/>
      <c r="U108" s="231">
        <v>41.468654922451734</v>
      </c>
      <c r="V108" s="230">
        <v>1979008.618864164</v>
      </c>
      <c r="W108" s="282"/>
      <c r="X108" s="282"/>
      <c r="Z108" s="282"/>
    </row>
    <row r="109" spans="1:26" x14ac:dyDescent="0.35">
      <c r="A109" s="67">
        <v>273</v>
      </c>
      <c r="B109" s="21" t="s">
        <v>112</v>
      </c>
      <c r="C109" s="82">
        <v>3854</v>
      </c>
      <c r="D109" s="176">
        <v>2.9811642028545915</v>
      </c>
      <c r="E109" s="176">
        <v>-1.3195742073748953</v>
      </c>
      <c r="F109" s="176">
        <v>-22.342450223250253</v>
      </c>
      <c r="G109" s="176">
        <v>-16.560179986784075</v>
      </c>
      <c r="H109" s="176">
        <v>-0.71297627752612514</v>
      </c>
      <c r="I109" s="176">
        <v>-0.97141087927175018</v>
      </c>
      <c r="J109" s="176">
        <v>-13.599752309804503</v>
      </c>
      <c r="K109" s="177">
        <v>-52.525179681157006</v>
      </c>
      <c r="L109" s="176"/>
      <c r="M109" s="241">
        <v>40.848771828790397</v>
      </c>
      <c r="N109" s="25"/>
      <c r="O109" s="243">
        <v>-11.676407852366609</v>
      </c>
      <c r="P109" s="7">
        <v>-45000.875863020912</v>
      </c>
      <c r="R109" s="50">
        <v>11.676407852366609</v>
      </c>
      <c r="S109" s="247">
        <v>45000.875863020912</v>
      </c>
      <c r="T109" s="82"/>
      <c r="U109" s="231">
        <v>52.525179681157006</v>
      </c>
      <c r="V109" s="230">
        <v>202432.04249117911</v>
      </c>
      <c r="W109" s="282"/>
      <c r="X109" s="282"/>
      <c r="Z109" s="282"/>
    </row>
    <row r="110" spans="1:26" x14ac:dyDescent="0.35">
      <c r="A110" s="67">
        <v>275</v>
      </c>
      <c r="B110" s="21" t="s">
        <v>113</v>
      </c>
      <c r="C110" s="82">
        <v>2748</v>
      </c>
      <c r="D110" s="176">
        <v>3.9201272956567341</v>
      </c>
      <c r="E110" s="176">
        <v>-9.711652810590235E-2</v>
      </c>
      <c r="F110" s="176">
        <v>-16.539154823819889</v>
      </c>
      <c r="G110" s="176">
        <v>-21.875024391244452</v>
      </c>
      <c r="H110" s="176">
        <v>-1.1258700060311353</v>
      </c>
      <c r="I110" s="176">
        <v>-0.71909368799216911</v>
      </c>
      <c r="J110" s="176">
        <v>-10.067311631890368</v>
      </c>
      <c r="K110" s="177">
        <v>-46.503443773427186</v>
      </c>
      <c r="L110" s="176"/>
      <c r="M110" s="241">
        <v>40.848771828790397</v>
      </c>
      <c r="N110" s="25"/>
      <c r="O110" s="243">
        <v>-5.6546719446367888</v>
      </c>
      <c r="P110" s="7">
        <v>-15539.038503861895</v>
      </c>
      <c r="R110" s="50">
        <v>5.6546719446367888</v>
      </c>
      <c r="S110" s="247">
        <v>15539.038503861895</v>
      </c>
      <c r="T110" s="82"/>
      <c r="U110" s="231">
        <v>46.503443773427186</v>
      </c>
      <c r="V110" s="230">
        <v>127791.46348937791</v>
      </c>
      <c r="W110" s="282"/>
      <c r="X110" s="282"/>
      <c r="Z110" s="282"/>
    </row>
    <row r="111" spans="1:26" x14ac:dyDescent="0.35">
      <c r="A111" s="67">
        <v>276</v>
      </c>
      <c r="B111" s="21" t="s">
        <v>114</v>
      </c>
      <c r="C111" s="82">
        <v>14830</v>
      </c>
      <c r="D111" s="176">
        <v>3.5737865201154091</v>
      </c>
      <c r="E111" s="176">
        <v>-0.4039693644262492</v>
      </c>
      <c r="F111" s="176">
        <v>-16.736173027151697</v>
      </c>
      <c r="G111" s="176">
        <v>-12.008379198540183</v>
      </c>
      <c r="H111" s="176">
        <v>-0.44370801038395941</v>
      </c>
      <c r="I111" s="176">
        <v>-0.7276596968326825</v>
      </c>
      <c r="J111" s="176">
        <v>-10.187235755657555</v>
      </c>
      <c r="K111" s="177">
        <v>-36.933338532876917</v>
      </c>
      <c r="L111" s="176"/>
      <c r="M111" s="241">
        <v>40.848771828790397</v>
      </c>
      <c r="N111" s="25"/>
      <c r="O111" s="243">
        <v>3.9154332959134805</v>
      </c>
      <c r="P111" s="7">
        <v>58065.875778396919</v>
      </c>
      <c r="R111" s="50">
        <v>-3.9154332959134805</v>
      </c>
      <c r="S111" s="247">
        <v>-58065.875778396919</v>
      </c>
      <c r="T111" s="82"/>
      <c r="U111" s="231">
        <v>36.933338532876917</v>
      </c>
      <c r="V111" s="230">
        <v>547721.41044256464</v>
      </c>
      <c r="W111" s="282"/>
      <c r="X111" s="282"/>
      <c r="Z111" s="282"/>
    </row>
    <row r="112" spans="1:26" x14ac:dyDescent="0.35">
      <c r="A112" s="67">
        <v>280</v>
      </c>
      <c r="B112" s="21" t="s">
        <v>115</v>
      </c>
      <c r="C112" s="82">
        <v>2154</v>
      </c>
      <c r="D112" s="176">
        <v>2.6665115156821679</v>
      </c>
      <c r="E112" s="176">
        <v>-8.4132488147379864E-2</v>
      </c>
      <c r="F112" s="176">
        <v>-24.1168155928573</v>
      </c>
      <c r="G112" s="176">
        <v>-21.199185691172666</v>
      </c>
      <c r="H112" s="176">
        <v>-0.81634785476841198</v>
      </c>
      <c r="I112" s="176">
        <v>-1.048557199689448</v>
      </c>
      <c r="J112" s="176">
        <v>-14.67980079565227</v>
      </c>
      <c r="K112" s="177">
        <v>-59.278328106605308</v>
      </c>
      <c r="L112" s="176"/>
      <c r="M112" s="241">
        <v>40.848771828790397</v>
      </c>
      <c r="N112" s="25"/>
      <c r="O112" s="243">
        <v>-18.42955627781491</v>
      </c>
      <c r="P112" s="7">
        <v>-39697.264222413316</v>
      </c>
      <c r="R112" s="50">
        <v>18.42955627781491</v>
      </c>
      <c r="S112" s="247">
        <v>39697.264222413316</v>
      </c>
      <c r="T112" s="82"/>
      <c r="U112" s="231">
        <v>59.278328106605308</v>
      </c>
      <c r="V112" s="230">
        <v>127685.51874162783</v>
      </c>
      <c r="W112" s="282"/>
      <c r="X112" s="282"/>
      <c r="Z112" s="282"/>
    </row>
    <row r="113" spans="1:26" x14ac:dyDescent="0.35">
      <c r="A113" s="67">
        <v>284</v>
      </c>
      <c r="B113" s="21" t="s">
        <v>116</v>
      </c>
      <c r="C113" s="82">
        <v>2359</v>
      </c>
      <c r="D113" s="176">
        <v>3.6333488584406513</v>
      </c>
      <c r="E113" s="176">
        <v>0</v>
      </c>
      <c r="F113" s="176">
        <v>-19.632338537466996</v>
      </c>
      <c r="G113" s="176">
        <v>-19.08053902015509</v>
      </c>
      <c r="H113" s="176">
        <v>-0.86941351229712982</v>
      </c>
      <c r="I113" s="176">
        <v>-0.85357993641160856</v>
      </c>
      <c r="J113" s="176">
        <v>-11.95011910976252</v>
      </c>
      <c r="K113" s="177">
        <v>-48.752641257652691</v>
      </c>
      <c r="L113" s="176"/>
      <c r="M113" s="241">
        <v>40.848771828790397</v>
      </c>
      <c r="N113" s="25"/>
      <c r="O113" s="243">
        <v>-7.9038694288622935</v>
      </c>
      <c r="P113" s="7">
        <v>-18645.227982686149</v>
      </c>
      <c r="R113" s="50">
        <v>7.9038694288622935</v>
      </c>
      <c r="S113" s="247">
        <v>18645.227982686149</v>
      </c>
      <c r="T113" s="82"/>
      <c r="U113" s="231">
        <v>48.752641257652691</v>
      </c>
      <c r="V113" s="230">
        <v>115007.48072680269</v>
      </c>
      <c r="W113" s="282"/>
      <c r="X113" s="282"/>
      <c r="Z113" s="282"/>
    </row>
    <row r="114" spans="1:26" x14ac:dyDescent="0.35">
      <c r="A114" s="67">
        <v>285</v>
      </c>
      <c r="B114" s="21" t="s">
        <v>117</v>
      </c>
      <c r="C114" s="82">
        <v>53539</v>
      </c>
      <c r="D114" s="176">
        <v>1.8046408260558051</v>
      </c>
      <c r="E114" s="176">
        <v>-0.36396027611947818</v>
      </c>
      <c r="F114" s="176">
        <v>-14.667313398270583</v>
      </c>
      <c r="G114" s="176">
        <v>-16.344300014232246</v>
      </c>
      <c r="H114" s="176">
        <v>-0.65343607568475315</v>
      </c>
      <c r="I114" s="176">
        <v>-0.63770927818567757</v>
      </c>
      <c r="J114" s="176">
        <v>-8.9279298945994849</v>
      </c>
      <c r="K114" s="177">
        <v>-39.790008111036414</v>
      </c>
      <c r="L114" s="176"/>
      <c r="M114" s="241">
        <v>40.848771828790397</v>
      </c>
      <c r="N114" s="25"/>
      <c r="O114" s="243">
        <v>1.0587637177539833</v>
      </c>
      <c r="P114" s="7">
        <v>56685.150684830507</v>
      </c>
      <c r="R114" s="50">
        <v>-1.0587637177539833</v>
      </c>
      <c r="S114" s="247">
        <v>-56685.150684830507</v>
      </c>
      <c r="T114" s="82"/>
      <c r="U114" s="231">
        <v>39.790008111036414</v>
      </c>
      <c r="V114" s="230">
        <v>2130317.2442567786</v>
      </c>
      <c r="W114" s="282"/>
      <c r="X114" s="282"/>
      <c r="Z114" s="282"/>
    </row>
    <row r="115" spans="1:26" x14ac:dyDescent="0.35">
      <c r="A115" s="67">
        <v>286</v>
      </c>
      <c r="B115" s="21" t="s">
        <v>118</v>
      </c>
      <c r="C115" s="82">
        <v>84196</v>
      </c>
      <c r="D115" s="176">
        <v>2.1365693650206707</v>
      </c>
      <c r="E115" s="176">
        <v>-0.34333184912476089</v>
      </c>
      <c r="F115" s="176">
        <v>-15.69425253227581</v>
      </c>
      <c r="G115" s="176">
        <v>-15.418457574082899</v>
      </c>
      <c r="H115" s="176">
        <v>-0.66842897069379137</v>
      </c>
      <c r="I115" s="176">
        <v>-0.68235880575112218</v>
      </c>
      <c r="J115" s="176">
        <v>-9.5530232805157098</v>
      </c>
      <c r="K115" s="177">
        <v>-40.223283647423422</v>
      </c>
      <c r="L115" s="176"/>
      <c r="M115" s="241">
        <v>40.848771828790397</v>
      </c>
      <c r="N115" s="25"/>
      <c r="O115" s="243">
        <v>0.62548818136697548</v>
      </c>
      <c r="P115" s="7">
        <v>52663.602918373865</v>
      </c>
      <c r="R115" s="50">
        <v>-0.62548818136697548</v>
      </c>
      <c r="S115" s="247">
        <v>-52663.602918373865</v>
      </c>
      <c r="T115" s="82"/>
      <c r="U115" s="231">
        <v>40.223283647423422</v>
      </c>
      <c r="V115" s="230">
        <v>3386639.5899784626</v>
      </c>
      <c r="W115" s="282"/>
      <c r="X115" s="282"/>
      <c r="Z115" s="282"/>
    </row>
    <row r="116" spans="1:26" x14ac:dyDescent="0.35">
      <c r="A116" s="67">
        <v>287</v>
      </c>
      <c r="B116" s="21" t="s">
        <v>119</v>
      </c>
      <c r="C116" s="82">
        <v>6638</v>
      </c>
      <c r="D116" s="176">
        <v>3.0172632935777188</v>
      </c>
      <c r="E116" s="176">
        <v>-0.67827355146100521</v>
      </c>
      <c r="F116" s="176">
        <v>-19.497163802238372</v>
      </c>
      <c r="G116" s="176">
        <v>-21.483860116231135</v>
      </c>
      <c r="H116" s="176">
        <v>-0.98583941990580282</v>
      </c>
      <c r="I116" s="176">
        <v>-0.84770277401036409</v>
      </c>
      <c r="J116" s="176">
        <v>-11.867838836145097</v>
      </c>
      <c r="K116" s="177">
        <v>-52.343415206414058</v>
      </c>
      <c r="L116" s="176"/>
      <c r="M116" s="241">
        <v>40.848771828790397</v>
      </c>
      <c r="N116" s="25"/>
      <c r="O116" s="243">
        <v>-11.49464337762366</v>
      </c>
      <c r="P116" s="7">
        <v>-76301.442740665851</v>
      </c>
      <c r="R116" s="50">
        <v>11.49464337762366</v>
      </c>
      <c r="S116" s="247">
        <v>76301.442740665851</v>
      </c>
      <c r="T116" s="82"/>
      <c r="U116" s="231">
        <v>52.343415206414058</v>
      </c>
      <c r="V116" s="230">
        <v>347455.59014017653</v>
      </c>
      <c r="W116" s="282"/>
      <c r="X116" s="282"/>
      <c r="Z116" s="282"/>
    </row>
    <row r="117" spans="1:26" x14ac:dyDescent="0.35">
      <c r="A117" s="67">
        <v>288</v>
      </c>
      <c r="B117" s="21" t="s">
        <v>120</v>
      </c>
      <c r="C117" s="82">
        <v>6531</v>
      </c>
      <c r="D117" s="176">
        <v>2.6274785392522451</v>
      </c>
      <c r="E117" s="176">
        <v>-0.17441522183555516</v>
      </c>
      <c r="F117" s="176">
        <v>-19.628310941393938</v>
      </c>
      <c r="G117" s="176">
        <v>-18.544733256447916</v>
      </c>
      <c r="H117" s="176">
        <v>-0.75496205406476058</v>
      </c>
      <c r="I117" s="176">
        <v>-0.85340482353886693</v>
      </c>
      <c r="J117" s="176">
        <v>-11.947667529544137</v>
      </c>
      <c r="K117" s="177">
        <v>-49.276015287572932</v>
      </c>
      <c r="L117" s="176"/>
      <c r="M117" s="241">
        <v>40.848771828790397</v>
      </c>
      <c r="N117" s="25"/>
      <c r="O117" s="243">
        <v>-8.4272434587825344</v>
      </c>
      <c r="P117" s="7">
        <v>-55038.327029308733</v>
      </c>
      <c r="Q117" s="21"/>
      <c r="R117" s="50">
        <v>8.4272434587825344</v>
      </c>
      <c r="S117" s="247">
        <v>55038.327029308733</v>
      </c>
      <c r="T117" s="82"/>
      <c r="U117" s="231">
        <v>49.276015287572932</v>
      </c>
      <c r="V117" s="230">
        <v>321821.65584313881</v>
      </c>
      <c r="W117" s="282"/>
      <c r="X117" s="282"/>
      <c r="Z117" s="282"/>
    </row>
    <row r="118" spans="1:26" x14ac:dyDescent="0.35">
      <c r="A118" s="67">
        <v>290</v>
      </c>
      <c r="B118" s="36" t="s">
        <v>121</v>
      </c>
      <c r="C118" s="82">
        <v>8499</v>
      </c>
      <c r="D118" s="176">
        <v>3.2098568261972602</v>
      </c>
      <c r="E118" s="176">
        <v>-0.58041296381416463</v>
      </c>
      <c r="F118" s="176">
        <v>-16.606185605593367</v>
      </c>
      <c r="G118" s="176">
        <v>-20.8347721391617</v>
      </c>
      <c r="H118" s="176">
        <v>-1.1443501678711667</v>
      </c>
      <c r="I118" s="176">
        <v>-0.72200806980840715</v>
      </c>
      <c r="J118" s="176">
        <v>-10.108112977317699</v>
      </c>
      <c r="K118" s="177">
        <v>-46.785985097369249</v>
      </c>
      <c r="L118" s="176"/>
      <c r="M118" s="241">
        <v>40.848771828790397</v>
      </c>
      <c r="N118" s="25"/>
      <c r="O118" s="243">
        <v>-5.9372132685788515</v>
      </c>
      <c r="P118" s="7">
        <v>-50460.37556965166</v>
      </c>
      <c r="R118" s="50">
        <v>5.9372132685788515</v>
      </c>
      <c r="S118" s="247">
        <v>50460.37556965166</v>
      </c>
      <c r="T118" s="82"/>
      <c r="U118" s="231">
        <v>46.785985097369249</v>
      </c>
      <c r="V118" s="230">
        <v>397634.08734254126</v>
      </c>
      <c r="W118" s="282"/>
      <c r="X118" s="282"/>
      <c r="Z118" s="282"/>
    </row>
    <row r="119" spans="1:26" x14ac:dyDescent="0.35">
      <c r="A119" s="67">
        <v>291</v>
      </c>
      <c r="B119" s="21" t="s">
        <v>122</v>
      </c>
      <c r="C119" s="82">
        <v>2252</v>
      </c>
      <c r="D119" s="176">
        <v>2.8302755604546723</v>
      </c>
      <c r="E119" s="176">
        <v>-6.7063800449620431E-2</v>
      </c>
      <c r="F119" s="176">
        <v>-15.253035607844538</v>
      </c>
      <c r="G119" s="176">
        <v>-23.102927659044983</v>
      </c>
      <c r="H119" s="176">
        <v>-1.2875100930284331</v>
      </c>
      <c r="I119" s="176">
        <v>-0.66317546121063209</v>
      </c>
      <c r="J119" s="176">
        <v>-9.284456456948849</v>
      </c>
      <c r="K119" s="177">
        <v>-46.827893518072386</v>
      </c>
      <c r="L119" s="176"/>
      <c r="M119" s="241">
        <v>40.848771828790397</v>
      </c>
      <c r="N119" s="25"/>
      <c r="O119" s="243">
        <v>-5.9791216892819889</v>
      </c>
      <c r="P119" s="7">
        <v>-13464.982044263039</v>
      </c>
      <c r="R119" s="50">
        <v>5.9791216892819889</v>
      </c>
      <c r="S119" s="247">
        <v>13464.982044263039</v>
      </c>
      <c r="T119" s="82"/>
      <c r="U119" s="231">
        <v>46.827893518072386</v>
      </c>
      <c r="V119" s="230">
        <v>105456.41620269901</v>
      </c>
      <c r="W119" s="282"/>
      <c r="X119" s="282"/>
      <c r="Z119" s="282"/>
    </row>
    <row r="120" spans="1:26" x14ac:dyDescent="0.35">
      <c r="A120" s="68">
        <v>297</v>
      </c>
      <c r="B120" s="21" t="s">
        <v>123</v>
      </c>
      <c r="C120" s="82">
        <v>118209</v>
      </c>
      <c r="D120" s="176">
        <v>2.616867539837147</v>
      </c>
      <c r="E120" s="176">
        <v>-0.44273392227602149</v>
      </c>
      <c r="F120" s="176">
        <v>-17.922207605211192</v>
      </c>
      <c r="G120" s="176">
        <v>-15.687297064438887</v>
      </c>
      <c r="H120" s="176">
        <v>-0.56012795949582828</v>
      </c>
      <c r="I120" s="176">
        <v>-0.77922641761787792</v>
      </c>
      <c r="J120" s="176">
        <v>-10.909169846650292</v>
      </c>
      <c r="K120" s="177">
        <v>-43.683895275852954</v>
      </c>
      <c r="L120" s="176"/>
      <c r="M120" s="241">
        <v>40.848771828790397</v>
      </c>
      <c r="N120" s="25"/>
      <c r="O120" s="243">
        <v>-2.835123447062557</v>
      </c>
      <c r="P120" s="7">
        <v>-335137.1075538178</v>
      </c>
      <c r="R120" s="50">
        <v>2.835123447062557</v>
      </c>
      <c r="S120" s="247">
        <v>335137.1075538178</v>
      </c>
      <c r="T120" s="82"/>
      <c r="U120" s="231">
        <v>43.683895275852954</v>
      </c>
      <c r="V120" s="230">
        <v>5163829.5766633023</v>
      </c>
      <c r="W120" s="282"/>
      <c r="X120" s="282"/>
      <c r="Z120" s="282"/>
    </row>
    <row r="121" spans="1:26" x14ac:dyDescent="0.35">
      <c r="A121" s="67">
        <v>300</v>
      </c>
      <c r="B121" s="21" t="s">
        <v>124</v>
      </c>
      <c r="C121" s="82">
        <v>3637</v>
      </c>
      <c r="D121" s="176">
        <v>3.4840098022113151</v>
      </c>
      <c r="E121" s="176">
        <v>-0.47691709903977253</v>
      </c>
      <c r="F121" s="176">
        <v>-18.682953999288223</v>
      </c>
      <c r="G121" s="176">
        <v>-20.345182152461106</v>
      </c>
      <c r="H121" s="176">
        <v>-0.99860327445111718</v>
      </c>
      <c r="I121" s="176">
        <v>-0.8123023477951401</v>
      </c>
      <c r="J121" s="176">
        <v>-11.372232869131961</v>
      </c>
      <c r="K121" s="177">
        <v>-49.204181939956008</v>
      </c>
      <c r="L121" s="176"/>
      <c r="M121" s="241">
        <v>40.848771828790397</v>
      </c>
      <c r="N121" s="25"/>
      <c r="O121" s="243">
        <v>-8.3554101111656109</v>
      </c>
      <c r="P121" s="7">
        <v>-30388.626574309328</v>
      </c>
      <c r="R121" s="50">
        <v>8.3554101111656109</v>
      </c>
      <c r="S121" s="247">
        <v>30388.626574309328</v>
      </c>
      <c r="T121" s="82"/>
      <c r="U121" s="231">
        <v>49.204181939956008</v>
      </c>
      <c r="V121" s="230">
        <v>178955.60971562</v>
      </c>
      <c r="W121" s="282"/>
      <c r="X121" s="282"/>
      <c r="Z121" s="282"/>
    </row>
    <row r="122" spans="1:26" x14ac:dyDescent="0.35">
      <c r="A122" s="67">
        <v>301</v>
      </c>
      <c r="B122" s="21" t="s">
        <v>125</v>
      </c>
      <c r="C122" s="82">
        <v>21203</v>
      </c>
      <c r="D122" s="176">
        <v>3.5653551748448957</v>
      </c>
      <c r="E122" s="176">
        <v>-0.17426048387951024</v>
      </c>
      <c r="F122" s="176">
        <v>-19.703651315404151</v>
      </c>
      <c r="G122" s="176">
        <v>-19.285742826130448</v>
      </c>
      <c r="H122" s="176">
        <v>-0.89890286325140933</v>
      </c>
      <c r="I122" s="176">
        <v>-0.85668049197409368</v>
      </c>
      <c r="J122" s="176">
        <v>-11.99352688763731</v>
      </c>
      <c r="K122" s="177">
        <v>-49.347409693432027</v>
      </c>
      <c r="L122" s="176"/>
      <c r="M122" s="241">
        <v>40.848771828790397</v>
      </c>
      <c r="N122" s="214">
        <v>0</v>
      </c>
      <c r="O122" s="243">
        <v>-8.4986378646416298</v>
      </c>
      <c r="P122" s="7">
        <v>-180196.61864399648</v>
      </c>
      <c r="Q122" s="214"/>
      <c r="R122" s="50">
        <v>8.4986378646416298</v>
      </c>
      <c r="S122" s="247">
        <v>180196.61864399648</v>
      </c>
      <c r="T122" s="82"/>
      <c r="U122" s="231">
        <v>49.347409693432027</v>
      </c>
      <c r="V122" s="230">
        <v>1046313.1277298393</v>
      </c>
      <c r="W122" s="282"/>
      <c r="X122" s="282"/>
      <c r="Z122" s="282"/>
    </row>
    <row r="123" spans="1:26" x14ac:dyDescent="0.35">
      <c r="A123" s="67">
        <v>304</v>
      </c>
      <c r="B123" s="21" t="s">
        <v>126</v>
      </c>
      <c r="C123" s="82">
        <v>923</v>
      </c>
      <c r="D123" s="176">
        <v>2.2397666783012098</v>
      </c>
      <c r="E123" s="176">
        <v>-0.30051967763082271</v>
      </c>
      <c r="F123" s="176">
        <v>-18.207441040873555</v>
      </c>
      <c r="G123" s="176">
        <v>-18.257206671266299</v>
      </c>
      <c r="H123" s="176">
        <v>-0.90861671323093063</v>
      </c>
      <c r="I123" s="176">
        <v>-0.79162787134232848</v>
      </c>
      <c r="J123" s="176">
        <v>-11.082790198792599</v>
      </c>
      <c r="K123" s="177">
        <v>-47.308435494835329</v>
      </c>
      <c r="L123" s="176"/>
      <c r="M123" s="241">
        <v>40.848771828790397</v>
      </c>
      <c r="N123" s="25"/>
      <c r="O123" s="243">
        <v>-6.459663666044932</v>
      </c>
      <c r="P123" s="7">
        <v>-5962.2695637594725</v>
      </c>
      <c r="R123" s="50">
        <v>6.459663666044932</v>
      </c>
      <c r="S123" s="247">
        <v>5962.2695637594725</v>
      </c>
      <c r="T123" s="82"/>
      <c r="U123" s="231">
        <v>47.308435494835329</v>
      </c>
      <c r="V123" s="230">
        <v>43665.685961733012</v>
      </c>
      <c r="W123" s="282"/>
      <c r="X123" s="282"/>
      <c r="Z123" s="282"/>
    </row>
    <row r="124" spans="1:26" x14ac:dyDescent="0.35">
      <c r="A124" s="67">
        <v>305</v>
      </c>
      <c r="B124" s="21" t="s">
        <v>127</v>
      </c>
      <c r="C124" s="82">
        <v>15386</v>
      </c>
      <c r="D124" s="176">
        <v>3.164488260487909</v>
      </c>
      <c r="E124" s="176">
        <v>-0.4385384602276598</v>
      </c>
      <c r="F124" s="176">
        <v>-18.38586824138169</v>
      </c>
      <c r="G124" s="176">
        <v>-16.770439717620484</v>
      </c>
      <c r="H124" s="176">
        <v>-0.79506810771836811</v>
      </c>
      <c r="I124" s="176">
        <v>-0.79938557571224744</v>
      </c>
      <c r="J124" s="176">
        <v>-11.191398059971466</v>
      </c>
      <c r="K124" s="177">
        <v>-45.216209902144001</v>
      </c>
      <c r="L124" s="176"/>
      <c r="M124" s="241">
        <v>40.848771828790397</v>
      </c>
      <c r="N124" s="25"/>
      <c r="O124" s="243">
        <v>-4.367438073353604</v>
      </c>
      <c r="P124" s="7">
        <v>-67197.402196618554</v>
      </c>
      <c r="R124" s="50">
        <v>4.367438073353604</v>
      </c>
      <c r="S124" s="247">
        <v>67197.402196618554</v>
      </c>
      <c r="T124" s="82"/>
      <c r="U124" s="231">
        <v>45.216209902144001</v>
      </c>
      <c r="V124" s="230">
        <v>695696.60555438756</v>
      </c>
      <c r="W124" s="282"/>
      <c r="X124" s="282"/>
      <c r="Z124" s="282"/>
    </row>
    <row r="125" spans="1:26" x14ac:dyDescent="0.35">
      <c r="A125" s="67">
        <v>309</v>
      </c>
      <c r="B125" s="21" t="s">
        <v>128</v>
      </c>
      <c r="C125" s="4">
        <v>7003</v>
      </c>
      <c r="D125" s="176">
        <v>2.5649339403486788</v>
      </c>
      <c r="E125" s="176">
        <v>-0.34405957331306608</v>
      </c>
      <c r="F125" s="176">
        <v>-15.276875859347603</v>
      </c>
      <c r="G125" s="176">
        <v>-20.157646321917063</v>
      </c>
      <c r="H125" s="176">
        <v>-0.97090784591347046</v>
      </c>
      <c r="I125" s="176">
        <v>-0.66421199388467833</v>
      </c>
      <c r="J125" s="176">
        <v>-9.2989679143854964</v>
      </c>
      <c r="K125" s="177">
        <v>-44.147735568412699</v>
      </c>
      <c r="L125" s="176"/>
      <c r="M125" s="241">
        <v>40.848771828790397</v>
      </c>
      <c r="N125" s="25"/>
      <c r="O125" s="243">
        <v>-3.2989637396223017</v>
      </c>
      <c r="P125" s="7">
        <v>-23102.64306857498</v>
      </c>
      <c r="Q125" s="21"/>
      <c r="R125" s="50">
        <v>3.2989637396223017</v>
      </c>
      <c r="S125" s="247">
        <v>23102.64306857498</v>
      </c>
      <c r="T125" s="82"/>
      <c r="U125" s="231">
        <v>44.147735568412699</v>
      </c>
      <c r="V125" s="230">
        <v>309166.59218559414</v>
      </c>
      <c r="W125" s="282"/>
      <c r="X125" s="282"/>
      <c r="Z125" s="282"/>
    </row>
    <row r="126" spans="1:26" x14ac:dyDescent="0.35">
      <c r="A126" s="67">
        <v>312</v>
      </c>
      <c r="B126" s="21" t="s">
        <v>129</v>
      </c>
      <c r="C126" s="82">
        <v>1352</v>
      </c>
      <c r="D126" s="176">
        <v>3.2430325168986904</v>
      </c>
      <c r="E126" s="176">
        <v>-0.15865897852355484</v>
      </c>
      <c r="F126" s="176">
        <v>-18.391924273728861</v>
      </c>
      <c r="G126" s="176">
        <v>-23.300189649157456</v>
      </c>
      <c r="H126" s="176">
        <v>-1.0972556627330576</v>
      </c>
      <c r="I126" s="176">
        <v>-0.79964888146647228</v>
      </c>
      <c r="J126" s="176">
        <v>-11.195084340530611</v>
      </c>
      <c r="K126" s="177">
        <v>-51.699729269241324</v>
      </c>
      <c r="L126" s="176"/>
      <c r="M126" s="241">
        <v>40.848771828790397</v>
      </c>
      <c r="N126" s="25"/>
      <c r="O126" s="243">
        <v>-10.850957440450927</v>
      </c>
      <c r="P126" s="7">
        <v>-14670.494459489653</v>
      </c>
      <c r="R126" s="50">
        <v>10.850957440450927</v>
      </c>
      <c r="S126" s="247">
        <v>14670.494459489653</v>
      </c>
      <c r="T126" s="82"/>
      <c r="U126" s="231">
        <v>51.699729269241324</v>
      </c>
      <c r="V126" s="230">
        <v>69898.033972014266</v>
      </c>
      <c r="W126" s="282"/>
      <c r="X126" s="282"/>
      <c r="Z126" s="282"/>
    </row>
    <row r="127" spans="1:26" x14ac:dyDescent="0.35">
      <c r="A127" s="67">
        <v>316</v>
      </c>
      <c r="B127" s="21" t="s">
        <v>130</v>
      </c>
      <c r="C127" s="82">
        <v>4508</v>
      </c>
      <c r="D127" s="176">
        <v>2.856514765063761</v>
      </c>
      <c r="E127" s="176">
        <v>-0.19152405264629124</v>
      </c>
      <c r="F127" s="176">
        <v>-16.654965360677821</v>
      </c>
      <c r="G127" s="176">
        <v>-17.55251761369129</v>
      </c>
      <c r="H127" s="176">
        <v>-0.77571671588289359</v>
      </c>
      <c r="I127" s="176">
        <v>-0.72412892872512258</v>
      </c>
      <c r="J127" s="176">
        <v>-10.137805002151715</v>
      </c>
      <c r="K127" s="177">
        <v>-43.180142908711375</v>
      </c>
      <c r="L127" s="176"/>
      <c r="M127" s="241">
        <v>40.848771828790397</v>
      </c>
      <c r="N127" s="25"/>
      <c r="O127" s="243">
        <v>-2.3313710799209773</v>
      </c>
      <c r="P127" s="7">
        <v>-10509.820828283766</v>
      </c>
      <c r="R127" s="50">
        <v>2.3313710799209773</v>
      </c>
      <c r="S127" s="247">
        <v>10509.820828283766</v>
      </c>
      <c r="T127" s="82"/>
      <c r="U127" s="231">
        <v>43.180142908711375</v>
      </c>
      <c r="V127" s="230">
        <v>194656.08423247086</v>
      </c>
      <c r="W127" s="282"/>
      <c r="X127" s="282"/>
      <c r="Z127" s="282"/>
    </row>
    <row r="128" spans="1:26" x14ac:dyDescent="0.35">
      <c r="A128" s="67">
        <v>317</v>
      </c>
      <c r="B128" s="21" t="s">
        <v>131</v>
      </c>
      <c r="C128" s="82">
        <v>2611</v>
      </c>
      <c r="D128" s="176">
        <v>3.2597723677693451</v>
      </c>
      <c r="E128" s="176">
        <v>-0.32484311292878087</v>
      </c>
      <c r="F128" s="176">
        <v>-20.270285513414631</v>
      </c>
      <c r="G128" s="176">
        <v>-20.664457034837888</v>
      </c>
      <c r="H128" s="176">
        <v>-1.0202970884650113</v>
      </c>
      <c r="I128" s="176">
        <v>-0.88131676145281002</v>
      </c>
      <c r="J128" s="176">
        <v>-12.338434660339338</v>
      </c>
      <c r="K128" s="177">
        <v>-52.239861803669115</v>
      </c>
      <c r="L128" s="176"/>
      <c r="M128" s="241">
        <v>40.848771828790397</v>
      </c>
      <c r="N128" s="25"/>
      <c r="O128" s="243">
        <v>-11.391089974878717</v>
      </c>
      <c r="P128" s="7">
        <v>-29742.135924408332</v>
      </c>
      <c r="R128" s="50">
        <v>11.391089974878717</v>
      </c>
      <c r="S128" s="247">
        <v>29742.135924408332</v>
      </c>
      <c r="T128" s="82"/>
      <c r="U128" s="231">
        <v>52.239861803669115</v>
      </c>
      <c r="V128" s="230">
        <v>136398.27916938005</v>
      </c>
      <c r="W128" s="282"/>
      <c r="X128" s="282"/>
      <c r="Z128" s="282"/>
    </row>
    <row r="129" spans="1:26" x14ac:dyDescent="0.35">
      <c r="A129" s="67">
        <v>320</v>
      </c>
      <c r="B129" s="21" t="s">
        <v>132</v>
      </c>
      <c r="C129" s="82">
        <v>7534</v>
      </c>
      <c r="D129" s="176">
        <v>2.875906659016414</v>
      </c>
      <c r="E129" s="176">
        <v>-1.6444884007130092</v>
      </c>
      <c r="F129" s="176">
        <v>-15.465024842300904</v>
      </c>
      <c r="G129" s="176">
        <v>-19.134578310032289</v>
      </c>
      <c r="H129" s="176">
        <v>-1.0238666594070907</v>
      </c>
      <c r="I129" s="176">
        <v>-0.67239238444786542</v>
      </c>
      <c r="J129" s="176">
        <v>-9.413493382270115</v>
      </c>
      <c r="K129" s="177">
        <v>-44.477937320154865</v>
      </c>
      <c r="L129" s="176"/>
      <c r="M129" s="241">
        <v>40.848771828790397</v>
      </c>
      <c r="N129" s="25"/>
      <c r="O129" s="243">
        <v>-3.6291654913644678</v>
      </c>
      <c r="P129" s="7">
        <v>-27342.1328119399</v>
      </c>
      <c r="R129" s="50">
        <v>3.6291654913644678</v>
      </c>
      <c r="S129" s="247">
        <v>27342.1328119399</v>
      </c>
      <c r="T129" s="82"/>
      <c r="U129" s="231">
        <v>44.477937320154865</v>
      </c>
      <c r="V129" s="230">
        <v>335096.77977004676</v>
      </c>
      <c r="W129" s="282"/>
      <c r="X129" s="282"/>
      <c r="Z129" s="282"/>
    </row>
    <row r="130" spans="1:26" x14ac:dyDescent="0.35">
      <c r="A130" s="67">
        <v>322</v>
      </c>
      <c r="B130" s="21" t="s">
        <v>133</v>
      </c>
      <c r="C130" s="82">
        <v>6793</v>
      </c>
      <c r="D130" s="176">
        <v>2.843242934771204</v>
      </c>
      <c r="E130" s="176">
        <v>-0.3585677827034402</v>
      </c>
      <c r="F130" s="176">
        <v>-18.61790959688744</v>
      </c>
      <c r="G130" s="176">
        <v>-18.730243335955063</v>
      </c>
      <c r="H130" s="176">
        <v>-0.82251637834221425</v>
      </c>
      <c r="I130" s="176">
        <v>-0.80947433029945393</v>
      </c>
      <c r="J130" s="176">
        <v>-11.332640624192354</v>
      </c>
      <c r="K130" s="177">
        <v>-47.828109113608761</v>
      </c>
      <c r="L130" s="176"/>
      <c r="M130" s="241">
        <v>40.848771828790397</v>
      </c>
      <c r="N130" s="25"/>
      <c r="O130" s="243">
        <v>-6.9793372848183637</v>
      </c>
      <c r="P130" s="7">
        <v>-47410.638175771142</v>
      </c>
      <c r="R130" s="50">
        <v>6.9793372848183637</v>
      </c>
      <c r="S130" s="247">
        <v>47410.638175771142</v>
      </c>
      <c r="T130" s="82"/>
      <c r="U130" s="231">
        <v>47.828109113608761</v>
      </c>
      <c r="V130" s="230">
        <v>324896.34520874429</v>
      </c>
      <c r="W130" s="282"/>
      <c r="X130" s="282"/>
      <c r="Z130" s="282"/>
    </row>
    <row r="131" spans="1:26" x14ac:dyDescent="0.35">
      <c r="A131" s="67">
        <v>398</v>
      </c>
      <c r="B131" s="21" t="s">
        <v>134</v>
      </c>
      <c r="C131" s="82">
        <v>119573</v>
      </c>
      <c r="D131" s="176">
        <v>2.0295726945045698</v>
      </c>
      <c r="E131" s="176">
        <v>-0.18059509807758783</v>
      </c>
      <c r="F131" s="176">
        <v>-16.229656066286456</v>
      </c>
      <c r="G131" s="176">
        <v>-15.875238055432735</v>
      </c>
      <c r="H131" s="176">
        <v>-0.60452906959468833</v>
      </c>
      <c r="I131" s="176">
        <v>-0.7056372202733241</v>
      </c>
      <c r="J131" s="176">
        <v>-9.8789210838265387</v>
      </c>
      <c r="K131" s="177">
        <v>-41.445003898986755</v>
      </c>
      <c r="L131" s="176"/>
      <c r="M131" s="241">
        <v>40.848771828790397</v>
      </c>
      <c r="N131" s="25"/>
      <c r="O131" s="243">
        <v>-0.59623207019635771</v>
      </c>
      <c r="P131" s="7">
        <v>-71293.257329589076</v>
      </c>
      <c r="R131" s="50">
        <v>0.59623207019635771</v>
      </c>
      <c r="S131" s="247">
        <v>71293.257329589076</v>
      </c>
      <c r="T131" s="82"/>
      <c r="U131" s="231">
        <v>41.445003898986755</v>
      </c>
      <c r="V131" s="230">
        <v>4955703.4512135433</v>
      </c>
      <c r="W131" s="282"/>
      <c r="X131" s="282"/>
      <c r="Z131" s="282"/>
    </row>
    <row r="132" spans="1:26" x14ac:dyDescent="0.35">
      <c r="A132" s="67">
        <v>399</v>
      </c>
      <c r="B132" s="21" t="s">
        <v>135</v>
      </c>
      <c r="C132" s="82">
        <v>8051</v>
      </c>
      <c r="D132" s="176">
        <v>3.3205854564076049</v>
      </c>
      <c r="E132" s="176">
        <v>-0.22207369721322293</v>
      </c>
      <c r="F132" s="176">
        <v>-17.436328877680573</v>
      </c>
      <c r="G132" s="176">
        <v>-14.904463115329037</v>
      </c>
      <c r="H132" s="176">
        <v>-0.64872395390073645</v>
      </c>
      <c r="I132" s="176">
        <v>-0.75810125555132923</v>
      </c>
      <c r="J132" s="176">
        <v>-10.613417577718609</v>
      </c>
      <c r="K132" s="177">
        <v>-41.262523020985903</v>
      </c>
      <c r="L132" s="176"/>
      <c r="M132" s="241">
        <v>40.848771828790397</v>
      </c>
      <c r="N132" s="25"/>
      <c r="O132" s="243">
        <v>-0.41375119219550527</v>
      </c>
      <c r="P132" s="7">
        <v>-3331.1108483660128</v>
      </c>
      <c r="R132" s="50">
        <v>0.41375119219550527</v>
      </c>
      <c r="S132" s="247">
        <v>3331.1108483660128</v>
      </c>
      <c r="T132" s="82"/>
      <c r="U132" s="231">
        <v>41.262523020985903</v>
      </c>
      <c r="V132" s="230">
        <v>332204.5728419575</v>
      </c>
      <c r="W132" s="282"/>
      <c r="X132" s="282"/>
      <c r="Z132" s="282"/>
    </row>
    <row r="133" spans="1:26" x14ac:dyDescent="0.35">
      <c r="A133" s="67">
        <v>400</v>
      </c>
      <c r="B133" s="21" t="s">
        <v>136</v>
      </c>
      <c r="C133" s="82">
        <v>8610</v>
      </c>
      <c r="D133" s="176">
        <v>2.9568332301444746</v>
      </c>
      <c r="E133" s="176">
        <v>-0.43690378832636245</v>
      </c>
      <c r="F133" s="176">
        <v>-19.130658610656106</v>
      </c>
      <c r="G133" s="176">
        <v>-17.04759424945485</v>
      </c>
      <c r="H133" s="176">
        <v>-0.71555495601130947</v>
      </c>
      <c r="I133" s="176">
        <v>-0.83176776568070021</v>
      </c>
      <c r="J133" s="176">
        <v>-11.644748719529805</v>
      </c>
      <c r="K133" s="177">
        <v>-46.850394859514651</v>
      </c>
      <c r="L133" s="176"/>
      <c r="M133" s="241">
        <v>40.848771828790397</v>
      </c>
      <c r="N133" s="25"/>
      <c r="O133" s="243">
        <v>-6.0016230307242537</v>
      </c>
      <c r="P133" s="7">
        <v>-51673.974294535823</v>
      </c>
      <c r="R133" s="50">
        <v>6.0016230307242537</v>
      </c>
      <c r="S133" s="247">
        <v>51673.974294535823</v>
      </c>
      <c r="T133" s="82"/>
      <c r="U133" s="231">
        <v>46.850394859514651</v>
      </c>
      <c r="V133" s="230">
        <v>403381.89974042116</v>
      </c>
      <c r="W133" s="282"/>
      <c r="X133" s="282"/>
      <c r="Z133" s="282"/>
    </row>
    <row r="134" spans="1:26" x14ac:dyDescent="0.35">
      <c r="A134" s="67">
        <v>402</v>
      </c>
      <c r="B134" s="21" t="s">
        <v>137</v>
      </c>
      <c r="C134" s="82">
        <v>9692</v>
      </c>
      <c r="D134" s="176">
        <v>3.2141005464112462</v>
      </c>
      <c r="E134" s="176">
        <v>-0.14509422706489727</v>
      </c>
      <c r="F134" s="176">
        <v>-17.956680576180528</v>
      </c>
      <c r="G134" s="176">
        <v>-18.79745049772907</v>
      </c>
      <c r="H134" s="176">
        <v>-0.92808100278953765</v>
      </c>
      <c r="I134" s="176">
        <v>-0.78072524244263175</v>
      </c>
      <c r="J134" s="176">
        <v>-10.930153394196845</v>
      </c>
      <c r="K134" s="177">
        <v>-46.324084393992266</v>
      </c>
      <c r="L134" s="176"/>
      <c r="M134" s="241">
        <v>40.848771828790397</v>
      </c>
      <c r="N134" s="25"/>
      <c r="O134" s="243">
        <v>-5.4753125652018682</v>
      </c>
      <c r="P134" s="7">
        <v>-53066.729381936508</v>
      </c>
      <c r="R134" s="50">
        <v>5.4753125652018682</v>
      </c>
      <c r="S134" s="247">
        <v>53066.729381936508</v>
      </c>
      <c r="T134" s="82"/>
      <c r="U134" s="231">
        <v>46.324084393992266</v>
      </c>
      <c r="V134" s="230">
        <v>448973.02594657306</v>
      </c>
      <c r="W134" s="282"/>
      <c r="X134" s="282"/>
      <c r="Z134" s="282"/>
    </row>
    <row r="135" spans="1:26" x14ac:dyDescent="0.35">
      <c r="A135" s="67">
        <v>403</v>
      </c>
      <c r="B135" s="21" t="s">
        <v>138</v>
      </c>
      <c r="C135" s="82">
        <v>3140</v>
      </c>
      <c r="D135" s="176">
        <v>2.7656291617001743</v>
      </c>
      <c r="E135" s="176">
        <v>-0.26383458339502275</v>
      </c>
      <c r="F135" s="176">
        <v>-18.292832208418989</v>
      </c>
      <c r="G135" s="176">
        <v>-20.796129335507601</v>
      </c>
      <c r="H135" s="176">
        <v>-1.0744671780267947</v>
      </c>
      <c r="I135" s="176">
        <v>-0.79534053080082556</v>
      </c>
      <c r="J135" s="176">
        <v>-11.134767431211559</v>
      </c>
      <c r="K135" s="177">
        <v>-49.591742105660614</v>
      </c>
      <c r="L135" s="176"/>
      <c r="M135" s="241">
        <v>40.848771828790397</v>
      </c>
      <c r="N135" s="25"/>
      <c r="O135" s="243">
        <v>-8.7429702768702171</v>
      </c>
      <c r="P135" s="7">
        <v>-27452.926669372482</v>
      </c>
      <c r="R135" s="50">
        <v>8.7429702768702171</v>
      </c>
      <c r="S135" s="247">
        <v>27452.926669372482</v>
      </c>
      <c r="T135" s="82"/>
      <c r="U135" s="231">
        <v>49.591742105660614</v>
      </c>
      <c r="V135" s="230">
        <v>155718.07021177432</v>
      </c>
      <c r="W135" s="282"/>
      <c r="X135" s="282"/>
      <c r="Z135" s="282"/>
    </row>
    <row r="136" spans="1:26" x14ac:dyDescent="0.35">
      <c r="A136" s="67">
        <v>405</v>
      </c>
      <c r="B136" s="21" t="s">
        <v>139</v>
      </c>
      <c r="C136" s="82">
        <v>72909</v>
      </c>
      <c r="D136" s="176">
        <v>2.4086029491696399</v>
      </c>
      <c r="E136" s="176">
        <v>-0.41293205370903097</v>
      </c>
      <c r="F136" s="176">
        <v>-16.919395954133705</v>
      </c>
      <c r="G136" s="176">
        <v>-15.705663601284126</v>
      </c>
      <c r="H136" s="176">
        <v>-0.58783136577916162</v>
      </c>
      <c r="I136" s="176">
        <v>-0.73562591104929154</v>
      </c>
      <c r="J136" s="176">
        <v>-10.298762754690081</v>
      </c>
      <c r="K136" s="177">
        <v>-42.251608691475752</v>
      </c>
      <c r="L136" s="176"/>
      <c r="M136" s="241">
        <v>40.848771828790397</v>
      </c>
      <c r="N136" s="25"/>
      <c r="O136" s="243">
        <v>-1.4028368626853549</v>
      </c>
      <c r="P136" s="7">
        <v>-102279.43282152654</v>
      </c>
      <c r="R136" s="50">
        <v>1.4028368626853549</v>
      </c>
      <c r="S136" s="247">
        <v>102279.43282152654</v>
      </c>
      <c r="T136" s="82"/>
      <c r="U136" s="231">
        <v>42.251608691475752</v>
      </c>
      <c r="V136" s="230">
        <v>3080522.5380868055</v>
      </c>
      <c r="W136" s="282"/>
      <c r="X136" s="282"/>
      <c r="Z136" s="282"/>
    </row>
    <row r="137" spans="1:26" x14ac:dyDescent="0.35">
      <c r="A137" s="67">
        <v>407</v>
      </c>
      <c r="B137" s="21" t="s">
        <v>140</v>
      </c>
      <c r="C137" s="82">
        <v>2706</v>
      </c>
      <c r="D137" s="176">
        <v>3.0056159637202664</v>
      </c>
      <c r="E137" s="176">
        <v>0</v>
      </c>
      <c r="F137" s="176">
        <v>-20.231463988245803</v>
      </c>
      <c r="G137" s="176">
        <v>-19.155205587851022</v>
      </c>
      <c r="H137" s="176">
        <v>-0.85353748694140497</v>
      </c>
      <c r="I137" s="176">
        <v>-0.87962886905416526</v>
      </c>
      <c r="J137" s="176">
        <v>-12.314804166758314</v>
      </c>
      <c r="K137" s="177">
        <v>-50.429024135130447</v>
      </c>
      <c r="L137" s="176"/>
      <c r="M137" s="241">
        <v>40.848771828790397</v>
      </c>
      <c r="N137" s="25"/>
      <c r="O137" s="243">
        <v>-9.58025230634005</v>
      </c>
      <c r="P137" s="7">
        <v>-25924.162740956177</v>
      </c>
      <c r="R137" s="50">
        <v>9.58025230634005</v>
      </c>
      <c r="S137" s="247">
        <v>25924.162740956177</v>
      </c>
      <c r="T137" s="82"/>
      <c r="U137" s="231">
        <v>50.429024135130447</v>
      </c>
      <c r="V137" s="230">
        <v>136460.93930966299</v>
      </c>
      <c r="W137" s="282"/>
      <c r="X137" s="282"/>
      <c r="Z137" s="282"/>
    </row>
    <row r="138" spans="1:26" x14ac:dyDescent="0.35">
      <c r="A138" s="67">
        <v>408</v>
      </c>
      <c r="B138" s="21" t="s">
        <v>141</v>
      </c>
      <c r="C138" s="82">
        <v>14494</v>
      </c>
      <c r="D138" s="176">
        <v>3.194558202180287</v>
      </c>
      <c r="E138" s="176">
        <v>-0.28388728031023169</v>
      </c>
      <c r="F138" s="176">
        <v>-18.386244979501779</v>
      </c>
      <c r="G138" s="176">
        <v>-16.071256538563439</v>
      </c>
      <c r="H138" s="176">
        <v>-0.68645431772878374</v>
      </c>
      <c r="I138" s="176">
        <v>-0.79940195563051208</v>
      </c>
      <c r="J138" s="176">
        <v>-11.191627378827169</v>
      </c>
      <c r="K138" s="177">
        <v>-44.224314248381631</v>
      </c>
      <c r="L138" s="176"/>
      <c r="M138" s="241">
        <v>40.848771828790397</v>
      </c>
      <c r="N138" s="25"/>
      <c r="O138" s="243">
        <v>-3.375542419591234</v>
      </c>
      <c r="P138" s="7">
        <v>-48925.111829555346</v>
      </c>
      <c r="R138" s="50">
        <v>3.375542419591234</v>
      </c>
      <c r="S138" s="247">
        <v>48925.111829555346</v>
      </c>
      <c r="T138" s="82"/>
      <c r="U138" s="231">
        <v>44.224314248381631</v>
      </c>
      <c r="V138" s="230">
        <v>640987.21071604337</v>
      </c>
      <c r="W138" s="282"/>
      <c r="X138" s="282"/>
      <c r="Z138" s="282"/>
    </row>
    <row r="139" spans="1:26" x14ac:dyDescent="0.35">
      <c r="A139" s="67">
        <v>410</v>
      </c>
      <c r="B139" s="21" t="s">
        <v>142</v>
      </c>
      <c r="C139" s="82">
        <v>18978</v>
      </c>
      <c r="D139" s="176">
        <v>3.3657570163770738</v>
      </c>
      <c r="E139" s="176">
        <v>-0.23052708336377015</v>
      </c>
      <c r="F139" s="176">
        <v>-15.938839921949079</v>
      </c>
      <c r="G139" s="176">
        <v>-13.501256533902588</v>
      </c>
      <c r="H139" s="176">
        <v>-0.55673523676408554</v>
      </c>
      <c r="I139" s="176">
        <v>-0.6929930400847425</v>
      </c>
      <c r="J139" s="176">
        <v>-9.7019025611863956</v>
      </c>
      <c r="K139" s="177">
        <v>-37.256497360873588</v>
      </c>
      <c r="L139" s="176"/>
      <c r="M139" s="241">
        <v>40.848771828790397</v>
      </c>
      <c r="N139" s="25"/>
      <c r="O139" s="243">
        <v>3.592274467916809</v>
      </c>
      <c r="P139" s="7">
        <v>68174.184852125196</v>
      </c>
      <c r="R139" s="50">
        <v>-3.592274467916809</v>
      </c>
      <c r="S139" s="247">
        <v>-68174.184852125196</v>
      </c>
      <c r="T139" s="82"/>
      <c r="U139" s="231">
        <v>37.256497360873588</v>
      </c>
      <c r="V139" s="230">
        <v>707053.80691465898</v>
      </c>
      <c r="W139" s="282"/>
      <c r="X139" s="282"/>
      <c r="Z139" s="282"/>
    </row>
    <row r="140" spans="1:26" x14ac:dyDescent="0.35">
      <c r="A140" s="67">
        <v>416</v>
      </c>
      <c r="B140" s="21" t="s">
        <v>143</v>
      </c>
      <c r="C140" s="82">
        <v>3063</v>
      </c>
      <c r="D140" s="176">
        <v>3.6362226507347546</v>
      </c>
      <c r="E140" s="176">
        <v>-0.17874491548995197</v>
      </c>
      <c r="F140" s="176">
        <v>-15.798302483447971</v>
      </c>
      <c r="G140" s="176">
        <v>-16.625084546524384</v>
      </c>
      <c r="H140" s="176">
        <v>-0.76895096608996638</v>
      </c>
      <c r="I140" s="176">
        <v>-0.68688271667165091</v>
      </c>
      <c r="J140" s="176">
        <v>-9.6163580334031113</v>
      </c>
      <c r="K140" s="177">
        <v>-40.038101010892284</v>
      </c>
      <c r="L140" s="176"/>
      <c r="M140" s="241">
        <v>40.848771828790397</v>
      </c>
      <c r="N140" s="25"/>
      <c r="O140" s="243">
        <v>0.81067081789811368</v>
      </c>
      <c r="P140" s="7">
        <v>2483.0847152219221</v>
      </c>
      <c r="R140" s="50">
        <v>-0.81067081789811368</v>
      </c>
      <c r="S140" s="247">
        <v>-2483.0847152219221</v>
      </c>
      <c r="T140" s="82"/>
      <c r="U140" s="231">
        <v>40.038101010892284</v>
      </c>
      <c r="V140" s="230">
        <v>122636.70339636307</v>
      </c>
      <c r="W140" s="282"/>
      <c r="X140" s="282"/>
      <c r="Z140" s="282"/>
    </row>
    <row r="141" spans="1:26" x14ac:dyDescent="0.35">
      <c r="A141" s="67">
        <v>418</v>
      </c>
      <c r="B141" s="36" t="s">
        <v>144</v>
      </c>
      <c r="C141" s="82">
        <v>22829</v>
      </c>
      <c r="D141" s="176">
        <v>2.9809460108258548</v>
      </c>
      <c r="E141" s="176">
        <v>-0.32745037644820502</v>
      </c>
      <c r="F141" s="176">
        <v>-14.468266833524162</v>
      </c>
      <c r="G141" s="176">
        <v>-11.386021335331669</v>
      </c>
      <c r="H141" s="176">
        <v>-0.3895125819437808</v>
      </c>
      <c r="I141" s="176">
        <v>-0.62905507971844177</v>
      </c>
      <c r="J141" s="176">
        <v>-8.8067711160581847</v>
      </c>
      <c r="K141" s="177">
        <v>-33.026131312198586</v>
      </c>
      <c r="L141" s="176"/>
      <c r="M141" s="241">
        <v>40.848771828790397</v>
      </c>
      <c r="N141" s="25"/>
      <c r="O141" s="243">
        <v>7.8226405165918109</v>
      </c>
      <c r="P141" s="7">
        <v>178583.06035327446</v>
      </c>
      <c r="R141" s="50">
        <v>-7.8226405165918109</v>
      </c>
      <c r="S141" s="247">
        <v>-178583.06035327446</v>
      </c>
      <c r="T141" s="82"/>
      <c r="U141" s="231">
        <v>33.026131312198586</v>
      </c>
      <c r="V141" s="230">
        <v>753953.55172618153</v>
      </c>
      <c r="W141" s="282"/>
      <c r="X141" s="282"/>
      <c r="Z141" s="282"/>
    </row>
    <row r="142" spans="1:26" x14ac:dyDescent="0.35">
      <c r="A142" s="67">
        <v>420</v>
      </c>
      <c r="B142" s="21" t="s">
        <v>145</v>
      </c>
      <c r="C142" s="82">
        <v>9782</v>
      </c>
      <c r="D142" s="176">
        <v>2.9534423398130025</v>
      </c>
      <c r="E142" s="176">
        <v>-0.41120320371131164</v>
      </c>
      <c r="F142" s="176">
        <v>-15.909045966430638</v>
      </c>
      <c r="G142" s="176">
        <v>-17.88639757817737</v>
      </c>
      <c r="H142" s="176">
        <v>-0.90519186998163403</v>
      </c>
      <c r="I142" s="176">
        <v>-0.69169765071437561</v>
      </c>
      <c r="J142" s="176">
        <v>-9.6837671100012574</v>
      </c>
      <c r="K142" s="177">
        <v>-42.533861039203579</v>
      </c>
      <c r="L142" s="176"/>
      <c r="M142" s="241">
        <v>40.848771828790397</v>
      </c>
      <c r="N142" s="25"/>
      <c r="O142" s="243">
        <v>-1.6850892104131816</v>
      </c>
      <c r="P142" s="7">
        <v>-16483.542656261743</v>
      </c>
      <c r="R142" s="50">
        <v>1.6850892104131816</v>
      </c>
      <c r="S142" s="247">
        <v>16483.542656261743</v>
      </c>
      <c r="T142" s="82"/>
      <c r="U142" s="231">
        <v>42.533861039203579</v>
      </c>
      <c r="V142" s="230">
        <v>416066.22868548939</v>
      </c>
      <c r="W142" s="282"/>
      <c r="X142" s="282"/>
      <c r="Z142" s="282"/>
    </row>
    <row r="143" spans="1:26" x14ac:dyDescent="0.35">
      <c r="A143" s="67">
        <v>421</v>
      </c>
      <c r="B143" s="21" t="s">
        <v>146</v>
      </c>
      <c r="C143" s="82">
        <v>789</v>
      </c>
      <c r="D143" s="176">
        <v>2.6780223896248385</v>
      </c>
      <c r="E143" s="176">
        <v>-0.3937455284507469</v>
      </c>
      <c r="F143" s="176">
        <v>-19.455213705910573</v>
      </c>
      <c r="G143" s="176">
        <v>-21.56017793382151</v>
      </c>
      <c r="H143" s="176">
        <v>-1.0279579332914475</v>
      </c>
      <c r="I143" s="176">
        <v>-0.84587885677872043</v>
      </c>
      <c r="J143" s="176">
        <v>-11.842303994902087</v>
      </c>
      <c r="K143" s="177">
        <v>-52.447255563530248</v>
      </c>
      <c r="L143" s="176"/>
      <c r="M143" s="241">
        <v>40.848771828790397</v>
      </c>
      <c r="N143" s="25"/>
      <c r="O143" s="243">
        <v>-11.598483734739851</v>
      </c>
      <c r="P143" s="7">
        <v>-9151.2036667097418</v>
      </c>
      <c r="R143" s="50">
        <v>11.598483734739851</v>
      </c>
      <c r="S143" s="247">
        <v>9151.2036667097418</v>
      </c>
      <c r="T143" s="82"/>
      <c r="U143" s="231">
        <v>52.447255563530248</v>
      </c>
      <c r="V143" s="230">
        <v>41380.884639625365</v>
      </c>
      <c r="W143" s="282"/>
      <c r="X143" s="282"/>
      <c r="Z143" s="282"/>
    </row>
    <row r="144" spans="1:26" x14ac:dyDescent="0.35">
      <c r="A144" s="67">
        <v>422</v>
      </c>
      <c r="B144" s="21" t="s">
        <v>147</v>
      </c>
      <c r="C144" s="82">
        <v>11297</v>
      </c>
      <c r="D144" s="176">
        <v>2.1596287959746236</v>
      </c>
      <c r="E144" s="176">
        <v>-0.17269873363115645</v>
      </c>
      <c r="F144" s="176">
        <v>-15.181905486698401</v>
      </c>
      <c r="G144" s="176">
        <v>-21.088454918282586</v>
      </c>
      <c r="H144" s="176">
        <v>-1.0736345712915956</v>
      </c>
      <c r="I144" s="176">
        <v>-0.66008284724775657</v>
      </c>
      <c r="J144" s="176">
        <v>-9.2411598614685921</v>
      </c>
      <c r="K144" s="177">
        <v>-45.258307622645475</v>
      </c>
      <c r="L144" s="176"/>
      <c r="M144" s="241">
        <v>40.848771828790397</v>
      </c>
      <c r="N144" s="25"/>
      <c r="O144" s="243">
        <v>-4.4095357938550777</v>
      </c>
      <c r="P144" s="7">
        <v>-49814.52586318081</v>
      </c>
      <c r="R144" s="50">
        <v>4.4095357938550777</v>
      </c>
      <c r="S144" s="247">
        <v>49814.52586318081</v>
      </c>
      <c r="T144" s="82"/>
      <c r="U144" s="231">
        <v>45.258307622645475</v>
      </c>
      <c r="V144" s="230">
        <v>511283.10121302592</v>
      </c>
      <c r="W144" s="282"/>
      <c r="X144" s="282"/>
      <c r="Z144" s="282"/>
    </row>
    <row r="145" spans="1:26" x14ac:dyDescent="0.35">
      <c r="A145" s="68">
        <v>423</v>
      </c>
      <c r="B145" s="21" t="s">
        <v>148</v>
      </c>
      <c r="C145" s="82">
        <v>19596</v>
      </c>
      <c r="D145" s="176">
        <v>3.0620485834492706</v>
      </c>
      <c r="E145" s="176">
        <v>-0.27116282494817345</v>
      </c>
      <c r="F145" s="176">
        <v>-15.266057363504309</v>
      </c>
      <c r="G145" s="176">
        <v>-10.753142703948175</v>
      </c>
      <c r="H145" s="176">
        <v>-0.42185504598932605</v>
      </c>
      <c r="I145" s="176">
        <v>-0.66374162450018737</v>
      </c>
      <c r="J145" s="176">
        <v>-9.2923827430026229</v>
      </c>
      <c r="K145" s="177">
        <v>-33.606293722443525</v>
      </c>
      <c r="L145" s="176"/>
      <c r="M145" s="241">
        <v>40.848771828790397</v>
      </c>
      <c r="N145" s="25"/>
      <c r="O145" s="243">
        <v>7.2424781063468728</v>
      </c>
      <c r="P145" s="7">
        <v>141923.60097197333</v>
      </c>
      <c r="R145" s="50">
        <v>-7.2424781063468728</v>
      </c>
      <c r="S145" s="247">
        <v>-141923.60097197333</v>
      </c>
      <c r="T145" s="82"/>
      <c r="U145" s="231">
        <v>33.606293722443525</v>
      </c>
      <c r="V145" s="230">
        <v>658548.93178500328</v>
      </c>
      <c r="W145" s="282"/>
      <c r="X145" s="282"/>
      <c r="Z145" s="282"/>
    </row>
    <row r="146" spans="1:26" x14ac:dyDescent="0.35">
      <c r="A146" s="67">
        <v>425</v>
      </c>
      <c r="B146" s="21" t="s">
        <v>149</v>
      </c>
      <c r="C146" s="4">
        <v>10133</v>
      </c>
      <c r="D146" s="176">
        <v>3.2203152927463221</v>
      </c>
      <c r="E146" s="176">
        <v>-0.32403633477909727</v>
      </c>
      <c r="F146" s="176">
        <v>-13.689218512740521</v>
      </c>
      <c r="G146" s="176">
        <v>-9.698852987986248</v>
      </c>
      <c r="H146" s="176">
        <v>-0.29946175648423135</v>
      </c>
      <c r="I146" s="176">
        <v>-0.595183413597414</v>
      </c>
      <c r="J146" s="176">
        <v>-8.3325677903637949</v>
      </c>
      <c r="K146" s="177">
        <v>-29.719005503204983</v>
      </c>
      <c r="L146" s="176"/>
      <c r="M146" s="241">
        <v>40.848771828790397</v>
      </c>
      <c r="N146" s="25"/>
      <c r="O146" s="243">
        <v>11.129766325585415</v>
      </c>
      <c r="P146" s="7">
        <v>112777.922177157</v>
      </c>
      <c r="R146" s="50">
        <v>-11.129766325585415</v>
      </c>
      <c r="S146" s="247">
        <v>-112777.922177157</v>
      </c>
      <c r="T146" s="82"/>
      <c r="U146" s="231">
        <v>29.719005503204983</v>
      </c>
      <c r="V146" s="230">
        <v>301142.6827639761</v>
      </c>
      <c r="W146" s="282"/>
      <c r="X146" s="282"/>
      <c r="Z146" s="282"/>
    </row>
    <row r="147" spans="1:26" x14ac:dyDescent="0.35">
      <c r="A147" s="67">
        <v>426</v>
      </c>
      <c r="B147" s="21" t="s">
        <v>150</v>
      </c>
      <c r="C147" s="82">
        <v>12150</v>
      </c>
      <c r="D147" s="176">
        <v>3.4434969503149793</v>
      </c>
      <c r="E147" s="176">
        <v>-0.39547019173507431</v>
      </c>
      <c r="F147" s="176">
        <v>-17.993724422796358</v>
      </c>
      <c r="G147" s="176">
        <v>-16.02156020320853</v>
      </c>
      <c r="H147" s="176">
        <v>-0.69360165897411885</v>
      </c>
      <c r="I147" s="176">
        <v>-0.78233584446940685</v>
      </c>
      <c r="J147" s="176">
        <v>-10.952701822571697</v>
      </c>
      <c r="K147" s="177">
        <v>-43.395897193440206</v>
      </c>
      <c r="L147" s="176"/>
      <c r="M147" s="241">
        <v>40.848771828790397</v>
      </c>
      <c r="N147" s="25"/>
      <c r="O147" s="243">
        <v>-2.5471253646498084</v>
      </c>
      <c r="P147" s="7">
        <v>-30947.573180495172</v>
      </c>
      <c r="R147" s="50">
        <v>2.5471253646498084</v>
      </c>
      <c r="S147" s="247">
        <v>30947.573180495172</v>
      </c>
      <c r="T147" s="82"/>
      <c r="U147" s="231">
        <v>43.395897193440206</v>
      </c>
      <c r="V147" s="230">
        <v>527260.1509002985</v>
      </c>
      <c r="W147" s="282"/>
      <c r="X147" s="282"/>
      <c r="Z147" s="282"/>
    </row>
    <row r="148" spans="1:26" x14ac:dyDescent="0.35">
      <c r="A148" s="67">
        <v>430</v>
      </c>
      <c r="B148" s="21" t="s">
        <v>151</v>
      </c>
      <c r="C148" s="82">
        <v>16150</v>
      </c>
      <c r="D148" s="176">
        <v>2.6309899027119261</v>
      </c>
      <c r="E148" s="176">
        <v>-0.22433726656776207</v>
      </c>
      <c r="F148" s="176">
        <v>-18.457494236180985</v>
      </c>
      <c r="G148" s="176">
        <v>-17.864381567481313</v>
      </c>
      <c r="H148" s="176">
        <v>-0.83006751962922243</v>
      </c>
      <c r="I148" s="176">
        <v>-0.80249974939917335</v>
      </c>
      <c r="J148" s="176">
        <v>-11.234996491588428</v>
      </c>
      <c r="K148" s="177">
        <v>-46.782786928134961</v>
      </c>
      <c r="L148" s="176"/>
      <c r="M148" s="241">
        <v>40.848771828790397</v>
      </c>
      <c r="N148" s="254">
        <v>0</v>
      </c>
      <c r="O148" s="243">
        <v>-5.9340150993445633</v>
      </c>
      <c r="P148" s="7">
        <v>-95834.343854414692</v>
      </c>
      <c r="Q148" s="254"/>
      <c r="R148" s="50">
        <v>5.9340150993445633</v>
      </c>
      <c r="S148" s="247">
        <v>95834.343854414692</v>
      </c>
      <c r="T148" s="214">
        <v>0</v>
      </c>
      <c r="U148" s="231">
        <v>46.782786928134961</v>
      </c>
      <c r="V148" s="230">
        <v>755542.00888937956</v>
      </c>
      <c r="W148" s="282"/>
      <c r="X148" s="282"/>
      <c r="Z148" s="282"/>
    </row>
    <row r="149" spans="1:26" x14ac:dyDescent="0.35">
      <c r="A149" s="67">
        <v>433</v>
      </c>
      <c r="B149" s="21" t="s">
        <v>152</v>
      </c>
      <c r="C149" s="82">
        <v>8028</v>
      </c>
      <c r="D149" s="176">
        <v>3.2286968195085066</v>
      </c>
      <c r="E149" s="176">
        <v>-2.9238884598210977E-2</v>
      </c>
      <c r="F149" s="176">
        <v>-17.624417489698303</v>
      </c>
      <c r="G149" s="176">
        <v>-16.659945865471546</v>
      </c>
      <c r="H149" s="176">
        <v>-0.71436493307290772</v>
      </c>
      <c r="I149" s="176">
        <v>-0.76627902129123049</v>
      </c>
      <c r="J149" s="176">
        <v>-10.727906298077228</v>
      </c>
      <c r="K149" s="177">
        <v>-43.293455672700922</v>
      </c>
      <c r="L149" s="176"/>
      <c r="M149" s="241">
        <v>40.848771828790397</v>
      </c>
      <c r="N149" s="25"/>
      <c r="O149" s="243">
        <v>-2.444683843910525</v>
      </c>
      <c r="P149" s="7">
        <v>-19625.921898913693</v>
      </c>
      <c r="R149" s="50">
        <v>2.444683843910525</v>
      </c>
      <c r="S149" s="247">
        <v>19625.921898913693</v>
      </c>
      <c r="T149" s="82"/>
      <c r="U149" s="231">
        <v>43.293455672700922</v>
      </c>
      <c r="V149" s="230">
        <v>347559.862140443</v>
      </c>
      <c r="W149" s="282"/>
      <c r="X149" s="282"/>
      <c r="Z149" s="282"/>
    </row>
    <row r="150" spans="1:26" x14ac:dyDescent="0.35">
      <c r="A150" s="67">
        <v>434</v>
      </c>
      <c r="B150" s="21" t="s">
        <v>153</v>
      </c>
      <c r="C150" s="82">
        <v>15085</v>
      </c>
      <c r="D150" s="176">
        <v>2.5056065808416808</v>
      </c>
      <c r="E150" s="176">
        <v>-0.11575883931061882</v>
      </c>
      <c r="F150" s="176">
        <v>-17.642233057836208</v>
      </c>
      <c r="G150" s="176">
        <v>-15.561693027077439</v>
      </c>
      <c r="H150" s="176">
        <v>-0.66679185600996116</v>
      </c>
      <c r="I150" s="176">
        <v>-0.76705361121026983</v>
      </c>
      <c r="J150" s="176">
        <v>-10.738750556943778</v>
      </c>
      <c r="K150" s="177">
        <v>-42.986674367546591</v>
      </c>
      <c r="L150" s="176"/>
      <c r="M150" s="241">
        <v>40.848771828790397</v>
      </c>
      <c r="N150" s="25"/>
      <c r="O150" s="243">
        <v>-2.1379025387561938</v>
      </c>
      <c r="P150" s="7">
        <v>-32250.259797137183</v>
      </c>
      <c r="R150" s="50">
        <v>2.1379025387561938</v>
      </c>
      <c r="S150" s="247">
        <v>32250.259797137183</v>
      </c>
      <c r="T150" s="82"/>
      <c r="U150" s="231">
        <v>42.986674367546591</v>
      </c>
      <c r="V150" s="230">
        <v>648453.98283444031</v>
      </c>
      <c r="W150" s="282"/>
      <c r="X150" s="282"/>
      <c r="Z150" s="282"/>
    </row>
    <row r="151" spans="1:26" x14ac:dyDescent="0.35">
      <c r="A151" s="67">
        <v>435</v>
      </c>
      <c r="B151" s="21" t="s">
        <v>154</v>
      </c>
      <c r="C151" s="82">
        <v>734</v>
      </c>
      <c r="D151" s="176">
        <v>2.3260856573565443</v>
      </c>
      <c r="E151" s="176">
        <v>-0.68358172944881912</v>
      </c>
      <c r="F151" s="176">
        <v>-16.430624718272504</v>
      </c>
      <c r="G151" s="176">
        <v>-20.357824123322619</v>
      </c>
      <c r="H151" s="176">
        <v>-1.1414119580217961</v>
      </c>
      <c r="I151" s="176">
        <v>-0.71437498775097841</v>
      </c>
      <c r="J151" s="176">
        <v>-10.001249828513698</v>
      </c>
      <c r="K151" s="177">
        <v>-47.002981687973879</v>
      </c>
      <c r="L151" s="176"/>
      <c r="M151" s="241">
        <v>40.848771828790397</v>
      </c>
      <c r="N151" s="25"/>
      <c r="O151" s="243">
        <v>-6.1542098591834815</v>
      </c>
      <c r="P151" s="7">
        <v>-4517.1900366406753</v>
      </c>
      <c r="R151" s="50">
        <v>6.1542098591834815</v>
      </c>
      <c r="S151" s="247">
        <v>4517.1900366406753</v>
      </c>
      <c r="T151" s="82"/>
      <c r="U151" s="231">
        <v>47.002981687973879</v>
      </c>
      <c r="V151" s="230">
        <v>34500.188558972826</v>
      </c>
      <c r="W151" s="282"/>
      <c r="X151" s="282"/>
      <c r="Z151" s="282"/>
    </row>
    <row r="152" spans="1:26" x14ac:dyDescent="0.35">
      <c r="A152" s="67">
        <v>436</v>
      </c>
      <c r="B152" s="21" t="s">
        <v>155</v>
      </c>
      <c r="C152" s="82">
        <v>2081</v>
      </c>
      <c r="D152" s="176">
        <v>2.8705616653080948</v>
      </c>
      <c r="E152" s="176">
        <v>0</v>
      </c>
      <c r="F152" s="176">
        <v>-16.096965014907809</v>
      </c>
      <c r="G152" s="176">
        <v>-14.000722568148211</v>
      </c>
      <c r="H152" s="176">
        <v>-0.55737848188133576</v>
      </c>
      <c r="I152" s="176">
        <v>-0.69986804412642645</v>
      </c>
      <c r="J152" s="176">
        <v>-9.798152617769972</v>
      </c>
      <c r="K152" s="177">
        <v>-38.282525061525661</v>
      </c>
      <c r="L152" s="176"/>
      <c r="M152" s="241">
        <v>40.848771828790397</v>
      </c>
      <c r="N152" s="25"/>
      <c r="O152" s="243">
        <v>2.5662467672647367</v>
      </c>
      <c r="P152" s="7">
        <v>5340.3595226779171</v>
      </c>
      <c r="R152" s="50">
        <v>-2.5662467672647367</v>
      </c>
      <c r="S152" s="247">
        <v>-5340.3595226779171</v>
      </c>
      <c r="T152" s="82"/>
      <c r="U152" s="231">
        <v>38.282525061525661</v>
      </c>
      <c r="V152" s="230">
        <v>79665.934653034899</v>
      </c>
      <c r="W152" s="282"/>
      <c r="X152" s="282"/>
      <c r="Z152" s="282"/>
    </row>
    <row r="153" spans="1:26" x14ac:dyDescent="0.35">
      <c r="A153" s="67">
        <v>440</v>
      </c>
      <c r="B153" s="21" t="s">
        <v>156</v>
      </c>
      <c r="C153" s="82">
        <v>5264</v>
      </c>
      <c r="D153" s="176">
        <v>2.984538324621012</v>
      </c>
      <c r="E153" s="176">
        <v>-6.3204342538739397E-2</v>
      </c>
      <c r="F153" s="176">
        <v>-17.393471504786465</v>
      </c>
      <c r="G153" s="176">
        <v>-12.100139474705653</v>
      </c>
      <c r="H153" s="176">
        <v>-0.34004835258164867</v>
      </c>
      <c r="I153" s="176">
        <v>-0.75623789151245513</v>
      </c>
      <c r="J153" s="176">
        <v>-10.587330481174371</v>
      </c>
      <c r="K153" s="177">
        <v>-38.255893722678316</v>
      </c>
      <c r="L153" s="176"/>
      <c r="M153" s="241">
        <v>40.848771828790397</v>
      </c>
      <c r="N153" s="25"/>
      <c r="O153" s="243">
        <v>2.5928781061120816</v>
      </c>
      <c r="P153" s="7">
        <v>13648.910350573997</v>
      </c>
      <c r="R153" s="50">
        <v>-2.5928781061120816</v>
      </c>
      <c r="S153" s="247">
        <v>-13648.910350573997</v>
      </c>
      <c r="T153" s="82"/>
      <c r="U153" s="231">
        <v>38.255893722678316</v>
      </c>
      <c r="V153" s="230">
        <v>201379.02455617866</v>
      </c>
      <c r="W153" s="282"/>
      <c r="X153" s="282"/>
      <c r="Z153" s="282"/>
    </row>
    <row r="154" spans="1:26" x14ac:dyDescent="0.35">
      <c r="A154" s="67">
        <v>441</v>
      </c>
      <c r="B154" s="21" t="s">
        <v>157</v>
      </c>
      <c r="C154" s="4">
        <v>4747</v>
      </c>
      <c r="D154" s="176">
        <v>3.005557789442185</v>
      </c>
      <c r="E154" s="176">
        <v>-0.67317030901799257</v>
      </c>
      <c r="F154" s="176">
        <v>-17.354850940004038</v>
      </c>
      <c r="G154" s="176">
        <v>-19.029530854272561</v>
      </c>
      <c r="H154" s="176">
        <v>-0.97162643499774237</v>
      </c>
      <c r="I154" s="176">
        <v>-0.75455873652191463</v>
      </c>
      <c r="J154" s="176">
        <v>-10.563822311306806</v>
      </c>
      <c r="K154" s="177">
        <v>-46.342001796678872</v>
      </c>
      <c r="L154" s="176"/>
      <c r="M154" s="241">
        <v>40.848771828790397</v>
      </c>
      <c r="N154" s="25"/>
      <c r="O154" s="243">
        <v>-5.4932299678884746</v>
      </c>
      <c r="P154" s="7">
        <v>-26076.362657566588</v>
      </c>
      <c r="R154" s="50">
        <v>5.4932299678884746</v>
      </c>
      <c r="S154" s="247">
        <v>26076.362657566588</v>
      </c>
      <c r="T154" s="82"/>
      <c r="U154" s="231">
        <v>46.342001796678872</v>
      </c>
      <c r="V154" s="230">
        <v>219985.4825288346</v>
      </c>
      <c r="W154" s="282"/>
      <c r="X154" s="282"/>
      <c r="Z154" s="282"/>
    </row>
    <row r="155" spans="1:26" x14ac:dyDescent="0.35">
      <c r="A155" s="67">
        <v>444</v>
      </c>
      <c r="B155" s="21" t="s">
        <v>158</v>
      </c>
      <c r="C155" s="82">
        <v>46785</v>
      </c>
      <c r="D155" s="176">
        <v>2.5572646067381224</v>
      </c>
      <c r="E155" s="176">
        <v>-0.26436027209386409</v>
      </c>
      <c r="F155" s="176">
        <v>-16.33553556941796</v>
      </c>
      <c r="G155" s="176">
        <v>-13.230379617116947</v>
      </c>
      <c r="H155" s="176">
        <v>-0.51633055760559121</v>
      </c>
      <c r="I155" s="176">
        <v>-0.71024067693121551</v>
      </c>
      <c r="J155" s="176">
        <v>-9.9433694770370185</v>
      </c>
      <c r="K155" s="177">
        <v>-38.442951563464469</v>
      </c>
      <c r="L155" s="176"/>
      <c r="M155" s="241">
        <v>40.848771828790397</v>
      </c>
      <c r="N155" s="25"/>
      <c r="O155" s="243">
        <v>2.4058202653259286</v>
      </c>
      <c r="P155" s="7">
        <v>112556.30111327357</v>
      </c>
      <c r="R155" s="50">
        <v>-2.4058202653259286</v>
      </c>
      <c r="S155" s="247">
        <v>-112556.30111327357</v>
      </c>
      <c r="T155" s="82"/>
      <c r="U155" s="231">
        <v>38.442951563464469</v>
      </c>
      <c r="V155" s="230">
        <v>1798553.4888966852</v>
      </c>
      <c r="W155" s="282"/>
      <c r="X155" s="282"/>
      <c r="Z155" s="282"/>
    </row>
    <row r="156" spans="1:26" x14ac:dyDescent="0.35">
      <c r="A156" s="67">
        <v>445</v>
      </c>
      <c r="B156" s="21" t="s">
        <v>159</v>
      </c>
      <c r="C156" s="82">
        <v>15285</v>
      </c>
      <c r="D156" s="176">
        <v>2.9977411599651593</v>
      </c>
      <c r="E156" s="176">
        <v>-0.29553111817936889</v>
      </c>
      <c r="F156" s="176">
        <v>-15.792395110458434</v>
      </c>
      <c r="G156" s="176">
        <v>-13.042725676348475</v>
      </c>
      <c r="H156" s="176">
        <v>-0.56545228295191008</v>
      </c>
      <c r="I156" s="176">
        <v>-0.68662587436775813</v>
      </c>
      <c r="J156" s="176">
        <v>-9.612762241148614</v>
      </c>
      <c r="K156" s="177">
        <v>-36.997751143489403</v>
      </c>
      <c r="L156" s="176"/>
      <c r="M156" s="241">
        <v>40.848771828790397</v>
      </c>
      <c r="N156" s="25"/>
      <c r="O156" s="243">
        <v>3.8510206853009947</v>
      </c>
      <c r="P156" s="7">
        <v>58862.851174825708</v>
      </c>
      <c r="R156" s="50">
        <v>-3.8510206853009947</v>
      </c>
      <c r="S156" s="247">
        <v>-58862.851174825708</v>
      </c>
      <c r="T156" s="82"/>
      <c r="U156" s="231">
        <v>36.997751143489403</v>
      </c>
      <c r="V156" s="230">
        <v>565510.62622823555</v>
      </c>
      <c r="W156" s="282"/>
      <c r="X156" s="282"/>
      <c r="Z156" s="282"/>
    </row>
    <row r="157" spans="1:26" x14ac:dyDescent="0.35">
      <c r="A157" s="67">
        <v>475</v>
      </c>
      <c r="B157" s="21" t="s">
        <v>160</v>
      </c>
      <c r="C157" s="82">
        <v>5477</v>
      </c>
      <c r="D157" s="176">
        <v>4.3647409296495532</v>
      </c>
      <c r="E157" s="176">
        <v>-0.24212279580874432</v>
      </c>
      <c r="F157" s="176">
        <v>-20.888794407477256</v>
      </c>
      <c r="G157" s="176">
        <v>-18.251608991786842</v>
      </c>
      <c r="H157" s="176">
        <v>-0.76126267092780708</v>
      </c>
      <c r="I157" s="176">
        <v>-0.90820845249901094</v>
      </c>
      <c r="J157" s="176">
        <v>-12.714918334986155</v>
      </c>
      <c r="K157" s="177">
        <v>-49.402174723836254</v>
      </c>
      <c r="L157" s="176"/>
      <c r="M157" s="241">
        <v>40.848771828790397</v>
      </c>
      <c r="N157" s="25"/>
      <c r="O157" s="243">
        <v>-8.5534028950458563</v>
      </c>
      <c r="P157" s="7">
        <v>-46846.987656166151</v>
      </c>
      <c r="R157" s="50">
        <v>8.5534028950458563</v>
      </c>
      <c r="S157" s="247">
        <v>46846.987656166151</v>
      </c>
      <c r="T157" s="82"/>
      <c r="U157" s="231">
        <v>49.402174723836254</v>
      </c>
      <c r="V157" s="230">
        <v>270575.71096245118</v>
      </c>
      <c r="W157" s="282"/>
      <c r="X157" s="282"/>
      <c r="Z157" s="282"/>
    </row>
    <row r="158" spans="1:26" x14ac:dyDescent="0.35">
      <c r="A158" s="67">
        <v>480</v>
      </c>
      <c r="B158" s="21" t="s">
        <v>161</v>
      </c>
      <c r="C158" s="82">
        <v>1988</v>
      </c>
      <c r="D158" s="176">
        <v>2.9874821799950628</v>
      </c>
      <c r="E158" s="176">
        <v>-0.46322961737665386</v>
      </c>
      <c r="F158" s="176">
        <v>-19.753758679636189</v>
      </c>
      <c r="G158" s="176">
        <v>-18.017457405257566</v>
      </c>
      <c r="H158" s="176">
        <v>-0.80514203721396693</v>
      </c>
      <c r="I158" s="176">
        <v>-0.85885907302766029</v>
      </c>
      <c r="J158" s="176">
        <v>-12.024027022387244</v>
      </c>
      <c r="K158" s="177">
        <v>-48.934991654904223</v>
      </c>
      <c r="L158" s="176"/>
      <c r="M158" s="241">
        <v>40.848771828790397</v>
      </c>
      <c r="N158" s="25"/>
      <c r="O158" s="243">
        <v>-8.0862198261138261</v>
      </c>
      <c r="P158" s="7">
        <v>-16075.405014314287</v>
      </c>
      <c r="R158" s="50">
        <v>8.0862198261138261</v>
      </c>
      <c r="S158" s="247">
        <v>16075.405014314287</v>
      </c>
      <c r="T158" s="82"/>
      <c r="U158" s="231">
        <v>48.934991654904223</v>
      </c>
      <c r="V158" s="230">
        <v>97282.763409949592</v>
      </c>
      <c r="W158" s="282"/>
      <c r="X158" s="282"/>
      <c r="Z158" s="282"/>
    </row>
    <row r="159" spans="1:26" x14ac:dyDescent="0.35">
      <c r="A159" s="67">
        <v>481</v>
      </c>
      <c r="B159" s="21" t="s">
        <v>162</v>
      </c>
      <c r="C159" s="82">
        <v>9656</v>
      </c>
      <c r="D159" s="176">
        <v>3.4160105935303808</v>
      </c>
      <c r="E159" s="176">
        <v>-0.20398755209641867</v>
      </c>
      <c r="F159" s="176">
        <v>-15.313723468289945</v>
      </c>
      <c r="G159" s="176">
        <v>-10.897856583502808</v>
      </c>
      <c r="H159" s="176">
        <v>-0.41524313573833288</v>
      </c>
      <c r="I159" s="176">
        <v>-0.66581406383869324</v>
      </c>
      <c r="J159" s="176">
        <v>-9.3213968937417064</v>
      </c>
      <c r="K159" s="177">
        <v>-33.402011103677523</v>
      </c>
      <c r="L159" s="176"/>
      <c r="M159" s="241">
        <v>40.848771828790397</v>
      </c>
      <c r="N159" s="25"/>
      <c r="O159" s="243">
        <v>7.446760725112874</v>
      </c>
      <c r="P159" s="7">
        <v>71905.921561689916</v>
      </c>
      <c r="R159" s="50">
        <v>-7.446760725112874</v>
      </c>
      <c r="S159" s="247">
        <v>-71905.921561689916</v>
      </c>
      <c r="T159" s="82"/>
      <c r="U159" s="231">
        <v>33.402011103677523</v>
      </c>
      <c r="V159" s="230">
        <v>322529.81921711017</v>
      </c>
      <c r="W159" s="282"/>
      <c r="X159" s="282"/>
      <c r="Z159" s="282"/>
    </row>
    <row r="160" spans="1:26" x14ac:dyDescent="0.35">
      <c r="A160" s="67">
        <v>483</v>
      </c>
      <c r="B160" s="21" t="s">
        <v>163</v>
      </c>
      <c r="C160" s="82">
        <v>1119</v>
      </c>
      <c r="D160" s="176">
        <v>3.0466690694574527</v>
      </c>
      <c r="E160" s="176">
        <v>0</v>
      </c>
      <c r="F160" s="176">
        <v>-18.811564981464798</v>
      </c>
      <c r="G160" s="176">
        <v>-18.919434384204578</v>
      </c>
      <c r="H160" s="176">
        <v>-0.86077337879548865</v>
      </c>
      <c r="I160" s="176">
        <v>-0.81789412962890429</v>
      </c>
      <c r="J160" s="176">
        <v>-11.450517814804661</v>
      </c>
      <c r="K160" s="177">
        <v>-47.813515619440977</v>
      </c>
      <c r="L160" s="176"/>
      <c r="M160" s="241">
        <v>40.848771828790397</v>
      </c>
      <c r="N160" s="25"/>
      <c r="O160" s="243">
        <v>-6.96474379065058</v>
      </c>
      <c r="P160" s="7">
        <v>-7793.5483017379993</v>
      </c>
      <c r="R160" s="50">
        <v>6.96474379065058</v>
      </c>
      <c r="S160" s="247">
        <v>7793.5483017379993</v>
      </c>
      <c r="T160" s="82"/>
      <c r="U160" s="231">
        <v>47.813515619440977</v>
      </c>
      <c r="V160" s="230">
        <v>53503.323978154454</v>
      </c>
      <c r="W160" s="282"/>
      <c r="X160" s="282"/>
      <c r="Z160" s="282"/>
    </row>
    <row r="161" spans="1:26" x14ac:dyDescent="0.35">
      <c r="A161" s="67">
        <v>484</v>
      </c>
      <c r="B161" s="21" t="s">
        <v>164</v>
      </c>
      <c r="C161" s="82">
        <v>3156</v>
      </c>
      <c r="D161" s="176">
        <v>3.5618295554865185</v>
      </c>
      <c r="E161" s="176">
        <v>-0.40370635283119732</v>
      </c>
      <c r="F161" s="176">
        <v>-15.998886193450387</v>
      </c>
      <c r="G161" s="176">
        <v>-18.418020937120609</v>
      </c>
      <c r="H161" s="176">
        <v>-0.98089445334675962</v>
      </c>
      <c r="I161" s="176">
        <v>-0.69560374754132104</v>
      </c>
      <c r="J161" s="176">
        <v>-9.7384524655784954</v>
      </c>
      <c r="K161" s="177">
        <v>-42.673734594382246</v>
      </c>
      <c r="L161" s="176"/>
      <c r="M161" s="241">
        <v>40.848771828790397</v>
      </c>
      <c r="N161" s="25"/>
      <c r="O161" s="243">
        <v>-1.8249627655918488</v>
      </c>
      <c r="P161" s="7">
        <v>-5759.582488207875</v>
      </c>
      <c r="R161" s="50">
        <v>1.8249627655918488</v>
      </c>
      <c r="S161" s="247">
        <v>5759.582488207875</v>
      </c>
      <c r="T161" s="82"/>
      <c r="U161" s="231">
        <v>42.673734594382246</v>
      </c>
      <c r="V161" s="230">
        <v>134678.30637987037</v>
      </c>
      <c r="W161" s="282"/>
      <c r="X161" s="282"/>
      <c r="Z161" s="282"/>
    </row>
    <row r="162" spans="1:26" x14ac:dyDescent="0.35">
      <c r="A162" s="67">
        <v>489</v>
      </c>
      <c r="B162" s="21" t="s">
        <v>165</v>
      </c>
      <c r="C162" s="82">
        <v>1992</v>
      </c>
      <c r="D162" s="176">
        <v>2.8231324703423457</v>
      </c>
      <c r="E162" s="176">
        <v>-0.24754989955667059</v>
      </c>
      <c r="F162" s="176">
        <v>-16.350480490794563</v>
      </c>
      <c r="G162" s="176">
        <v>-21.095932191199566</v>
      </c>
      <c r="H162" s="176">
        <v>-1.2013133777297276</v>
      </c>
      <c r="I162" s="176">
        <v>-0.7108904561215027</v>
      </c>
      <c r="J162" s="176">
        <v>-9.9524663857010385</v>
      </c>
      <c r="K162" s="177">
        <v>-46.735500330760722</v>
      </c>
      <c r="L162" s="176"/>
      <c r="M162" s="241">
        <v>40.848771828790397</v>
      </c>
      <c r="N162" s="25"/>
      <c r="O162" s="243">
        <v>-5.8867285019703246</v>
      </c>
      <c r="P162" s="7">
        <v>-11726.363175924887</v>
      </c>
      <c r="R162" s="50">
        <v>5.8867285019703246</v>
      </c>
      <c r="S162" s="247">
        <v>11726.363175924887</v>
      </c>
      <c r="T162" s="82"/>
      <c r="U162" s="231">
        <v>46.735500330760722</v>
      </c>
      <c r="V162" s="230">
        <v>93097.116658875355</v>
      </c>
      <c r="W162" s="282"/>
      <c r="X162" s="282"/>
      <c r="Z162" s="282"/>
    </row>
    <row r="163" spans="1:26" x14ac:dyDescent="0.35">
      <c r="A163" s="67">
        <v>491</v>
      </c>
      <c r="B163" s="21" t="s">
        <v>166</v>
      </c>
      <c r="C163" s="82">
        <v>54261</v>
      </c>
      <c r="D163" s="176">
        <v>2.7510366075550494</v>
      </c>
      <c r="E163" s="176">
        <v>-0.40006736655790048</v>
      </c>
      <c r="F163" s="176">
        <v>-17.228272377083194</v>
      </c>
      <c r="G163" s="176">
        <v>-16.216358557064805</v>
      </c>
      <c r="H163" s="176">
        <v>-0.67703313185639158</v>
      </c>
      <c r="I163" s="176">
        <v>-0.74905532074274761</v>
      </c>
      <c r="J163" s="176">
        <v>-10.486774490398465</v>
      </c>
      <c r="K163" s="177">
        <v>-43.006524636148455</v>
      </c>
      <c r="L163" s="176"/>
      <c r="M163" s="241">
        <v>40.848771828790397</v>
      </c>
      <c r="N163" s="25"/>
      <c r="O163" s="243">
        <v>-2.1577528073580581</v>
      </c>
      <c r="P163" s="7">
        <v>-117081.82508005558</v>
      </c>
      <c r="R163" s="50">
        <v>2.1577528073580581</v>
      </c>
      <c r="S163" s="247">
        <v>117081.82508005558</v>
      </c>
      <c r="T163" s="82"/>
      <c r="U163" s="231">
        <v>43.006524636148455</v>
      </c>
      <c r="V163" s="230">
        <v>2333577.0332820513</v>
      </c>
      <c r="W163" s="282"/>
      <c r="X163" s="282"/>
      <c r="Z163" s="282"/>
    </row>
    <row r="164" spans="1:26" x14ac:dyDescent="0.35">
      <c r="A164" s="67">
        <v>494</v>
      </c>
      <c r="B164" s="21" t="s">
        <v>167</v>
      </c>
      <c r="C164" s="82">
        <v>9019</v>
      </c>
      <c r="D164" s="176">
        <v>3.0829404523721422</v>
      </c>
      <c r="E164" s="176">
        <v>-0.23636597771423667</v>
      </c>
      <c r="F164" s="176">
        <v>-15.960117206446558</v>
      </c>
      <c r="G164" s="176">
        <v>-13.194924852988766</v>
      </c>
      <c r="H164" s="176">
        <v>-0.5266493266090233</v>
      </c>
      <c r="I164" s="176">
        <v>-0.69391813941071989</v>
      </c>
      <c r="J164" s="176">
        <v>-9.7148539517500776</v>
      </c>
      <c r="K164" s="177">
        <v>-37.243889002547242</v>
      </c>
      <c r="L164" s="176"/>
      <c r="M164" s="241">
        <v>40.848771828790397</v>
      </c>
      <c r="N164" s="25"/>
      <c r="O164" s="243">
        <v>3.6048828262431556</v>
      </c>
      <c r="P164" s="7">
        <v>32512.438209887019</v>
      </c>
      <c r="R164" s="50">
        <v>-3.6048828262431556</v>
      </c>
      <c r="S164" s="247">
        <v>-32512.438209887019</v>
      </c>
      <c r="T164" s="82"/>
      <c r="U164" s="231">
        <v>37.243889002547242</v>
      </c>
      <c r="V164" s="230">
        <v>335902.63491397357</v>
      </c>
      <c r="W164" s="282"/>
      <c r="X164" s="282"/>
      <c r="Z164" s="282"/>
    </row>
    <row r="165" spans="1:26" x14ac:dyDescent="0.35">
      <c r="A165" s="67">
        <v>495</v>
      </c>
      <c r="B165" s="21" t="s">
        <v>168</v>
      </c>
      <c r="C165" s="82">
        <v>1636</v>
      </c>
      <c r="D165" s="176">
        <v>3.2345008325618463</v>
      </c>
      <c r="E165" s="176">
        <v>-0.37399911455799167</v>
      </c>
      <c r="F165" s="176">
        <v>-15.763628373778134</v>
      </c>
      <c r="G165" s="176">
        <v>-22.604589484764443</v>
      </c>
      <c r="H165" s="176">
        <v>-1.199853654251162</v>
      </c>
      <c r="I165" s="176">
        <v>-0.68537514668600574</v>
      </c>
      <c r="J165" s="176">
        <v>-9.5952520536040815</v>
      </c>
      <c r="K165" s="177">
        <v>-46.988196995079974</v>
      </c>
      <c r="L165" s="176"/>
      <c r="M165" s="241">
        <v>40.848771828790397</v>
      </c>
      <c r="N165" s="25"/>
      <c r="O165" s="243">
        <v>-6.1394251662895769</v>
      </c>
      <c r="P165" s="7">
        <v>-10044.099572049749</v>
      </c>
      <c r="R165" s="50">
        <v>6.1394251662895769</v>
      </c>
      <c r="S165" s="247">
        <v>10044.099572049749</v>
      </c>
      <c r="T165" s="82"/>
      <c r="U165" s="231">
        <v>46.988196995079974</v>
      </c>
      <c r="V165" s="230">
        <v>76872.69028395084</v>
      </c>
      <c r="W165" s="282"/>
      <c r="X165" s="282"/>
      <c r="Z165" s="282"/>
    </row>
    <row r="166" spans="1:26" x14ac:dyDescent="0.35">
      <c r="A166" s="67">
        <v>498</v>
      </c>
      <c r="B166" s="21" t="s">
        <v>169</v>
      </c>
      <c r="C166" s="82">
        <v>2332</v>
      </c>
      <c r="D166" s="176">
        <v>2.3221328349379515</v>
      </c>
      <c r="E166" s="176">
        <v>-0.99496671717149809</v>
      </c>
      <c r="F166" s="176">
        <v>-21.925325824043679</v>
      </c>
      <c r="G166" s="176">
        <v>-15.817985081868516</v>
      </c>
      <c r="H166" s="176">
        <v>-0.6590929377956829</v>
      </c>
      <c r="I166" s="176">
        <v>-0.95327503582798612</v>
      </c>
      <c r="J166" s="176">
        <v>-13.345850501591805</v>
      </c>
      <c r="K166" s="177">
        <v>-51.374363263361218</v>
      </c>
      <c r="L166" s="176"/>
      <c r="M166" s="241">
        <v>40.848771828790397</v>
      </c>
      <c r="N166" s="25"/>
      <c r="O166" s="243">
        <v>-10.525591434570821</v>
      </c>
      <c r="P166" s="7">
        <v>-24545.679225419153</v>
      </c>
      <c r="R166" s="50">
        <v>10.525591434570821</v>
      </c>
      <c r="S166" s="247">
        <v>24545.679225419153</v>
      </c>
      <c r="T166" s="82"/>
      <c r="U166" s="231">
        <v>51.374363263361218</v>
      </c>
      <c r="V166" s="230">
        <v>119805.01513015835</v>
      </c>
      <c r="W166" s="282"/>
      <c r="X166" s="282"/>
      <c r="Z166" s="282"/>
    </row>
    <row r="167" spans="1:26" x14ac:dyDescent="0.35">
      <c r="A167" s="67">
        <v>499</v>
      </c>
      <c r="B167" s="21" t="s">
        <v>170</v>
      </c>
      <c r="C167" s="82">
        <v>19384</v>
      </c>
      <c r="D167" s="176">
        <v>3.5061764832989684</v>
      </c>
      <c r="E167" s="176">
        <v>-0.18783189891162003</v>
      </c>
      <c r="F167" s="176">
        <v>-17.17053672258109</v>
      </c>
      <c r="G167" s="176">
        <v>-12.637748118710309</v>
      </c>
      <c r="H167" s="176">
        <v>-0.4920737665492575</v>
      </c>
      <c r="I167" s="176">
        <v>-0.74654507489483002</v>
      </c>
      <c r="J167" s="176">
        <v>-10.45163104852762</v>
      </c>
      <c r="K167" s="177">
        <v>-38.180190146875759</v>
      </c>
      <c r="L167" s="176"/>
      <c r="M167" s="241">
        <v>40.848771828790397</v>
      </c>
      <c r="N167" s="25"/>
      <c r="O167" s="243">
        <v>2.6685816819146382</v>
      </c>
      <c r="P167" s="7">
        <v>51727.787322233344</v>
      </c>
      <c r="R167" s="50">
        <v>-2.6685816819146382</v>
      </c>
      <c r="S167" s="247">
        <v>-51727.787322233344</v>
      </c>
      <c r="T167" s="82"/>
      <c r="U167" s="231">
        <v>38.180190146875759</v>
      </c>
      <c r="V167" s="230">
        <v>740084.80580703972</v>
      </c>
      <c r="W167" s="282"/>
      <c r="X167" s="282"/>
      <c r="Z167" s="282"/>
    </row>
    <row r="168" spans="1:26" x14ac:dyDescent="0.35">
      <c r="A168" s="67">
        <v>500</v>
      </c>
      <c r="B168" s="21" t="s">
        <v>171</v>
      </c>
      <c r="C168" s="82">
        <v>10097</v>
      </c>
      <c r="D168" s="176">
        <v>3.0412341255898641</v>
      </c>
      <c r="E168" s="176">
        <v>-0.67018428148316223</v>
      </c>
      <c r="F168" s="176">
        <v>-14.320530286624059</v>
      </c>
      <c r="G168" s="176">
        <v>-10.330108440495017</v>
      </c>
      <c r="H168" s="176">
        <v>-0.38220570881570154</v>
      </c>
      <c r="I168" s="176">
        <v>-0.6226317515923504</v>
      </c>
      <c r="J168" s="176">
        <v>-8.7168445222929059</v>
      </c>
      <c r="K168" s="177">
        <v>-32.00127086571333</v>
      </c>
      <c r="L168" s="176"/>
      <c r="M168" s="241">
        <v>40.848771828790397</v>
      </c>
      <c r="N168" s="25"/>
      <c r="O168" s="243">
        <v>8.8475009630770671</v>
      </c>
      <c r="P168" s="7">
        <v>89333.217224189153</v>
      </c>
      <c r="R168" s="50">
        <v>-8.8475009630770671</v>
      </c>
      <c r="S168" s="247">
        <v>-89333.217224189153</v>
      </c>
      <c r="T168" s="82"/>
      <c r="U168" s="231">
        <v>32.00127086571333</v>
      </c>
      <c r="V168" s="230">
        <v>323116.8319311075</v>
      </c>
      <c r="W168" s="282"/>
      <c r="X168" s="282"/>
      <c r="Z168" s="282"/>
    </row>
    <row r="169" spans="1:26" x14ac:dyDescent="0.35">
      <c r="A169" s="67">
        <v>503</v>
      </c>
      <c r="B169" s="21" t="s">
        <v>172</v>
      </c>
      <c r="C169" s="82">
        <v>7838</v>
      </c>
      <c r="D169" s="176">
        <v>2.9446443665827093</v>
      </c>
      <c r="E169" s="176">
        <v>-0.28708193449435454</v>
      </c>
      <c r="F169" s="176">
        <v>-18.345857618867377</v>
      </c>
      <c r="G169" s="176">
        <v>-16.031558191803395</v>
      </c>
      <c r="H169" s="176">
        <v>-0.69813089758353641</v>
      </c>
      <c r="I169" s="176">
        <v>-0.79764598342901649</v>
      </c>
      <c r="J169" s="176">
        <v>-11.167043768006231</v>
      </c>
      <c r="K169" s="177">
        <v>-44.382674027601198</v>
      </c>
      <c r="L169" s="176"/>
      <c r="M169" s="241">
        <v>40.848771828790397</v>
      </c>
      <c r="N169" s="25"/>
      <c r="O169" s="243">
        <v>-3.5339021988108001</v>
      </c>
      <c r="P169" s="7">
        <v>-27698.725434279051</v>
      </c>
      <c r="R169" s="50">
        <v>3.5339021988108001</v>
      </c>
      <c r="S169" s="247">
        <v>27698.725434279051</v>
      </c>
      <c r="T169" s="82"/>
      <c r="U169" s="231">
        <v>44.382674027601198</v>
      </c>
      <c r="V169" s="230">
        <v>347871.3990283382</v>
      </c>
      <c r="W169" s="282"/>
      <c r="X169" s="282"/>
      <c r="Z169" s="282"/>
    </row>
    <row r="170" spans="1:26" x14ac:dyDescent="0.35">
      <c r="A170" s="67">
        <v>504</v>
      </c>
      <c r="B170" s="21" t="s">
        <v>173</v>
      </c>
      <c r="C170" s="82">
        <v>1969</v>
      </c>
      <c r="D170" s="176">
        <v>3.2519159038376571</v>
      </c>
      <c r="E170" s="176">
        <v>0</v>
      </c>
      <c r="F170" s="176">
        <v>-18.601158951017997</v>
      </c>
      <c r="G170" s="176">
        <v>-18.791013402451167</v>
      </c>
      <c r="H170" s="176">
        <v>-0.81273023997009342</v>
      </c>
      <c r="I170" s="176">
        <v>-0.8087460413486085</v>
      </c>
      <c r="J170" s="176">
        <v>-11.322444578880519</v>
      </c>
      <c r="K170" s="177">
        <v>-47.084177309830729</v>
      </c>
      <c r="L170" s="176"/>
      <c r="M170" s="241">
        <v>40.848771828790397</v>
      </c>
      <c r="N170" s="25"/>
      <c r="O170" s="243">
        <v>-6.2354054810403312</v>
      </c>
      <c r="P170" s="7">
        <v>-12277.513392168412</v>
      </c>
      <c r="R170" s="50">
        <v>6.2354054810403312</v>
      </c>
      <c r="S170" s="247">
        <v>12277.513392168412</v>
      </c>
      <c r="T170" s="82"/>
      <c r="U170" s="231">
        <v>47.084177309830729</v>
      </c>
      <c r="V170" s="230">
        <v>92708.745123056709</v>
      </c>
      <c r="W170" s="282"/>
      <c r="X170" s="282"/>
      <c r="Z170" s="282"/>
    </row>
    <row r="171" spans="1:26" x14ac:dyDescent="0.35">
      <c r="A171" s="67">
        <v>505</v>
      </c>
      <c r="B171" s="21" t="s">
        <v>174</v>
      </c>
      <c r="C171" s="82">
        <v>20803</v>
      </c>
      <c r="D171" s="176">
        <v>3.6486011774873539</v>
      </c>
      <c r="E171" s="176">
        <v>-0.15734640507178335</v>
      </c>
      <c r="F171" s="176">
        <v>-17.002297993170785</v>
      </c>
      <c r="G171" s="176">
        <v>-12.412620879786937</v>
      </c>
      <c r="H171" s="176">
        <v>-0.45724657854993689</v>
      </c>
      <c r="I171" s="176">
        <v>-0.73923034752916461</v>
      </c>
      <c r="J171" s="176">
        <v>-10.349224865408303</v>
      </c>
      <c r="K171" s="177">
        <v>-37.469365892029558</v>
      </c>
      <c r="L171" s="176"/>
      <c r="M171" s="241">
        <v>40.848771828790397</v>
      </c>
      <c r="N171" s="25"/>
      <c r="O171" s="243">
        <v>3.3794059367608398</v>
      </c>
      <c r="P171" s="7">
        <v>70301.78170243575</v>
      </c>
      <c r="R171" s="50">
        <v>-3.3794059367608398</v>
      </c>
      <c r="S171" s="247">
        <v>-70301.78170243575</v>
      </c>
      <c r="T171" s="82"/>
      <c r="U171" s="231">
        <v>37.469365892029558</v>
      </c>
      <c r="V171" s="230">
        <v>779475.21865189087</v>
      </c>
      <c r="W171" s="282"/>
      <c r="X171" s="282"/>
      <c r="Z171" s="282"/>
    </row>
    <row r="172" spans="1:26" x14ac:dyDescent="0.35">
      <c r="A172" s="67">
        <v>507</v>
      </c>
      <c r="B172" s="21" t="s">
        <v>175</v>
      </c>
      <c r="C172" s="82">
        <v>6054</v>
      </c>
      <c r="D172" s="176">
        <v>2.6862915610352491</v>
      </c>
      <c r="E172" s="176">
        <v>-0.34883188154774758</v>
      </c>
      <c r="F172" s="176">
        <v>-16.102884635376867</v>
      </c>
      <c r="G172" s="176">
        <v>-19.369857010998842</v>
      </c>
      <c r="H172" s="176">
        <v>-0.98283984491571863</v>
      </c>
      <c r="I172" s="176">
        <v>-0.70012541892942892</v>
      </c>
      <c r="J172" s="176">
        <v>-9.8017558650120051</v>
      </c>
      <c r="K172" s="177">
        <v>-44.620003095745361</v>
      </c>
      <c r="L172" s="176"/>
      <c r="M172" s="241">
        <v>40.848771828790397</v>
      </c>
      <c r="N172" s="25"/>
      <c r="O172" s="243">
        <v>-3.7712312669549632</v>
      </c>
      <c r="P172" s="7">
        <v>-22831.034090145349</v>
      </c>
      <c r="Q172" s="249"/>
      <c r="R172" s="50">
        <v>3.7712312669549632</v>
      </c>
      <c r="S172" s="247">
        <v>22831.034090145349</v>
      </c>
      <c r="T172" s="82"/>
      <c r="U172" s="231">
        <v>44.620003095745361</v>
      </c>
      <c r="V172" s="230">
        <v>270129.4987416424</v>
      </c>
      <c r="W172" s="282"/>
      <c r="X172" s="282"/>
      <c r="Z172" s="282"/>
    </row>
    <row r="173" spans="1:26" x14ac:dyDescent="0.35">
      <c r="A173" s="67">
        <v>508</v>
      </c>
      <c r="B173" s="21" t="s">
        <v>176</v>
      </c>
      <c r="C173" s="82">
        <v>10256</v>
      </c>
      <c r="D173" s="176">
        <v>2.0583050228539106</v>
      </c>
      <c r="E173" s="176">
        <v>-0.26550363946383132</v>
      </c>
      <c r="F173" s="176">
        <v>-14.609688144862382</v>
      </c>
      <c r="G173" s="176">
        <v>-17.553641805332475</v>
      </c>
      <c r="H173" s="176">
        <v>-0.89012555152740225</v>
      </c>
      <c r="I173" s="176">
        <v>-0.63520383238532085</v>
      </c>
      <c r="J173" s="176">
        <v>-8.8928536533944929</v>
      </c>
      <c r="K173" s="177">
        <v>-40.788711604111995</v>
      </c>
      <c r="L173" s="176"/>
      <c r="M173" s="241">
        <v>40.848771828790397</v>
      </c>
      <c r="N173" s="25"/>
      <c r="O173" s="243">
        <v>6.0060224678402108E-2</v>
      </c>
      <c r="P173" s="7">
        <v>615.97766430169202</v>
      </c>
      <c r="R173" s="50">
        <v>-6.0060224678402108E-2</v>
      </c>
      <c r="S173" s="247">
        <v>-615.97766430169202</v>
      </c>
      <c r="T173" s="82"/>
      <c r="U173" s="231">
        <v>40.788711604111995</v>
      </c>
      <c r="V173" s="230">
        <v>418329.02621177264</v>
      </c>
      <c r="W173" s="282"/>
      <c r="X173" s="282"/>
      <c r="Z173" s="282"/>
    </row>
    <row r="174" spans="1:26" x14ac:dyDescent="0.35">
      <c r="A174" s="67">
        <v>529</v>
      </c>
      <c r="B174" s="21" t="s">
        <v>177</v>
      </c>
      <c r="C174" s="82">
        <v>19167</v>
      </c>
      <c r="D174" s="176">
        <v>2.4470600243780032</v>
      </c>
      <c r="E174" s="176">
        <v>-0.25194910111118501</v>
      </c>
      <c r="F174" s="176">
        <v>-15.059065010440927</v>
      </c>
      <c r="G174" s="176">
        <v>-11.898880119919413</v>
      </c>
      <c r="H174" s="176">
        <v>-0.46718349239790152</v>
      </c>
      <c r="I174" s="176">
        <v>-0.65474195697569249</v>
      </c>
      <c r="J174" s="176">
        <v>-9.1663873976596957</v>
      </c>
      <c r="K174" s="177">
        <v>-35.051147054126808</v>
      </c>
      <c r="L174" s="176"/>
      <c r="M174" s="241">
        <v>40.848771828790397</v>
      </c>
      <c r="N174" s="25"/>
      <c r="O174" s="243">
        <v>5.7976247746635892</v>
      </c>
      <c r="P174" s="7">
        <v>111123.07405597702</v>
      </c>
      <c r="R174" s="50">
        <v>-5.7976247746635892</v>
      </c>
      <c r="S174" s="247">
        <v>-111123.07405597702</v>
      </c>
      <c r="T174" s="82"/>
      <c r="U174" s="231">
        <v>35.051147054126808</v>
      </c>
      <c r="V174" s="230">
        <v>671825.33558644855</v>
      </c>
      <c r="W174" s="282"/>
      <c r="X174" s="282"/>
      <c r="Z174" s="282"/>
    </row>
    <row r="175" spans="1:26" x14ac:dyDescent="0.35">
      <c r="A175" s="67">
        <v>531</v>
      </c>
      <c r="B175" s="21" t="s">
        <v>178</v>
      </c>
      <c r="C175" s="82">
        <v>5521</v>
      </c>
      <c r="D175" s="176">
        <v>2.5324680234423469</v>
      </c>
      <c r="E175" s="176">
        <v>-0.39455357601210933</v>
      </c>
      <c r="F175" s="176">
        <v>-15.956683800319965</v>
      </c>
      <c r="G175" s="176">
        <v>-16.155162936466954</v>
      </c>
      <c r="H175" s="176">
        <v>-0.73371103463988196</v>
      </c>
      <c r="I175" s="176">
        <v>-0.69376886088347678</v>
      </c>
      <c r="J175" s="176">
        <v>-9.7127640523686747</v>
      </c>
      <c r="K175" s="177">
        <v>-41.114176237248714</v>
      </c>
      <c r="L175" s="176"/>
      <c r="M175" s="241">
        <v>40.848771828790397</v>
      </c>
      <c r="N175" s="25"/>
      <c r="O175" s="243">
        <v>-0.26540440845831625</v>
      </c>
      <c r="P175" s="7">
        <v>-1465.297739098364</v>
      </c>
      <c r="R175" s="50">
        <v>0.26540440845831625</v>
      </c>
      <c r="S175" s="247">
        <v>1465.297739098364</v>
      </c>
      <c r="T175" s="82"/>
      <c r="U175" s="231">
        <v>41.114176237248714</v>
      </c>
      <c r="V175" s="230">
        <v>226991.36700585016</v>
      </c>
      <c r="W175" s="282"/>
      <c r="X175" s="282"/>
      <c r="Z175" s="282"/>
    </row>
    <row r="176" spans="1:26" x14ac:dyDescent="0.35">
      <c r="A176" s="67">
        <v>535</v>
      </c>
      <c r="B176" s="21" t="s">
        <v>179</v>
      </c>
      <c r="C176" s="82">
        <v>10815</v>
      </c>
      <c r="D176" s="176">
        <v>2.9993253820031933</v>
      </c>
      <c r="E176" s="176">
        <v>-0.29864204538138089</v>
      </c>
      <c r="F176" s="176">
        <v>-18.053901254477871</v>
      </c>
      <c r="G176" s="176">
        <v>-16.838435762863813</v>
      </c>
      <c r="H176" s="176">
        <v>-0.73920619206505822</v>
      </c>
      <c r="I176" s="176">
        <v>-0.78495222845555956</v>
      </c>
      <c r="J176" s="176">
        <v>-10.989331198377835</v>
      </c>
      <c r="K176" s="177">
        <v>-44.705143299618321</v>
      </c>
      <c r="L176" s="176"/>
      <c r="M176" s="241">
        <v>40.848771828790397</v>
      </c>
      <c r="N176" s="25"/>
      <c r="O176" s="243">
        <v>-3.8563714708279235</v>
      </c>
      <c r="P176" s="7">
        <v>-41706.657457003996</v>
      </c>
      <c r="R176" s="50">
        <v>3.8563714708279235</v>
      </c>
      <c r="S176" s="247">
        <v>41706.657457003996</v>
      </c>
      <c r="T176" s="82"/>
      <c r="U176" s="231">
        <v>44.705143299618321</v>
      </c>
      <c r="V176" s="230">
        <v>483486.12478537211</v>
      </c>
      <c r="W176" s="282"/>
      <c r="X176" s="282"/>
      <c r="Z176" s="282"/>
    </row>
    <row r="177" spans="1:26" x14ac:dyDescent="0.35">
      <c r="A177" s="67">
        <v>536</v>
      </c>
      <c r="B177" s="21" t="s">
        <v>180</v>
      </c>
      <c r="C177" s="82">
        <v>33322</v>
      </c>
      <c r="D177" s="176">
        <v>2.7236047279013813</v>
      </c>
      <c r="E177" s="176">
        <v>-0.28607939737990862</v>
      </c>
      <c r="F177" s="176">
        <v>-14.672584756510876</v>
      </c>
      <c r="G177" s="176">
        <v>-12.393033075353019</v>
      </c>
      <c r="H177" s="176">
        <v>-0.49124169617799041</v>
      </c>
      <c r="I177" s="176">
        <v>-0.63793846767438589</v>
      </c>
      <c r="J177" s="176">
        <v>-8.9311385474414013</v>
      </c>
      <c r="K177" s="177">
        <v>-34.688411212636197</v>
      </c>
      <c r="L177" s="176"/>
      <c r="M177" s="241">
        <v>40.848771828790397</v>
      </c>
      <c r="N177" s="25"/>
      <c r="O177" s="243">
        <v>6.1603606161542004</v>
      </c>
      <c r="P177" s="7">
        <v>205275.53645149028</v>
      </c>
      <c r="R177" s="50">
        <v>-6.1603606161542004</v>
      </c>
      <c r="S177" s="247">
        <v>-205275.53645149028</v>
      </c>
      <c r="T177" s="82"/>
      <c r="U177" s="231">
        <v>34.688411212636197</v>
      </c>
      <c r="V177" s="230">
        <v>1155887.2384274635</v>
      </c>
      <c r="W177" s="282"/>
      <c r="X177" s="282"/>
      <c r="Z177" s="282"/>
    </row>
    <row r="178" spans="1:26" x14ac:dyDescent="0.35">
      <c r="A178" s="67">
        <v>538</v>
      </c>
      <c r="B178" s="21" t="s">
        <v>181</v>
      </c>
      <c r="C178" s="82">
        <v>4813</v>
      </c>
      <c r="D178" s="176">
        <v>3.7774539742799811</v>
      </c>
      <c r="E178" s="176">
        <v>-0.12666088887331237</v>
      </c>
      <c r="F178" s="176">
        <v>-18.246520042852936</v>
      </c>
      <c r="G178" s="176">
        <v>-13.164408160313611</v>
      </c>
      <c r="H178" s="176">
        <v>-0.51053043397796172</v>
      </c>
      <c r="I178" s="176">
        <v>-0.79332695838491007</v>
      </c>
      <c r="J178" s="176">
        <v>-11.106577417388742</v>
      </c>
      <c r="K178" s="177">
        <v>-40.170569927511494</v>
      </c>
      <c r="L178" s="176"/>
      <c r="M178" s="241">
        <v>40.848771828790397</v>
      </c>
      <c r="N178" s="25"/>
      <c r="O178" s="243">
        <v>0.67820190127890356</v>
      </c>
      <c r="P178" s="7">
        <v>3264.185750855363</v>
      </c>
      <c r="R178" s="50">
        <v>-0.67820190127890356</v>
      </c>
      <c r="S178" s="247">
        <v>-3264.185750855363</v>
      </c>
      <c r="T178" s="82"/>
      <c r="U178" s="231">
        <v>40.170569927511494</v>
      </c>
      <c r="V178" s="230">
        <v>193340.95306111281</v>
      </c>
      <c r="W178" s="282"/>
      <c r="X178" s="282"/>
      <c r="Z178" s="282"/>
    </row>
    <row r="179" spans="1:26" x14ac:dyDescent="0.35">
      <c r="A179" s="67">
        <v>541</v>
      </c>
      <c r="B179" s="21" t="s">
        <v>182</v>
      </c>
      <c r="C179" s="82">
        <v>7765</v>
      </c>
      <c r="D179" s="176">
        <v>2.6119231076986003</v>
      </c>
      <c r="E179" s="176">
        <v>-0.1141080831623518</v>
      </c>
      <c r="F179" s="176">
        <v>-18.159334535199957</v>
      </c>
      <c r="G179" s="176">
        <v>-19.26363365339175</v>
      </c>
      <c r="H179" s="176">
        <v>-1.038152459734992</v>
      </c>
      <c r="I179" s="176">
        <v>-0.78953628413912869</v>
      </c>
      <c r="J179" s="176">
        <v>-11.053507977947802</v>
      </c>
      <c r="K179" s="177">
        <v>-47.806349885877388</v>
      </c>
      <c r="L179" s="176"/>
      <c r="M179" s="241">
        <v>40.848771828790397</v>
      </c>
      <c r="N179" s="25"/>
      <c r="O179" s="243">
        <v>-6.957578057086991</v>
      </c>
      <c r="P179" s="7">
        <v>-54025.593613280485</v>
      </c>
      <c r="R179" s="50">
        <v>6.957578057086991</v>
      </c>
      <c r="S179" s="247">
        <v>54025.593613280485</v>
      </c>
      <c r="T179" s="82"/>
      <c r="U179" s="231">
        <v>47.806349885877388</v>
      </c>
      <c r="V179" s="230">
        <v>371216.30686383793</v>
      </c>
      <c r="W179" s="282"/>
      <c r="X179" s="282"/>
      <c r="Z179" s="282"/>
    </row>
    <row r="180" spans="1:26" x14ac:dyDescent="0.35">
      <c r="A180" s="67">
        <v>543</v>
      </c>
      <c r="B180" s="21" t="s">
        <v>183</v>
      </c>
      <c r="C180" s="82">
        <v>42159</v>
      </c>
      <c r="D180" s="176">
        <v>2.7976284984533883</v>
      </c>
      <c r="E180" s="176">
        <v>-0.32162697882090735</v>
      </c>
      <c r="F180" s="176">
        <v>-14.376190676376073</v>
      </c>
      <c r="G180" s="176">
        <v>-9.7787966475474075</v>
      </c>
      <c r="H180" s="176">
        <v>-0.30957215351698919</v>
      </c>
      <c r="I180" s="176">
        <v>-0.62505176853809008</v>
      </c>
      <c r="J180" s="176">
        <v>-8.7507247595332629</v>
      </c>
      <c r="K180" s="177">
        <v>-31.36433448587934</v>
      </c>
      <c r="L180" s="176"/>
      <c r="M180" s="241">
        <v>40.848771828790397</v>
      </c>
      <c r="N180" s="25"/>
      <c r="O180" s="243">
        <v>9.4844373429110576</v>
      </c>
      <c r="P180" s="7">
        <v>399854.39393978729</v>
      </c>
      <c r="R180" s="50">
        <v>-9.4844373429110576</v>
      </c>
      <c r="S180" s="247">
        <v>-399854.39393978729</v>
      </c>
      <c r="T180" s="82"/>
      <c r="U180" s="231">
        <v>31.36433448587934</v>
      </c>
      <c r="V180" s="230">
        <v>1322288.977590187</v>
      </c>
      <c r="W180" s="282"/>
      <c r="X180" s="282"/>
      <c r="Z180" s="282"/>
    </row>
    <row r="181" spans="1:26" x14ac:dyDescent="0.35">
      <c r="A181" s="67">
        <v>545</v>
      </c>
      <c r="B181" s="21" t="s">
        <v>184</v>
      </c>
      <c r="C181" s="82">
        <v>9507</v>
      </c>
      <c r="D181" s="176">
        <v>3.7682804743853322</v>
      </c>
      <c r="E181" s="176">
        <v>-0.11175713254033094</v>
      </c>
      <c r="F181" s="176">
        <v>-24.566644893014264</v>
      </c>
      <c r="G181" s="176">
        <v>-19.762042220479785</v>
      </c>
      <c r="H181" s="176">
        <v>-0.78991862450200023</v>
      </c>
      <c r="I181" s="176">
        <v>-1.0681149953484461</v>
      </c>
      <c r="J181" s="176">
        <v>-14.953609934878244</v>
      </c>
      <c r="K181" s="177">
        <v>-57.483807326377736</v>
      </c>
      <c r="L181" s="176"/>
      <c r="M181" s="241">
        <v>40.848771828790397</v>
      </c>
      <c r="N181" s="25"/>
      <c r="O181" s="243">
        <v>-16.635035497587339</v>
      </c>
      <c r="P181" s="7">
        <v>-158149.28247556282</v>
      </c>
      <c r="R181" s="50">
        <v>16.635035497587339</v>
      </c>
      <c r="S181" s="247">
        <v>158149.28247556282</v>
      </c>
      <c r="T181" s="82"/>
      <c r="U181" s="231">
        <v>57.483807326377736</v>
      </c>
      <c r="V181" s="230">
        <v>546498.55625187315</v>
      </c>
      <c r="W181" s="282"/>
      <c r="X181" s="282"/>
      <c r="Z181" s="282"/>
    </row>
    <row r="182" spans="1:26" x14ac:dyDescent="0.35">
      <c r="A182" s="67">
        <v>560</v>
      </c>
      <c r="B182" s="21" t="s">
        <v>185</v>
      </c>
      <c r="C182" s="82">
        <v>16221</v>
      </c>
      <c r="D182" s="176">
        <v>3.0540214931999321</v>
      </c>
      <c r="E182" s="176">
        <v>-0.12458325262218084</v>
      </c>
      <c r="F182" s="176">
        <v>-17.557801479286578</v>
      </c>
      <c r="G182" s="176">
        <v>-16.283705680968925</v>
      </c>
      <c r="H182" s="176">
        <v>-0.69206704230434335</v>
      </c>
      <c r="I182" s="176">
        <v>-0.76338267301245988</v>
      </c>
      <c r="J182" s="176">
        <v>-10.687357422174438</v>
      </c>
      <c r="K182" s="177">
        <v>-43.05487605716899</v>
      </c>
      <c r="L182" s="176"/>
      <c r="M182" s="241">
        <v>40.848771828790397</v>
      </c>
      <c r="N182" s="25"/>
      <c r="O182" s="243">
        <v>-2.2061042283785923</v>
      </c>
      <c r="P182" s="7">
        <v>-35785.216688529144</v>
      </c>
      <c r="Q182" s="249"/>
      <c r="R182" s="50">
        <v>2.2061042283785923</v>
      </c>
      <c r="S182" s="247">
        <v>35785.216688529144</v>
      </c>
      <c r="T182" s="82"/>
      <c r="U182" s="231">
        <v>43.05487605716899</v>
      </c>
      <c r="V182" s="230">
        <v>698393.14452333818</v>
      </c>
      <c r="W182" s="282"/>
      <c r="X182" s="282"/>
      <c r="Z182" s="282"/>
    </row>
    <row r="183" spans="1:26" x14ac:dyDescent="0.35">
      <c r="A183" s="67">
        <v>561</v>
      </c>
      <c r="B183" s="21" t="s">
        <v>186</v>
      </c>
      <c r="C183" s="82">
        <v>1382</v>
      </c>
      <c r="D183" s="176">
        <v>2.3593059939884049</v>
      </c>
      <c r="E183" s="176">
        <v>-2.4561413815686665E-2</v>
      </c>
      <c r="F183" s="176">
        <v>-20.728954593013441</v>
      </c>
      <c r="G183" s="176">
        <v>-17.601654355463754</v>
      </c>
      <c r="H183" s="176">
        <v>-0.73343810572020007</v>
      </c>
      <c r="I183" s="176">
        <v>-0.90125889534841042</v>
      </c>
      <c r="J183" s="176">
        <v>-12.617624534877747</v>
      </c>
      <c r="K183" s="177">
        <v>-50.248185904250839</v>
      </c>
      <c r="L183" s="176"/>
      <c r="M183" s="241">
        <v>40.848771828790397</v>
      </c>
      <c r="N183" s="25"/>
      <c r="O183" s="243">
        <v>-9.3994140754604416</v>
      </c>
      <c r="P183" s="7">
        <v>-12989.99025228633</v>
      </c>
      <c r="R183" s="50">
        <v>9.3994140754604416</v>
      </c>
      <c r="S183" s="247">
        <v>12989.99025228633</v>
      </c>
      <c r="T183" s="82"/>
      <c r="U183" s="231">
        <v>50.248185904250839</v>
      </c>
      <c r="V183" s="230">
        <v>69442.992919674653</v>
      </c>
      <c r="W183" s="282"/>
      <c r="X183" s="282"/>
      <c r="Z183" s="282"/>
    </row>
    <row r="184" spans="1:26" x14ac:dyDescent="0.35">
      <c r="A184" s="67">
        <v>562</v>
      </c>
      <c r="B184" s="21" t="s">
        <v>187</v>
      </c>
      <c r="C184" s="82">
        <v>9285</v>
      </c>
      <c r="D184" s="176">
        <v>2.965726389368009</v>
      </c>
      <c r="E184" s="176">
        <v>-0.23484911000888289</v>
      </c>
      <c r="F184" s="176">
        <v>-17.061392184808518</v>
      </c>
      <c r="G184" s="176">
        <v>-18.326852472003143</v>
      </c>
      <c r="H184" s="176">
        <v>-0.84050245701602344</v>
      </c>
      <c r="I184" s="176">
        <v>-0.74179966020906607</v>
      </c>
      <c r="J184" s="176">
        <v>-10.385195242926924</v>
      </c>
      <c r="K184" s="177">
        <v>-44.624864737604554</v>
      </c>
      <c r="L184" s="176"/>
      <c r="M184" s="241">
        <v>40.848771828790397</v>
      </c>
      <c r="N184" s="25"/>
      <c r="O184" s="243">
        <v>-3.7760929088141566</v>
      </c>
      <c r="P184" s="7">
        <v>-35061.022658339447</v>
      </c>
      <c r="R184" s="50">
        <v>3.7760929088141566</v>
      </c>
      <c r="S184" s="247">
        <v>35061.022658339447</v>
      </c>
      <c r="T184" s="82"/>
      <c r="U184" s="231">
        <v>44.624864737604554</v>
      </c>
      <c r="V184" s="230">
        <v>414341.86908865831</v>
      </c>
      <c r="W184" s="282"/>
      <c r="X184" s="282"/>
      <c r="Z184" s="282"/>
    </row>
    <row r="185" spans="1:26" x14ac:dyDescent="0.35">
      <c r="A185" s="67">
        <v>563</v>
      </c>
      <c r="B185" s="21" t="s">
        <v>188</v>
      </c>
      <c r="C185" s="82">
        <v>7472</v>
      </c>
      <c r="D185" s="176">
        <v>2.4521637406397323</v>
      </c>
      <c r="E185" s="176">
        <v>-0.33273350301538662</v>
      </c>
      <c r="F185" s="176">
        <v>-16.958864631371778</v>
      </c>
      <c r="G185" s="176">
        <v>-16.212610252165998</v>
      </c>
      <c r="H185" s="176">
        <v>-0.77397852465039607</v>
      </c>
      <c r="I185" s="176">
        <v>-0.73734194049442525</v>
      </c>
      <c r="J185" s="176">
        <v>-10.322787166921952</v>
      </c>
      <c r="K185" s="177">
        <v>-42.886152277980202</v>
      </c>
      <c r="L185" s="176"/>
      <c r="M185" s="241">
        <v>40.848771828790397</v>
      </c>
      <c r="N185" s="25"/>
      <c r="O185" s="243">
        <v>-2.0373804491898042</v>
      </c>
      <c r="P185" s="7">
        <v>-15223.306716346216</v>
      </c>
      <c r="R185" s="50">
        <v>2.0373804491898042</v>
      </c>
      <c r="S185" s="247">
        <v>15223.306716346216</v>
      </c>
      <c r="T185" s="82"/>
      <c r="U185" s="231">
        <v>42.886152277980202</v>
      </c>
      <c r="V185" s="230">
        <v>320445.3298210681</v>
      </c>
      <c r="W185" s="282"/>
      <c r="X185" s="282"/>
      <c r="Z185" s="282"/>
    </row>
    <row r="186" spans="1:26" x14ac:dyDescent="0.35">
      <c r="A186" s="67">
        <v>564</v>
      </c>
      <c r="B186" s="21" t="s">
        <v>189</v>
      </c>
      <c r="C186" s="82">
        <v>201810</v>
      </c>
      <c r="D186" s="176">
        <v>2.1278682608149149</v>
      </c>
      <c r="E186" s="176">
        <v>-0.48615840419574791</v>
      </c>
      <c r="F186" s="176">
        <v>-16.705002719230261</v>
      </c>
      <c r="G186" s="176">
        <v>-13.630971813012113</v>
      </c>
      <c r="H186" s="176">
        <v>-0.38108281691569335</v>
      </c>
      <c r="I186" s="176">
        <v>-0.72630446605348953</v>
      </c>
      <c r="J186" s="176">
        <v>-10.168262524748855</v>
      </c>
      <c r="K186" s="177">
        <v>-39.969914483341242</v>
      </c>
      <c r="L186" s="176"/>
      <c r="M186" s="241">
        <v>40.848771828790397</v>
      </c>
      <c r="N186" s="25"/>
      <c r="O186" s="243">
        <v>0.8788573454491555</v>
      </c>
      <c r="P186" s="7">
        <v>177362.20088509406</v>
      </c>
      <c r="R186" s="50">
        <v>-0.8788573454491555</v>
      </c>
      <c r="S186" s="247">
        <v>-177362.20088509406</v>
      </c>
      <c r="T186" s="82"/>
      <c r="U186" s="231">
        <v>39.969914483341242</v>
      </c>
      <c r="V186" s="230">
        <v>8066328.4418830965</v>
      </c>
      <c r="W186" s="282"/>
      <c r="X186" s="282"/>
      <c r="Z186" s="282"/>
    </row>
    <row r="187" spans="1:26" x14ac:dyDescent="0.35">
      <c r="A187" s="67">
        <v>576</v>
      </c>
      <c r="B187" s="21" t="s">
        <v>190</v>
      </c>
      <c r="C187" s="82">
        <v>3027</v>
      </c>
      <c r="D187" s="176">
        <v>2.6124678575899805</v>
      </c>
      <c r="E187" s="176">
        <v>-0.2138153988737744</v>
      </c>
      <c r="F187" s="176">
        <v>-17.488663673627457</v>
      </c>
      <c r="G187" s="176">
        <v>-21.479331379061261</v>
      </c>
      <c r="H187" s="176">
        <v>-1.1193082193636172</v>
      </c>
      <c r="I187" s="176">
        <v>-0.7603766814620635</v>
      </c>
      <c r="J187" s="176">
        <v>-10.645273540468889</v>
      </c>
      <c r="K187" s="177">
        <v>-49.09430103526708</v>
      </c>
      <c r="L187" s="176"/>
      <c r="M187" s="241">
        <v>40.848771828790397</v>
      </c>
      <c r="N187" s="25"/>
      <c r="O187" s="243">
        <v>-8.2455292064766823</v>
      </c>
      <c r="P187" s="7">
        <v>-24959.216908004917</v>
      </c>
      <c r="R187" s="50">
        <v>8.2455292064766823</v>
      </c>
      <c r="S187" s="247">
        <v>24959.216908004917</v>
      </c>
      <c r="T187" s="82"/>
      <c r="U187" s="231">
        <v>49.09430103526708</v>
      </c>
      <c r="V187" s="230">
        <v>148608.44923375346</v>
      </c>
      <c r="W187" s="282"/>
      <c r="X187" s="282"/>
      <c r="Z187" s="282"/>
    </row>
    <row r="188" spans="1:26" x14ac:dyDescent="0.35">
      <c r="A188" s="67">
        <v>577</v>
      </c>
      <c r="B188" s="21" t="s">
        <v>191</v>
      </c>
      <c r="C188" s="82">
        <v>10730</v>
      </c>
      <c r="D188" s="176">
        <v>3.4480471973134335</v>
      </c>
      <c r="E188" s="176">
        <v>-0.30927456089997057</v>
      </c>
      <c r="F188" s="176">
        <v>-17.552488603116345</v>
      </c>
      <c r="G188" s="176">
        <v>-12.608006742806241</v>
      </c>
      <c r="H188" s="176">
        <v>-0.49933412663639332</v>
      </c>
      <c r="I188" s="176">
        <v>-0.76315167839636278</v>
      </c>
      <c r="J188" s="176">
        <v>-10.684123497549079</v>
      </c>
      <c r="K188" s="177">
        <v>-38.968332012090954</v>
      </c>
      <c r="L188" s="176"/>
      <c r="M188" s="241">
        <v>40.848771828790397</v>
      </c>
      <c r="N188" s="25"/>
      <c r="O188" s="243">
        <v>1.8804398166994432</v>
      </c>
      <c r="P188" s="7">
        <v>20177.119233185025</v>
      </c>
      <c r="R188" s="50">
        <v>-1.8804398166994432</v>
      </c>
      <c r="S188" s="247">
        <v>-20177.119233185025</v>
      </c>
      <c r="T188" s="82"/>
      <c r="U188" s="231">
        <v>38.968332012090954</v>
      </c>
      <c r="V188" s="230">
        <v>418130.20248973597</v>
      </c>
      <c r="W188" s="282"/>
      <c r="X188" s="282"/>
      <c r="Z188" s="282"/>
    </row>
    <row r="189" spans="1:26" x14ac:dyDescent="0.35">
      <c r="A189" s="67">
        <v>578</v>
      </c>
      <c r="B189" s="21" t="s">
        <v>192</v>
      </c>
      <c r="C189" s="82">
        <v>3435</v>
      </c>
      <c r="D189" s="176">
        <v>3.2048092741796013</v>
      </c>
      <c r="E189" s="176">
        <v>-0.58427829917372143</v>
      </c>
      <c r="F189" s="176">
        <v>-16.522469758993296</v>
      </c>
      <c r="G189" s="176">
        <v>-20.892782734282132</v>
      </c>
      <c r="H189" s="176">
        <v>-1.118406680562956</v>
      </c>
      <c r="I189" s="176">
        <v>-0.71836825039101282</v>
      </c>
      <c r="J189" s="176">
        <v>-10.057155505474178</v>
      </c>
      <c r="K189" s="177">
        <v>-46.688651954697697</v>
      </c>
      <c r="L189" s="176"/>
      <c r="M189" s="241">
        <v>40.848771828790397</v>
      </c>
      <c r="N189" s="25"/>
      <c r="O189" s="243">
        <v>-5.8398801259072997</v>
      </c>
      <c r="P189" s="7">
        <v>-20059.988232491574</v>
      </c>
      <c r="R189" s="50">
        <v>5.8398801259072997</v>
      </c>
      <c r="S189" s="247">
        <v>20059.988232491574</v>
      </c>
      <c r="T189" s="82"/>
      <c r="U189" s="231">
        <v>46.688651954697697</v>
      </c>
      <c r="V189" s="230">
        <v>160375.5194643866</v>
      </c>
      <c r="W189" s="282"/>
      <c r="X189" s="282"/>
      <c r="Z189" s="282"/>
    </row>
    <row r="190" spans="1:26" x14ac:dyDescent="0.35">
      <c r="A190" s="67">
        <v>580</v>
      </c>
      <c r="B190" s="21" t="s">
        <v>193</v>
      </c>
      <c r="C190" s="82">
        <v>4969</v>
      </c>
      <c r="D190" s="176">
        <v>2.7235875743563405</v>
      </c>
      <c r="E190" s="176">
        <v>-0.31446409709934353</v>
      </c>
      <c r="F190" s="176">
        <v>-16.678001237415604</v>
      </c>
      <c r="G190" s="176">
        <v>-20.422118107557175</v>
      </c>
      <c r="H190" s="176">
        <v>-1.1091352364937166</v>
      </c>
      <c r="I190" s="176">
        <v>-0.7251304885832871</v>
      </c>
      <c r="J190" s="176">
        <v>-10.15182684016602</v>
      </c>
      <c r="K190" s="177">
        <v>-46.677088432958811</v>
      </c>
      <c r="L190" s="176"/>
      <c r="M190" s="241">
        <v>40.848771828790397</v>
      </c>
      <c r="N190" s="25"/>
      <c r="O190" s="243">
        <v>-5.828316604168414</v>
      </c>
      <c r="P190" s="7">
        <v>-28960.90520611285</v>
      </c>
      <c r="R190" s="50">
        <v>5.828316604168414</v>
      </c>
      <c r="S190" s="247">
        <v>28960.90520611285</v>
      </c>
      <c r="T190" s="82"/>
      <c r="U190" s="231">
        <v>46.677088432958811</v>
      </c>
      <c r="V190" s="230">
        <v>231938.45242337234</v>
      </c>
      <c r="W190" s="282"/>
      <c r="X190" s="282"/>
      <c r="Z190" s="282"/>
    </row>
    <row r="191" spans="1:26" x14ac:dyDescent="0.35">
      <c r="A191" s="67">
        <v>581</v>
      </c>
      <c r="B191" s="21" t="s">
        <v>194</v>
      </c>
      <c r="C191" s="82">
        <v>6562</v>
      </c>
      <c r="D191" s="176">
        <v>2.9000640507255087</v>
      </c>
      <c r="E191" s="176">
        <v>-4.9597501363173715E-2</v>
      </c>
      <c r="F191" s="176">
        <v>-17.570027849666271</v>
      </c>
      <c r="G191" s="176">
        <v>-20.008047811769835</v>
      </c>
      <c r="H191" s="176">
        <v>-0.98564923926887349</v>
      </c>
      <c r="I191" s="176">
        <v>-0.76391425433331606</v>
      </c>
      <c r="J191" s="176">
        <v>-10.694799560666425</v>
      </c>
      <c r="K191" s="177">
        <v>-47.171972166342385</v>
      </c>
      <c r="L191" s="176"/>
      <c r="M191" s="241">
        <v>40.848771828790397</v>
      </c>
      <c r="N191" s="25"/>
      <c r="O191" s="243">
        <v>-6.3232003375519881</v>
      </c>
      <c r="P191" s="7">
        <v>-41492.840615016146</v>
      </c>
      <c r="R191" s="50">
        <v>6.3232003375519881</v>
      </c>
      <c r="S191" s="247">
        <v>41492.840615016146</v>
      </c>
      <c r="T191" s="82"/>
      <c r="U191" s="231">
        <v>47.171972166342385</v>
      </c>
      <c r="V191" s="230">
        <v>309542.48135553871</v>
      </c>
      <c r="W191" s="282"/>
      <c r="X191" s="282"/>
      <c r="Z191" s="282"/>
    </row>
    <row r="192" spans="1:26" x14ac:dyDescent="0.35">
      <c r="A192" s="67">
        <v>583</v>
      </c>
      <c r="B192" s="21" t="s">
        <v>195</v>
      </c>
      <c r="C192" s="82">
        <v>958</v>
      </c>
      <c r="D192" s="176">
        <v>2.8060283955118606</v>
      </c>
      <c r="E192" s="176">
        <v>-0.34358789086067071</v>
      </c>
      <c r="F192" s="176">
        <v>-19.504601635824695</v>
      </c>
      <c r="G192" s="176">
        <v>-19.987277778880131</v>
      </c>
      <c r="H192" s="176">
        <v>-1.0841078571509095</v>
      </c>
      <c r="I192" s="176">
        <v>-0.84802615807933457</v>
      </c>
      <c r="J192" s="176">
        <v>-11.872366213110684</v>
      </c>
      <c r="K192" s="177">
        <v>-50.83393913839457</v>
      </c>
      <c r="L192" s="176"/>
      <c r="M192" s="241">
        <v>40.848771828790397</v>
      </c>
      <c r="N192" s="25"/>
      <c r="O192" s="243">
        <v>-9.9851673096041722</v>
      </c>
      <c r="P192" s="7">
        <v>-9565.7902826007976</v>
      </c>
      <c r="R192" s="50">
        <v>9.9851673096041722</v>
      </c>
      <c r="S192" s="247">
        <v>9565.7902826007976</v>
      </c>
      <c r="T192" s="82"/>
      <c r="U192" s="231">
        <v>50.83393913839457</v>
      </c>
      <c r="V192" s="230">
        <v>48698.913694581999</v>
      </c>
      <c r="W192" s="282"/>
      <c r="X192" s="282"/>
      <c r="Z192" s="282"/>
    </row>
    <row r="193" spans="1:26" x14ac:dyDescent="0.35">
      <c r="A193" s="67">
        <v>584</v>
      </c>
      <c r="B193" s="21" t="s">
        <v>196</v>
      </c>
      <c r="C193" s="82">
        <v>2860</v>
      </c>
      <c r="D193" s="176">
        <v>2.8288012703425909</v>
      </c>
      <c r="E193" s="176">
        <v>-0.44235827511530335</v>
      </c>
      <c r="F193" s="176">
        <v>-17.162835722980553</v>
      </c>
      <c r="G193" s="176">
        <v>-18.063330071341873</v>
      </c>
      <c r="H193" s="176">
        <v>-0.78115446791143961</v>
      </c>
      <c r="I193" s="176">
        <v>-0.74621024882524145</v>
      </c>
      <c r="J193" s="176">
        <v>-10.44694348355338</v>
      </c>
      <c r="K193" s="177">
        <v>-44.81403099938521</v>
      </c>
      <c r="L193" s="176"/>
      <c r="M193" s="241">
        <v>40.848771828790397</v>
      </c>
      <c r="N193" s="25"/>
      <c r="O193" s="243">
        <v>-3.9652591705948126</v>
      </c>
      <c r="P193" s="7">
        <v>-11340.641227901164</v>
      </c>
      <c r="R193" s="50">
        <v>3.9652591705948126</v>
      </c>
      <c r="S193" s="247">
        <v>11340.641227901164</v>
      </c>
      <c r="T193" s="82"/>
      <c r="U193" s="231">
        <v>44.81403099938521</v>
      </c>
      <c r="V193" s="230">
        <v>128168.12865824169</v>
      </c>
      <c r="W193" s="282"/>
      <c r="X193" s="282"/>
      <c r="Z193" s="282"/>
    </row>
    <row r="194" spans="1:26" x14ac:dyDescent="0.35">
      <c r="A194" s="67">
        <v>588</v>
      </c>
      <c r="B194" s="21" t="s">
        <v>197</v>
      </c>
      <c r="C194" s="82">
        <v>1739</v>
      </c>
      <c r="D194" s="176">
        <v>2.8895239817784151</v>
      </c>
      <c r="E194" s="176">
        <v>-0.3657987497945861</v>
      </c>
      <c r="F194" s="176">
        <v>-17.342871518374199</v>
      </c>
      <c r="G194" s="176">
        <v>-25.22999309366153</v>
      </c>
      <c r="H194" s="176">
        <v>-1.3011370097329973</v>
      </c>
      <c r="I194" s="176">
        <v>-0.75403789210322614</v>
      </c>
      <c r="J194" s="176">
        <v>-10.556530489445166</v>
      </c>
      <c r="K194" s="177">
        <v>-52.660844771333288</v>
      </c>
      <c r="L194" s="176"/>
      <c r="M194" s="241">
        <v>40.848771828790397</v>
      </c>
      <c r="N194" s="25"/>
      <c r="O194" s="243">
        <v>-11.812072942542891</v>
      </c>
      <c r="P194" s="7">
        <v>-20541.194847082086</v>
      </c>
      <c r="R194" s="50">
        <v>11.812072942542891</v>
      </c>
      <c r="S194" s="247">
        <v>20541.194847082086</v>
      </c>
      <c r="T194" s="82"/>
      <c r="U194" s="231">
        <v>52.660844771333288</v>
      </c>
      <c r="V194" s="230">
        <v>91577.209057348591</v>
      </c>
      <c r="W194" s="282"/>
      <c r="X194" s="282"/>
      <c r="Z194" s="282"/>
    </row>
    <row r="195" spans="1:26" x14ac:dyDescent="0.35">
      <c r="A195" s="67">
        <v>592</v>
      </c>
      <c r="B195" s="21" t="s">
        <v>198</v>
      </c>
      <c r="C195" s="82">
        <v>3920</v>
      </c>
      <c r="D195" s="176">
        <v>3.6405047588050397</v>
      </c>
      <c r="E195" s="176">
        <v>-8.7854819006748713E-2</v>
      </c>
      <c r="F195" s="176">
        <v>-17.758433840722539</v>
      </c>
      <c r="G195" s="176">
        <v>-17.071277001680308</v>
      </c>
      <c r="H195" s="176">
        <v>-0.79885779039456983</v>
      </c>
      <c r="I195" s="176">
        <v>-0.77210581916184939</v>
      </c>
      <c r="J195" s="176">
        <v>-10.809481468265892</v>
      </c>
      <c r="K195" s="177">
        <v>-43.657505980426869</v>
      </c>
      <c r="L195" s="176"/>
      <c r="M195" s="241">
        <v>40.848771828790397</v>
      </c>
      <c r="N195" s="25"/>
      <c r="O195" s="243">
        <v>-2.8087341516364717</v>
      </c>
      <c r="P195" s="7">
        <v>-11010.237874414968</v>
      </c>
      <c r="R195" s="50">
        <v>2.8087341516364717</v>
      </c>
      <c r="S195" s="247">
        <v>11010.237874414968</v>
      </c>
      <c r="T195" s="82"/>
      <c r="U195" s="231">
        <v>43.657505980426869</v>
      </c>
      <c r="V195" s="230">
        <v>171137.42344327332</v>
      </c>
      <c r="W195" s="282"/>
      <c r="X195" s="282"/>
      <c r="Z195" s="282"/>
    </row>
    <row r="196" spans="1:26" x14ac:dyDescent="0.35">
      <c r="A196" s="67">
        <v>593</v>
      </c>
      <c r="B196" s="21" t="s">
        <v>199</v>
      </c>
      <c r="C196" s="4">
        <v>18220</v>
      </c>
      <c r="D196" s="176">
        <v>2.3640020202044671</v>
      </c>
      <c r="E196" s="176">
        <v>-0.34822782089147297</v>
      </c>
      <c r="F196" s="176">
        <v>-17.587907466733544</v>
      </c>
      <c r="G196" s="176">
        <v>-18.894427505028716</v>
      </c>
      <c r="H196" s="176">
        <v>-0.93529254488777358</v>
      </c>
      <c r="I196" s="176">
        <v>-0.76469162898841514</v>
      </c>
      <c r="J196" s="176">
        <v>-10.70568280583781</v>
      </c>
      <c r="K196" s="177">
        <v>-46.872227752163269</v>
      </c>
      <c r="L196" s="176"/>
      <c r="M196" s="241">
        <v>40.848771828790397</v>
      </c>
      <c r="N196" s="25"/>
      <c r="O196" s="243">
        <v>-6.0234559233728717</v>
      </c>
      <c r="P196" s="7">
        <v>-109747.36692385373</v>
      </c>
      <c r="R196" s="50">
        <v>6.0234559233728717</v>
      </c>
      <c r="S196" s="247">
        <v>109747.36692385373</v>
      </c>
      <c r="T196" s="82"/>
      <c r="U196" s="231">
        <v>46.872227752163269</v>
      </c>
      <c r="V196" s="230">
        <v>854011.98964441475</v>
      </c>
      <c r="W196" s="282"/>
      <c r="X196" s="282"/>
      <c r="Z196" s="282"/>
    </row>
    <row r="197" spans="1:26" x14ac:dyDescent="0.35">
      <c r="A197" s="67">
        <v>595</v>
      </c>
      <c r="B197" s="21" t="s">
        <v>200</v>
      </c>
      <c r="C197" s="82">
        <v>4624</v>
      </c>
      <c r="D197" s="176">
        <v>3.2596799398374041</v>
      </c>
      <c r="E197" s="176">
        <v>-0.1507672040727725</v>
      </c>
      <c r="F197" s="176">
        <v>-17.327448781658074</v>
      </c>
      <c r="G197" s="176">
        <v>-22.982007652599421</v>
      </c>
      <c r="H197" s="176">
        <v>-1.2324197018208336</v>
      </c>
      <c r="I197" s="176">
        <v>-0.75336733833295955</v>
      </c>
      <c r="J197" s="176">
        <v>-10.547142736661435</v>
      </c>
      <c r="K197" s="177">
        <v>-49.733473475308088</v>
      </c>
      <c r="L197" s="176"/>
      <c r="M197" s="241">
        <v>40.848771828790397</v>
      </c>
      <c r="N197" s="25"/>
      <c r="O197" s="243">
        <v>-8.8847016465176907</v>
      </c>
      <c r="P197" s="7">
        <v>-41082.860413497801</v>
      </c>
      <c r="R197" s="50">
        <v>8.8847016465176907</v>
      </c>
      <c r="S197" s="247">
        <v>41082.860413497801</v>
      </c>
      <c r="T197" s="82"/>
      <c r="U197" s="231">
        <v>49.733473475308088</v>
      </c>
      <c r="V197" s="230">
        <v>229967.58134982461</v>
      </c>
      <c r="W197" s="282"/>
      <c r="X197" s="282"/>
      <c r="Z197" s="282"/>
    </row>
    <row r="198" spans="1:26" x14ac:dyDescent="0.35">
      <c r="A198" s="67">
        <v>598</v>
      </c>
      <c r="B198" s="21" t="s">
        <v>201</v>
      </c>
      <c r="C198" s="82">
        <v>19379</v>
      </c>
      <c r="D198" s="176">
        <v>2.457731293863838</v>
      </c>
      <c r="E198" s="176">
        <v>-0.2092891585958469</v>
      </c>
      <c r="F198" s="176">
        <v>-16.620610911788216</v>
      </c>
      <c r="G198" s="176">
        <v>-15.698141551567156</v>
      </c>
      <c r="H198" s="176">
        <v>-0.59225765666344432</v>
      </c>
      <c r="I198" s="176">
        <v>-0.72263525703427023</v>
      </c>
      <c r="J198" s="176">
        <v>-10.116893598479784</v>
      </c>
      <c r="K198" s="177">
        <v>-41.502096840264883</v>
      </c>
      <c r="L198" s="176"/>
      <c r="M198" s="241">
        <v>40.848771828790397</v>
      </c>
      <c r="N198" s="25"/>
      <c r="O198" s="243">
        <v>-0.65332501147448596</v>
      </c>
      <c r="P198" s="7">
        <v>-12660.785397364063</v>
      </c>
      <c r="R198" s="50">
        <v>0.65332501147448596</v>
      </c>
      <c r="S198" s="247">
        <v>12660.785397364063</v>
      </c>
      <c r="T198" s="82"/>
      <c r="U198" s="231">
        <v>41.502096840264883</v>
      </c>
      <c r="V198" s="230">
        <v>804269.13466749317</v>
      </c>
      <c r="W198" s="282"/>
      <c r="X198" s="282"/>
      <c r="Z198" s="282"/>
    </row>
    <row r="199" spans="1:26" x14ac:dyDescent="0.35">
      <c r="A199" s="67">
        <v>599</v>
      </c>
      <c r="B199" s="21" t="s">
        <v>202</v>
      </c>
      <c r="C199" s="82">
        <v>11084</v>
      </c>
      <c r="D199" s="176">
        <v>3.3597271913483278</v>
      </c>
      <c r="E199" s="176">
        <v>-0.11263578498191812</v>
      </c>
      <c r="F199" s="176">
        <v>-20.116159018563316</v>
      </c>
      <c r="G199" s="176">
        <v>-15.549652153138497</v>
      </c>
      <c r="H199" s="176">
        <v>-0.4878501211371904</v>
      </c>
      <c r="I199" s="176">
        <v>-0.87461560950275286</v>
      </c>
      <c r="J199" s="176">
        <v>-12.244618533038539</v>
      </c>
      <c r="K199" s="177">
        <v>-46.025804029013891</v>
      </c>
      <c r="L199" s="176"/>
      <c r="M199" s="241">
        <v>40.848771828790397</v>
      </c>
      <c r="N199" s="25"/>
      <c r="O199" s="243">
        <v>-5.1770322002234934</v>
      </c>
      <c r="P199" s="7">
        <v>-57382.224907277203</v>
      </c>
      <c r="R199" s="50">
        <v>5.1770322002234934</v>
      </c>
      <c r="S199" s="247">
        <v>57382.224907277203</v>
      </c>
      <c r="T199" s="82"/>
      <c r="U199" s="231">
        <v>46.025804029013891</v>
      </c>
      <c r="V199" s="230">
        <v>510150.01185758994</v>
      </c>
      <c r="W199" s="282"/>
      <c r="X199" s="282"/>
      <c r="Z199" s="282"/>
    </row>
    <row r="200" spans="1:26" x14ac:dyDescent="0.35">
      <c r="A200" s="67">
        <v>601</v>
      </c>
      <c r="B200" s="21" t="s">
        <v>204</v>
      </c>
      <c r="C200" s="82">
        <v>4127</v>
      </c>
      <c r="D200" s="176">
        <v>3.0938029439309509</v>
      </c>
      <c r="E200" s="176">
        <v>-0.23737121392655416</v>
      </c>
      <c r="F200" s="176">
        <v>-18.92078066725654</v>
      </c>
      <c r="G200" s="176">
        <v>-21.280522552116626</v>
      </c>
      <c r="H200" s="176">
        <v>-1.03627259178585</v>
      </c>
      <c r="I200" s="176">
        <v>-0.82264263770680612</v>
      </c>
      <c r="J200" s="176">
        <v>-11.516996927895285</v>
      </c>
      <c r="K200" s="177">
        <v>-50.720783646756715</v>
      </c>
      <c r="L200" s="176"/>
      <c r="M200" s="241">
        <v>40.848771828790397</v>
      </c>
      <c r="N200" s="25"/>
      <c r="O200" s="243">
        <v>-9.8720118179663174</v>
      </c>
      <c r="P200" s="7">
        <v>-40741.792772746994</v>
      </c>
      <c r="R200" s="50">
        <v>9.8720118179663174</v>
      </c>
      <c r="S200" s="247">
        <v>40741.792772746994</v>
      </c>
      <c r="T200" s="82"/>
      <c r="U200" s="231">
        <v>50.720783646756715</v>
      </c>
      <c r="V200" s="230">
        <v>209324.67411016495</v>
      </c>
      <c r="W200" s="282"/>
      <c r="X200" s="282"/>
      <c r="Z200" s="282"/>
    </row>
    <row r="201" spans="1:26" x14ac:dyDescent="0.35">
      <c r="A201" s="67">
        <v>604</v>
      </c>
      <c r="B201" s="21" t="s">
        <v>205</v>
      </c>
      <c r="C201" s="82">
        <v>19237</v>
      </c>
      <c r="D201" s="176">
        <v>2.3616120351623331</v>
      </c>
      <c r="E201" s="176">
        <v>-0.26069679768959553</v>
      </c>
      <c r="F201" s="176">
        <v>-13.550030649383316</v>
      </c>
      <c r="G201" s="176">
        <v>-10.199010479023171</v>
      </c>
      <c r="H201" s="176">
        <v>-0.36311171803108894</v>
      </c>
      <c r="I201" s="176">
        <v>-0.58913176736449202</v>
      </c>
      <c r="J201" s="176">
        <v>-8.2478447431028883</v>
      </c>
      <c r="K201" s="177">
        <v>-30.848214119432217</v>
      </c>
      <c r="L201" s="176"/>
      <c r="M201" s="241">
        <v>40.848771828790397</v>
      </c>
      <c r="N201" s="25"/>
      <c r="O201" s="243">
        <v>10.00055770935818</v>
      </c>
      <c r="P201" s="7">
        <v>192380.7286549233</v>
      </c>
      <c r="R201" s="50">
        <v>-10.00055770935818</v>
      </c>
      <c r="S201" s="247">
        <v>-192380.7286549233</v>
      </c>
      <c r="T201" s="82"/>
      <c r="U201" s="231">
        <v>30.848214119432217</v>
      </c>
      <c r="V201" s="230">
        <v>593427.09501551755</v>
      </c>
      <c r="W201" s="282"/>
      <c r="X201" s="282"/>
      <c r="Z201" s="282"/>
    </row>
    <row r="202" spans="1:26" x14ac:dyDescent="0.35">
      <c r="A202" s="67">
        <v>607</v>
      </c>
      <c r="B202" s="21" t="s">
        <v>206</v>
      </c>
      <c r="C202" s="82">
        <v>4414</v>
      </c>
      <c r="D202" s="176">
        <v>3.246834219505303</v>
      </c>
      <c r="E202" s="176">
        <v>-0.1687202329242139</v>
      </c>
      <c r="F202" s="176">
        <v>-18.23973564199634</v>
      </c>
      <c r="G202" s="176">
        <v>-21.147362407920852</v>
      </c>
      <c r="H202" s="176">
        <v>-1.1041656495873668</v>
      </c>
      <c r="I202" s="176">
        <v>-0.7930319844346233</v>
      </c>
      <c r="J202" s="176">
        <v>-11.102447782084727</v>
      </c>
      <c r="K202" s="177">
        <v>-49.308629479442814</v>
      </c>
      <c r="L202" s="176"/>
      <c r="M202" s="241">
        <v>40.848771828790397</v>
      </c>
      <c r="N202" s="25"/>
      <c r="O202" s="243">
        <v>-8.4598576506524168</v>
      </c>
      <c r="P202" s="7">
        <v>-37341.811669979768</v>
      </c>
      <c r="R202" s="50">
        <v>8.4598576506524168</v>
      </c>
      <c r="S202" s="247">
        <v>37341.811669979768</v>
      </c>
      <c r="T202" s="82"/>
      <c r="U202" s="231">
        <v>49.308629479442814</v>
      </c>
      <c r="V202" s="230">
        <v>217648.29052226059</v>
      </c>
      <c r="W202" s="282"/>
      <c r="X202" s="282"/>
      <c r="Z202" s="282"/>
    </row>
    <row r="203" spans="1:26" x14ac:dyDescent="0.35">
      <c r="A203" s="67">
        <v>608</v>
      </c>
      <c r="B203" s="21" t="s">
        <v>207</v>
      </c>
      <c r="C203" s="82">
        <v>2166</v>
      </c>
      <c r="D203" s="176">
        <v>4.188518885622516</v>
      </c>
      <c r="E203" s="176">
        <v>-0.14001312601518279</v>
      </c>
      <c r="F203" s="176">
        <v>-17.088216946827711</v>
      </c>
      <c r="G203" s="176">
        <v>-19.686184385946579</v>
      </c>
      <c r="H203" s="176">
        <v>-1.0297513592373253</v>
      </c>
      <c r="I203" s="176">
        <v>-0.74296595420990064</v>
      </c>
      <c r="J203" s="176">
        <v>-10.401523358938608</v>
      </c>
      <c r="K203" s="177">
        <v>-44.900136245552787</v>
      </c>
      <c r="L203" s="176"/>
      <c r="M203" s="241">
        <v>40.848771828790397</v>
      </c>
      <c r="N203" s="25"/>
      <c r="O203" s="243">
        <v>-4.0513644167623895</v>
      </c>
      <c r="P203" s="7">
        <v>-8775.2553267073363</v>
      </c>
      <c r="R203" s="50">
        <v>4.0513644167623895</v>
      </c>
      <c r="S203" s="247">
        <v>8775.2553267073363</v>
      </c>
      <c r="T203" s="82"/>
      <c r="U203" s="231">
        <v>44.900136245552787</v>
      </c>
      <c r="V203" s="230">
        <v>97253.69510786733</v>
      </c>
      <c r="W203" s="282"/>
      <c r="X203" s="282"/>
      <c r="Z203" s="282"/>
    </row>
    <row r="204" spans="1:26" x14ac:dyDescent="0.35">
      <c r="A204" s="68">
        <v>609</v>
      </c>
      <c r="B204" s="21" t="s">
        <v>208</v>
      </c>
      <c r="C204" s="82">
        <v>84587</v>
      </c>
      <c r="D204" s="176">
        <v>2.5087223075174641</v>
      </c>
      <c r="E204" s="176">
        <v>-0.29041164568652644</v>
      </c>
      <c r="F204" s="176">
        <v>-17.15879462224575</v>
      </c>
      <c r="G204" s="176">
        <v>-15.505853930703365</v>
      </c>
      <c r="H204" s="176">
        <v>-0.62760402328507892</v>
      </c>
      <c r="I204" s="176">
        <v>-0.74603454879329356</v>
      </c>
      <c r="J204" s="176">
        <v>-10.444483683106109</v>
      </c>
      <c r="K204" s="177">
        <v>-42.26446014630266</v>
      </c>
      <c r="L204" s="176"/>
      <c r="M204" s="241">
        <v>40.848771828790397</v>
      </c>
      <c r="N204" s="25"/>
      <c r="O204" s="243">
        <v>-1.415688317512263</v>
      </c>
      <c r="P204" s="7">
        <v>-119748.82771340979</v>
      </c>
      <c r="Q204" s="249"/>
      <c r="R204" s="50">
        <v>1.415688317512263</v>
      </c>
      <c r="S204" s="247">
        <v>119748.82771340979</v>
      </c>
      <c r="T204" s="82"/>
      <c r="U204" s="231">
        <v>42.26446014630266</v>
      </c>
      <c r="V204" s="230">
        <v>3575023.8903953033</v>
      </c>
      <c r="W204" s="282"/>
      <c r="X204" s="282"/>
      <c r="Z204" s="282"/>
    </row>
    <row r="205" spans="1:26" x14ac:dyDescent="0.35">
      <c r="A205" s="67">
        <v>611</v>
      </c>
      <c r="B205" s="21" t="s">
        <v>209</v>
      </c>
      <c r="C205" s="82">
        <v>5121</v>
      </c>
      <c r="D205" s="176">
        <v>3.6673749151305914</v>
      </c>
      <c r="E205" s="176">
        <v>-8.8830823359369052E-2</v>
      </c>
      <c r="F205" s="176">
        <v>-16.9012520373232</v>
      </c>
      <c r="G205" s="176">
        <v>-10.960257197360137</v>
      </c>
      <c r="H205" s="176">
        <v>-0.3382559496120035</v>
      </c>
      <c r="I205" s="176">
        <v>-0.73483704510100867</v>
      </c>
      <c r="J205" s="176">
        <v>-10.287718631414123</v>
      </c>
      <c r="K205" s="177">
        <v>-35.643776769039249</v>
      </c>
      <c r="L205" s="176"/>
      <c r="M205" s="241">
        <v>40.848771828790397</v>
      </c>
      <c r="N205" s="25"/>
      <c r="O205" s="243">
        <v>5.2049950597511483</v>
      </c>
      <c r="P205" s="7">
        <v>26654.779700985629</v>
      </c>
      <c r="R205" s="50">
        <v>-5.2049950597511483</v>
      </c>
      <c r="S205" s="247">
        <v>-26654.779700985629</v>
      </c>
      <c r="T205" s="82"/>
      <c r="U205" s="231">
        <v>35.643776769039249</v>
      </c>
      <c r="V205" s="230">
        <v>182531.78083425001</v>
      </c>
      <c r="W205" s="282"/>
      <c r="X205" s="282"/>
      <c r="Z205" s="282"/>
    </row>
    <row r="206" spans="1:26" x14ac:dyDescent="0.35">
      <c r="A206" s="67">
        <v>614</v>
      </c>
      <c r="B206" s="21" t="s">
        <v>210</v>
      </c>
      <c r="C206" s="82">
        <v>3310</v>
      </c>
      <c r="D206" s="176">
        <v>3.3745114898171438</v>
      </c>
      <c r="E206" s="176">
        <v>-0.26635151635692073</v>
      </c>
      <c r="F206" s="176">
        <v>-17.572786615499766</v>
      </c>
      <c r="G206" s="176">
        <v>-25.529366956415377</v>
      </c>
      <c r="H206" s="176">
        <v>-1.3679929132812398</v>
      </c>
      <c r="I206" s="176">
        <v>-0.76403420067390293</v>
      </c>
      <c r="J206" s="176">
        <v>-10.696478809434639</v>
      </c>
      <c r="K206" s="177">
        <v>-52.822499521844705</v>
      </c>
      <c r="L206" s="176"/>
      <c r="M206" s="241">
        <v>40.848771828790397</v>
      </c>
      <c r="N206" s="25"/>
      <c r="O206" s="243">
        <v>-11.973727693054308</v>
      </c>
      <c r="P206" s="7">
        <v>-39633.038664009757</v>
      </c>
      <c r="R206" s="50">
        <v>11.973727693054308</v>
      </c>
      <c r="S206" s="247">
        <v>39633.038664009757</v>
      </c>
      <c r="T206" s="82"/>
      <c r="U206" s="231">
        <v>52.822499521844705</v>
      </c>
      <c r="V206" s="230">
        <v>174842.47341730597</v>
      </c>
      <c r="W206" s="282"/>
      <c r="X206" s="282"/>
      <c r="Z206" s="282"/>
    </row>
    <row r="207" spans="1:26" x14ac:dyDescent="0.35">
      <c r="A207" s="67">
        <v>615</v>
      </c>
      <c r="B207" s="21" t="s">
        <v>211</v>
      </c>
      <c r="C207" s="82">
        <v>8103</v>
      </c>
      <c r="D207" s="176">
        <v>3.4379691387855975</v>
      </c>
      <c r="E207" s="176">
        <v>-0.32673496262912183</v>
      </c>
      <c r="F207" s="176">
        <v>-17.132844064962232</v>
      </c>
      <c r="G207" s="176">
        <v>-19.863358484508435</v>
      </c>
      <c r="H207" s="176">
        <v>-1.0488516300424435</v>
      </c>
      <c r="I207" s="176">
        <v>-0.74490626369401014</v>
      </c>
      <c r="J207" s="176">
        <v>-10.428687691716142</v>
      </c>
      <c r="K207" s="177">
        <v>-46.107413958766791</v>
      </c>
      <c r="L207" s="176"/>
      <c r="M207" s="241">
        <v>40.848771828790397</v>
      </c>
      <c r="N207" s="25"/>
      <c r="O207" s="243">
        <v>-5.2586421299763941</v>
      </c>
      <c r="P207" s="7">
        <v>-42610.777179198725</v>
      </c>
      <c r="R207" s="50">
        <v>5.2586421299763941</v>
      </c>
      <c r="S207" s="247">
        <v>42610.777179198725</v>
      </c>
      <c r="T207" s="82"/>
      <c r="U207" s="231">
        <v>46.107413958766791</v>
      </c>
      <c r="V207" s="230">
        <v>373608.37530788733</v>
      </c>
      <c r="W207" s="282"/>
      <c r="X207" s="282"/>
      <c r="Z207" s="282"/>
    </row>
    <row r="208" spans="1:26" x14ac:dyDescent="0.35">
      <c r="A208" s="67">
        <v>616</v>
      </c>
      <c r="B208" s="21" t="s">
        <v>212</v>
      </c>
      <c r="C208" s="173">
        <v>1940</v>
      </c>
      <c r="D208" s="176">
        <v>3.341856540038294</v>
      </c>
      <c r="E208" s="176">
        <v>-5.4649830403160238E-2</v>
      </c>
      <c r="F208" s="176">
        <v>-20.219537291073841</v>
      </c>
      <c r="G208" s="176">
        <v>-16.625536363874424</v>
      </c>
      <c r="H208" s="176">
        <v>-0.67200744268325285</v>
      </c>
      <c r="I208" s="176">
        <v>-0.87911031700321052</v>
      </c>
      <c r="J208" s="176">
        <v>-12.307544438044948</v>
      </c>
      <c r="K208" s="177">
        <v>-47.416529143044549</v>
      </c>
      <c r="L208" s="176"/>
      <c r="M208" s="241">
        <v>40.848771828790397</v>
      </c>
      <c r="N208" s="254">
        <v>0</v>
      </c>
      <c r="O208" s="243">
        <v>-6.5677573142541519</v>
      </c>
      <c r="P208" s="7">
        <v>-12741.449189653054</v>
      </c>
      <c r="Q208" s="254"/>
      <c r="R208" s="50">
        <v>6.5677573142541519</v>
      </c>
      <c r="S208" s="247">
        <v>12741.449189653054</v>
      </c>
      <c r="T208" s="214">
        <v>0</v>
      </c>
      <c r="U208" s="231">
        <v>47.416529143044549</v>
      </c>
      <c r="V208" s="230">
        <v>91988.066537506427</v>
      </c>
      <c r="W208" s="282"/>
      <c r="X208" s="282"/>
      <c r="Z208" s="282"/>
    </row>
    <row r="209" spans="1:26" x14ac:dyDescent="0.35">
      <c r="A209" s="67">
        <v>619</v>
      </c>
      <c r="B209" s="21" t="s">
        <v>213</v>
      </c>
      <c r="C209" s="82">
        <v>2949</v>
      </c>
      <c r="D209" s="176">
        <v>2.2532657963720095</v>
      </c>
      <c r="E209" s="176">
        <v>-0.36787476426488736</v>
      </c>
      <c r="F209" s="176">
        <v>-18.601116001597177</v>
      </c>
      <c r="G209" s="176">
        <v>-22.735414358100506</v>
      </c>
      <c r="H209" s="176">
        <v>-1.139657579144427</v>
      </c>
      <c r="I209" s="176">
        <v>-0.80874417398248588</v>
      </c>
      <c r="J209" s="176">
        <v>-11.322418435754804</v>
      </c>
      <c r="K209" s="177">
        <v>-52.721959516472275</v>
      </c>
      <c r="L209" s="176"/>
      <c r="M209" s="241">
        <v>40.848771828790397</v>
      </c>
      <c r="N209" s="25"/>
      <c r="O209" s="243">
        <v>-11.873187687681877</v>
      </c>
      <c r="P209" s="7">
        <v>-35014.030490973855</v>
      </c>
      <c r="R209" s="50">
        <v>11.873187687681877</v>
      </c>
      <c r="S209" s="247">
        <v>35014.030490973855</v>
      </c>
      <c r="T209" s="82"/>
      <c r="U209" s="231">
        <v>52.721959516472275</v>
      </c>
      <c r="V209" s="230">
        <v>155477.05861407673</v>
      </c>
      <c r="W209" s="282"/>
      <c r="X209" s="282"/>
      <c r="Z209" s="282"/>
    </row>
    <row r="210" spans="1:26" x14ac:dyDescent="0.35">
      <c r="A210" s="67">
        <v>620</v>
      </c>
      <c r="B210" s="21" t="s">
        <v>214</v>
      </c>
      <c r="C210" s="82">
        <v>2669</v>
      </c>
      <c r="D210" s="176">
        <v>3.1315384325602267</v>
      </c>
      <c r="E210" s="176">
        <v>-1.1662671037974381</v>
      </c>
      <c r="F210" s="176">
        <v>-17.040757645142239</v>
      </c>
      <c r="G210" s="176">
        <v>-24.118436392384545</v>
      </c>
      <c r="H210" s="176">
        <v>-1.3311380624651754</v>
      </c>
      <c r="I210" s="176">
        <v>-0.74090250631053223</v>
      </c>
      <c r="J210" s="176">
        <v>-10.372635088347451</v>
      </c>
      <c r="K210" s="177">
        <v>-51.638598365887148</v>
      </c>
      <c r="L210" s="176"/>
      <c r="M210" s="241">
        <v>40.848771828790397</v>
      </c>
      <c r="N210" s="25"/>
      <c r="O210" s="243">
        <v>-10.789826537096751</v>
      </c>
      <c r="P210" s="7">
        <v>-28798.047027511227</v>
      </c>
      <c r="R210" s="50">
        <v>10.789826537096751</v>
      </c>
      <c r="S210" s="247">
        <v>28798.047027511227</v>
      </c>
      <c r="T210" s="82"/>
      <c r="U210" s="231">
        <v>51.638598365887148</v>
      </c>
      <c r="V210" s="230">
        <v>137823.41903855279</v>
      </c>
      <c r="W210" s="282"/>
      <c r="X210" s="282"/>
      <c r="Z210" s="282"/>
    </row>
    <row r="211" spans="1:26" x14ac:dyDescent="0.35">
      <c r="A211" s="67">
        <v>623</v>
      </c>
      <c r="B211" s="21" t="s">
        <v>215</v>
      </c>
      <c r="C211" s="82">
        <v>2208</v>
      </c>
      <c r="D211" s="176">
        <v>2.2334678140334621</v>
      </c>
      <c r="E211" s="176">
        <v>-0.46113810550198808</v>
      </c>
      <c r="F211" s="176">
        <v>-16.097729809339938</v>
      </c>
      <c r="G211" s="176">
        <v>-21.088791343290872</v>
      </c>
      <c r="H211" s="176">
        <v>-1.136202368230445</v>
      </c>
      <c r="I211" s="176">
        <v>-0.69990129605825824</v>
      </c>
      <c r="J211" s="176">
        <v>-9.7986181448156131</v>
      </c>
      <c r="K211" s="177">
        <v>-47.048913253203651</v>
      </c>
      <c r="L211" s="176"/>
      <c r="M211" s="241">
        <v>40.848771828790397</v>
      </c>
      <c r="N211" s="25"/>
      <c r="O211" s="243">
        <v>-6.2001414244132533</v>
      </c>
      <c r="P211" s="7">
        <v>-13689.912265104464</v>
      </c>
      <c r="R211" s="50">
        <v>6.2001414244132533</v>
      </c>
      <c r="S211" s="247">
        <v>13689.912265104464</v>
      </c>
      <c r="T211" s="82"/>
      <c r="U211" s="231">
        <v>47.048913253203651</v>
      </c>
      <c r="V211" s="230">
        <v>103884.00046307367</v>
      </c>
      <c r="W211" s="282"/>
      <c r="X211" s="282"/>
      <c r="Z211" s="282"/>
    </row>
    <row r="212" spans="1:26" x14ac:dyDescent="0.35">
      <c r="A212" s="67">
        <v>624</v>
      </c>
      <c r="B212" s="21" t="s">
        <v>216</v>
      </c>
      <c r="C212" s="82">
        <v>5264</v>
      </c>
      <c r="D212" s="176">
        <v>2.5878709753618576</v>
      </c>
      <c r="E212" s="176">
        <v>-0.12793188443968409</v>
      </c>
      <c r="F212" s="176">
        <v>-15.31444847793977</v>
      </c>
      <c r="G212" s="176">
        <v>-14.581636419135986</v>
      </c>
      <c r="H212" s="176">
        <v>-0.64343004037023344</v>
      </c>
      <c r="I212" s="176">
        <v>-0.66584558599738142</v>
      </c>
      <c r="J212" s="176">
        <v>-9.3218382039633401</v>
      </c>
      <c r="K212" s="177">
        <v>-38.067259636484536</v>
      </c>
      <c r="L212" s="176"/>
      <c r="M212" s="241">
        <v>40.848771828790397</v>
      </c>
      <c r="N212" s="25"/>
      <c r="O212" s="243">
        <v>2.7815121923058612</v>
      </c>
      <c r="P212" s="7">
        <v>14641.880180298054</v>
      </c>
      <c r="R212" s="50">
        <v>-2.7815121923058612</v>
      </c>
      <c r="S212" s="247">
        <v>-14641.880180298054</v>
      </c>
      <c r="T212" s="82"/>
      <c r="U212" s="231">
        <v>38.067259636484536</v>
      </c>
      <c r="V212" s="230">
        <v>200386.0547264546</v>
      </c>
      <c r="W212" s="282"/>
      <c r="X212" s="282"/>
      <c r="Z212" s="282"/>
    </row>
    <row r="213" spans="1:26" x14ac:dyDescent="0.35">
      <c r="A213" s="67">
        <v>625</v>
      </c>
      <c r="B213" s="21" t="s">
        <v>217</v>
      </c>
      <c r="C213" s="82">
        <v>3189</v>
      </c>
      <c r="D213" s="176">
        <v>3.3305168224330641</v>
      </c>
      <c r="E213" s="176">
        <v>-0.1252513997907429</v>
      </c>
      <c r="F213" s="176">
        <v>-15.149448832952688</v>
      </c>
      <c r="G213" s="176">
        <v>-15.742277785684532</v>
      </c>
      <c r="H213" s="176">
        <v>-0.77756471636192204</v>
      </c>
      <c r="I213" s="176">
        <v>-0.65867168838924728</v>
      </c>
      <c r="J213" s="176">
        <v>-9.2214036374494608</v>
      </c>
      <c r="K213" s="177">
        <v>-38.344101238195528</v>
      </c>
      <c r="L213" s="176"/>
      <c r="M213" s="241">
        <v>40.848771828790397</v>
      </c>
      <c r="N213" s="25"/>
      <c r="O213" s="243">
        <v>2.5046705905948699</v>
      </c>
      <c r="P213" s="7">
        <v>7987.39451340704</v>
      </c>
      <c r="R213" s="50">
        <v>-2.5046705905948699</v>
      </c>
      <c r="S213" s="247">
        <v>-7987.39451340704</v>
      </c>
      <c r="T213" s="82"/>
      <c r="U213" s="231">
        <v>38.344101238195528</v>
      </c>
      <c r="V213" s="230">
        <v>122279.33884860553</v>
      </c>
      <c r="W213" s="282"/>
      <c r="X213" s="282"/>
      <c r="Z213" s="282"/>
    </row>
    <row r="214" spans="1:26" x14ac:dyDescent="0.35">
      <c r="A214" s="67">
        <v>626</v>
      </c>
      <c r="B214" s="21" t="s">
        <v>218</v>
      </c>
      <c r="C214" s="82">
        <v>5337</v>
      </c>
      <c r="D214" s="176">
        <v>3.4156234212353946</v>
      </c>
      <c r="E214" s="176">
        <v>-0.13832775297134561</v>
      </c>
      <c r="F214" s="176">
        <v>-15.353741380800466</v>
      </c>
      <c r="G214" s="176">
        <v>-18.828266187760253</v>
      </c>
      <c r="H214" s="176">
        <v>-1.035604023350799</v>
      </c>
      <c r="I214" s="176">
        <v>-0.66755397307828124</v>
      </c>
      <c r="J214" s="176">
        <v>-9.3457556230959362</v>
      </c>
      <c r="K214" s="177">
        <v>-41.953625519821685</v>
      </c>
      <c r="L214" s="176"/>
      <c r="M214" s="241">
        <v>40.848771828790397</v>
      </c>
      <c r="N214" s="25"/>
      <c r="O214" s="243">
        <v>-1.1048536910312876</v>
      </c>
      <c r="P214" s="7">
        <v>-5896.6041490339821</v>
      </c>
      <c r="R214" s="50">
        <v>1.1048536910312876</v>
      </c>
      <c r="S214" s="247">
        <v>5896.6041490339821</v>
      </c>
      <c r="T214" s="82"/>
      <c r="U214" s="231">
        <v>41.953625519821685</v>
      </c>
      <c r="V214" s="230">
        <v>223906.49939928832</v>
      </c>
      <c r="W214" s="282"/>
      <c r="X214" s="282"/>
      <c r="Z214" s="282"/>
    </row>
    <row r="215" spans="1:26" x14ac:dyDescent="0.35">
      <c r="A215" s="67">
        <v>630</v>
      </c>
      <c r="B215" s="21" t="s">
        <v>219</v>
      </c>
      <c r="C215" s="82">
        <v>1579</v>
      </c>
      <c r="D215" s="176">
        <v>3.5233119726201814</v>
      </c>
      <c r="E215" s="176">
        <v>-0.25491915121700959</v>
      </c>
      <c r="F215" s="176">
        <v>-18.906479052193209</v>
      </c>
      <c r="G215" s="176">
        <v>-16.44296714446202</v>
      </c>
      <c r="H215" s="176">
        <v>-0.72825337704914672</v>
      </c>
      <c r="I215" s="176">
        <v>-0.82202082835622636</v>
      </c>
      <c r="J215" s="176">
        <v>-11.508291596987169</v>
      </c>
      <c r="K215" s="177">
        <v>-45.139619177644597</v>
      </c>
      <c r="L215" s="176"/>
      <c r="M215" s="241">
        <v>40.848771828790397</v>
      </c>
      <c r="N215" s="25"/>
      <c r="O215" s="243">
        <v>-4.2908473488542</v>
      </c>
      <c r="P215" s="7">
        <v>-6775.2479638407822</v>
      </c>
      <c r="R215" s="50">
        <v>4.2908473488542</v>
      </c>
      <c r="S215" s="247">
        <v>6775.2479638407822</v>
      </c>
      <c r="T215" s="82"/>
      <c r="U215" s="231">
        <v>45.139619177644597</v>
      </c>
      <c r="V215" s="230">
        <v>71275.458681500822</v>
      </c>
      <c r="W215" s="282"/>
      <c r="X215" s="282"/>
      <c r="Z215" s="282"/>
    </row>
    <row r="216" spans="1:26" x14ac:dyDescent="0.35">
      <c r="A216" s="67">
        <v>631</v>
      </c>
      <c r="B216" s="21" t="s">
        <v>220</v>
      </c>
      <c r="C216" s="82">
        <v>2077</v>
      </c>
      <c r="D216" s="176">
        <v>3.2755670719340908</v>
      </c>
      <c r="E216" s="176">
        <v>-0.82621834940335548</v>
      </c>
      <c r="F216" s="176">
        <v>-17.262198464346532</v>
      </c>
      <c r="G216" s="176">
        <v>-15.880606116701051</v>
      </c>
      <c r="H216" s="176">
        <v>-0.72975092488207649</v>
      </c>
      <c r="I216" s="176">
        <v>-0.75053036801506667</v>
      </c>
      <c r="J216" s="176">
        <v>-10.507425152210933</v>
      </c>
      <c r="K216" s="177">
        <v>-42.681162303624923</v>
      </c>
      <c r="L216" s="176"/>
      <c r="M216" s="241">
        <v>40.848771828790397</v>
      </c>
      <c r="N216" s="25"/>
      <c r="O216" s="243">
        <v>-1.8323904748345257</v>
      </c>
      <c r="P216" s="7">
        <v>-3805.8750162313099</v>
      </c>
      <c r="R216" s="50">
        <v>1.8323904748345257</v>
      </c>
      <c r="S216" s="247">
        <v>3805.8750162313099</v>
      </c>
      <c r="T216" s="82"/>
      <c r="U216" s="231">
        <v>42.681162303624923</v>
      </c>
      <c r="V216" s="230">
        <v>88648.774104628959</v>
      </c>
      <c r="W216" s="282"/>
      <c r="X216" s="282"/>
      <c r="Z216" s="282"/>
    </row>
    <row r="217" spans="1:26" x14ac:dyDescent="0.35">
      <c r="A217" s="67">
        <v>635</v>
      </c>
      <c r="B217" s="21" t="s">
        <v>221</v>
      </c>
      <c r="C217" s="82">
        <v>6567</v>
      </c>
      <c r="D217" s="176">
        <v>3.1524727110145569</v>
      </c>
      <c r="E217" s="176">
        <v>-0.30569798450215391</v>
      </c>
      <c r="F217" s="176">
        <v>-19.176781615046821</v>
      </c>
      <c r="G217" s="176">
        <v>-17.924792630527556</v>
      </c>
      <c r="H217" s="176">
        <v>-0.82926287462485071</v>
      </c>
      <c r="I217" s="176">
        <v>-0.83377311369768781</v>
      </c>
      <c r="J217" s="176">
        <v>-11.67282359176763</v>
      </c>
      <c r="K217" s="177">
        <v>-47.590659099152148</v>
      </c>
      <c r="L217" s="176"/>
      <c r="M217" s="241">
        <v>40.848771828790397</v>
      </c>
      <c r="N217" s="25"/>
      <c r="O217" s="243">
        <v>-6.741887270361751</v>
      </c>
      <c r="P217" s="7">
        <v>-44273.973704465621</v>
      </c>
      <c r="R217" s="50">
        <v>6.741887270361751</v>
      </c>
      <c r="S217" s="247">
        <v>44273.973704465621</v>
      </c>
      <c r="T217" s="82"/>
      <c r="U217" s="231">
        <v>47.590659099152148</v>
      </c>
      <c r="V217" s="230">
        <v>312527.85830413218</v>
      </c>
      <c r="W217" s="282"/>
      <c r="X217" s="282"/>
      <c r="Z217" s="282"/>
    </row>
    <row r="218" spans="1:26" x14ac:dyDescent="0.35">
      <c r="A218" s="67">
        <v>636</v>
      </c>
      <c r="B218" s="21" t="s">
        <v>222</v>
      </c>
      <c r="C218" s="82">
        <v>8422</v>
      </c>
      <c r="D218" s="176">
        <v>3.3465021060366857</v>
      </c>
      <c r="E218" s="176">
        <v>-0.22761687713036133</v>
      </c>
      <c r="F218" s="176">
        <v>-19.993694007790676</v>
      </c>
      <c r="G218" s="176">
        <v>-17.582585927719272</v>
      </c>
      <c r="H218" s="176">
        <v>-0.74824858175714637</v>
      </c>
      <c r="I218" s="176">
        <v>-0.86929104381698574</v>
      </c>
      <c r="J218" s="176">
        <v>-12.170074613437802</v>
      </c>
      <c r="K218" s="177">
        <v>-48.245008945615552</v>
      </c>
      <c r="L218" s="176"/>
      <c r="M218" s="241">
        <v>40.848771828790397</v>
      </c>
      <c r="N218" s="25"/>
      <c r="O218" s="243">
        <v>-7.3962371168251551</v>
      </c>
      <c r="P218" s="7">
        <v>-62291.108997901458</v>
      </c>
      <c r="R218" s="50">
        <v>7.3962371168251551</v>
      </c>
      <c r="S218" s="247">
        <v>62291.108997901458</v>
      </c>
      <c r="T218" s="82"/>
      <c r="U218" s="231">
        <v>48.245008945615552</v>
      </c>
      <c r="V218" s="230">
        <v>406319.46533997421</v>
      </c>
      <c r="W218" s="282"/>
      <c r="X218" s="282"/>
      <c r="Z218" s="282"/>
    </row>
    <row r="219" spans="1:26" x14ac:dyDescent="0.35">
      <c r="A219" s="67">
        <v>638</v>
      </c>
      <c r="B219" s="21" t="s">
        <v>223</v>
      </c>
      <c r="C219" s="82">
        <v>50159</v>
      </c>
      <c r="D219" s="176">
        <v>2.5284506378909617</v>
      </c>
      <c r="E219" s="176">
        <v>-0.2680968192748861</v>
      </c>
      <c r="F219" s="176">
        <v>-15.921162401023988</v>
      </c>
      <c r="G219" s="176">
        <v>-12.516390364908377</v>
      </c>
      <c r="H219" s="176">
        <v>-0.42984538494985514</v>
      </c>
      <c r="I219" s="176">
        <v>-0.69222445221843409</v>
      </c>
      <c r="J219" s="176">
        <v>-9.691142331058078</v>
      </c>
      <c r="K219" s="177">
        <v>-36.990411115542656</v>
      </c>
      <c r="L219" s="176"/>
      <c r="M219" s="241">
        <v>40.848771828790397</v>
      </c>
      <c r="N219" s="25"/>
      <c r="O219" s="243">
        <v>3.8583607132477411</v>
      </c>
      <c r="P219" s="7">
        <v>193531.51501579344</v>
      </c>
      <c r="R219" s="50">
        <v>-3.8583607132477411</v>
      </c>
      <c r="S219" s="247">
        <v>-193531.51501579344</v>
      </c>
      <c r="T219" s="82"/>
      <c r="U219" s="231">
        <v>36.990411115542656</v>
      </c>
      <c r="V219" s="230">
        <v>1855402.0311445042</v>
      </c>
      <c r="W219" s="282"/>
      <c r="X219" s="282"/>
      <c r="Z219" s="282"/>
    </row>
    <row r="220" spans="1:26" x14ac:dyDescent="0.35">
      <c r="A220" s="67">
        <v>678</v>
      </c>
      <c r="B220" s="21" t="s">
        <v>224</v>
      </c>
      <c r="C220" s="82">
        <v>25001</v>
      </c>
      <c r="D220" s="176">
        <v>2.2575995522282484</v>
      </c>
      <c r="E220" s="176">
        <v>-0.21312024405519622</v>
      </c>
      <c r="F220" s="176">
        <v>-13.330328682570173</v>
      </c>
      <c r="G220" s="176">
        <v>-13.750894604563456</v>
      </c>
      <c r="H220" s="176">
        <v>-0.61243666951221021</v>
      </c>
      <c r="I220" s="176">
        <v>-0.57957950793783353</v>
      </c>
      <c r="J220" s="176">
        <v>-8.1141131111296705</v>
      </c>
      <c r="K220" s="177">
        <v>-34.342873267540291</v>
      </c>
      <c r="L220" s="176"/>
      <c r="M220" s="241">
        <v>40.848771828790397</v>
      </c>
      <c r="N220" s="25"/>
      <c r="O220" s="243">
        <v>6.5058985612501061</v>
      </c>
      <c r="P220" s="7">
        <v>162653.9699298139</v>
      </c>
      <c r="R220" s="50">
        <v>-6.5058985612501061</v>
      </c>
      <c r="S220" s="247">
        <v>-162653.9699298139</v>
      </c>
      <c r="T220" s="82"/>
      <c r="U220" s="231">
        <v>34.342873267540291</v>
      </c>
      <c r="V220" s="230">
        <v>858606.17456177482</v>
      </c>
      <c r="W220" s="282"/>
      <c r="X220" s="282"/>
      <c r="Z220" s="282"/>
    </row>
    <row r="221" spans="1:26" x14ac:dyDescent="0.35">
      <c r="A221" s="67">
        <v>680</v>
      </c>
      <c r="B221" s="21" t="s">
        <v>225</v>
      </c>
      <c r="C221" s="82">
        <v>24234</v>
      </c>
      <c r="D221" s="176">
        <v>2.3927473344758829</v>
      </c>
      <c r="E221" s="176">
        <v>-0.3325217819639687</v>
      </c>
      <c r="F221" s="176">
        <v>-16.766228605011122</v>
      </c>
      <c r="G221" s="176">
        <v>-13.049896370702886</v>
      </c>
      <c r="H221" s="176">
        <v>-0.4975796504522626</v>
      </c>
      <c r="I221" s="176">
        <v>-0.72896646108744001</v>
      </c>
      <c r="J221" s="176">
        <v>-10.20553045522416</v>
      </c>
      <c r="K221" s="177">
        <v>-39.187975989965963</v>
      </c>
      <c r="L221" s="176"/>
      <c r="M221" s="241">
        <v>40.848771828790397</v>
      </c>
      <c r="N221" s="25"/>
      <c r="O221" s="243">
        <v>1.6607958388244342</v>
      </c>
      <c r="P221" s="7">
        <v>40247.726358071341</v>
      </c>
      <c r="R221" s="50">
        <v>-1.6607958388244342</v>
      </c>
      <c r="S221" s="247">
        <v>-40247.726358071341</v>
      </c>
      <c r="T221" s="82"/>
      <c r="U221" s="231">
        <v>39.187975989965963</v>
      </c>
      <c r="V221" s="230">
        <v>949681.4101408351</v>
      </c>
      <c r="W221" s="282"/>
      <c r="X221" s="282"/>
      <c r="Z221" s="282"/>
    </row>
    <row r="222" spans="1:26" x14ac:dyDescent="0.35">
      <c r="A222" s="67">
        <v>681</v>
      </c>
      <c r="B222" s="21" t="s">
        <v>226</v>
      </c>
      <c r="C222" s="82">
        <v>3553</v>
      </c>
      <c r="D222" s="176">
        <v>3.3059331583053786</v>
      </c>
      <c r="E222" s="176">
        <v>-0.45015708349575839</v>
      </c>
      <c r="F222" s="176">
        <v>-18.720369246198455</v>
      </c>
      <c r="G222" s="176">
        <v>-21.987894731651213</v>
      </c>
      <c r="H222" s="176">
        <v>-1.1094268228197175</v>
      </c>
      <c r="I222" s="176">
        <v>-0.81392909766080257</v>
      </c>
      <c r="J222" s="176">
        <v>-11.395007367251235</v>
      </c>
      <c r="K222" s="177">
        <v>-51.170851190771813</v>
      </c>
      <c r="L222" s="176"/>
      <c r="M222" s="241">
        <v>40.848771828790397</v>
      </c>
      <c r="N222" s="25"/>
      <c r="O222" s="243">
        <v>-10.322079361981416</v>
      </c>
      <c r="P222" s="7">
        <v>-36674.34797311997</v>
      </c>
      <c r="R222" s="50">
        <v>10.322079361981416</v>
      </c>
      <c r="S222" s="247">
        <v>36674.34797311997</v>
      </c>
      <c r="T222" s="82"/>
      <c r="U222" s="231">
        <v>51.170851190771813</v>
      </c>
      <c r="V222" s="230">
        <v>181810.03428081225</v>
      </c>
      <c r="W222" s="282"/>
      <c r="X222" s="282"/>
      <c r="Z222" s="282"/>
    </row>
    <row r="223" spans="1:26" x14ac:dyDescent="0.35">
      <c r="A223" s="67">
        <v>683</v>
      </c>
      <c r="B223" s="21" t="s">
        <v>227</v>
      </c>
      <c r="C223" s="82">
        <v>3972</v>
      </c>
      <c r="D223" s="176">
        <v>3.0738950246876149</v>
      </c>
      <c r="E223" s="176">
        <v>-0.45824318274086767</v>
      </c>
      <c r="F223" s="176">
        <v>-16.456173742634011</v>
      </c>
      <c r="G223" s="176">
        <v>-19.295089849735504</v>
      </c>
      <c r="H223" s="176">
        <v>-0.9160959371597559</v>
      </c>
      <c r="I223" s="176">
        <v>-0.71548581489713081</v>
      </c>
      <c r="J223" s="176">
        <v>-10.016801408559834</v>
      </c>
      <c r="K223" s="177">
        <v>-44.783994911039485</v>
      </c>
      <c r="L223" s="176"/>
      <c r="M223" s="241">
        <v>40.848771828790397</v>
      </c>
      <c r="N223" s="25"/>
      <c r="O223" s="243">
        <v>-3.9352230822490881</v>
      </c>
      <c r="P223" s="7">
        <v>-15630.706082693378</v>
      </c>
      <c r="R223" s="50">
        <v>3.9352230822490881</v>
      </c>
      <c r="S223" s="247">
        <v>15630.706082693378</v>
      </c>
      <c r="T223" s="82"/>
      <c r="U223" s="231">
        <v>44.783994911039485</v>
      </c>
      <c r="V223" s="230">
        <v>177882.02778664883</v>
      </c>
      <c r="W223" s="282"/>
      <c r="X223" s="282"/>
      <c r="Z223" s="282"/>
    </row>
    <row r="224" spans="1:26" x14ac:dyDescent="0.35">
      <c r="A224" s="67">
        <v>684</v>
      </c>
      <c r="B224" s="21" t="s">
        <v>228</v>
      </c>
      <c r="C224" s="82">
        <v>39620</v>
      </c>
      <c r="D224" s="176">
        <v>2.4585278799658346</v>
      </c>
      <c r="E224" s="176">
        <v>-1.2646359411094177</v>
      </c>
      <c r="F224" s="176">
        <v>-18.773015597448289</v>
      </c>
      <c r="G224" s="176">
        <v>-15.390473497050197</v>
      </c>
      <c r="H224" s="176">
        <v>-0.5699499825366533</v>
      </c>
      <c r="I224" s="176">
        <v>-0.81621806945427355</v>
      </c>
      <c r="J224" s="176">
        <v>-11.42705297235983</v>
      </c>
      <c r="K224" s="177">
        <v>-45.78281817999283</v>
      </c>
      <c r="L224" s="176"/>
      <c r="M224" s="241">
        <v>40.848771828790397</v>
      </c>
      <c r="N224" s="25"/>
      <c r="O224" s="243">
        <v>-4.9340463512024328</v>
      </c>
      <c r="P224" s="7">
        <v>-195486.91643464038</v>
      </c>
      <c r="R224" s="50">
        <v>4.9340463512024328</v>
      </c>
      <c r="S224" s="247">
        <v>195486.91643464038</v>
      </c>
      <c r="T224" s="82"/>
      <c r="U224" s="231">
        <v>45.78281817999283</v>
      </c>
      <c r="V224" s="230">
        <v>1813915.2562913159</v>
      </c>
      <c r="W224" s="282"/>
      <c r="X224" s="282"/>
      <c r="Z224" s="282"/>
    </row>
    <row r="225" spans="1:26" x14ac:dyDescent="0.35">
      <c r="A225" s="67">
        <v>686</v>
      </c>
      <c r="B225" s="21" t="s">
        <v>229</v>
      </c>
      <c r="C225" s="82">
        <v>3255</v>
      </c>
      <c r="D225" s="176">
        <v>2.861792199898002</v>
      </c>
      <c r="E225" s="176">
        <v>-0.29996203128584875</v>
      </c>
      <c r="F225" s="176">
        <v>-16.876693173511626</v>
      </c>
      <c r="G225" s="176">
        <v>-20.919240397250416</v>
      </c>
      <c r="H225" s="176">
        <v>-1.182478920016599</v>
      </c>
      <c r="I225" s="176">
        <v>-0.73376926841354895</v>
      </c>
      <c r="J225" s="176">
        <v>-10.272769757789687</v>
      </c>
      <c r="K225" s="177">
        <v>-47.423121348369719</v>
      </c>
      <c r="L225" s="176"/>
      <c r="M225" s="241">
        <v>40.848771828790397</v>
      </c>
      <c r="N225" s="25"/>
      <c r="O225" s="243">
        <v>-6.5743495195793216</v>
      </c>
      <c r="P225" s="7">
        <v>-21399.507686230692</v>
      </c>
      <c r="Q225" s="249"/>
      <c r="R225" s="50">
        <v>6.5743495195793216</v>
      </c>
      <c r="S225" s="247">
        <v>21399.507686230692</v>
      </c>
      <c r="T225" s="82"/>
      <c r="U225" s="231">
        <v>47.423121348369719</v>
      </c>
      <c r="V225" s="230">
        <v>154362.25998894344</v>
      </c>
      <c r="W225" s="282"/>
      <c r="X225" s="282"/>
      <c r="Z225" s="282"/>
    </row>
    <row r="226" spans="1:26" x14ac:dyDescent="0.35">
      <c r="A226" s="67">
        <v>687</v>
      </c>
      <c r="B226" s="21" t="s">
        <v>230</v>
      </c>
      <c r="C226" s="82">
        <v>1698</v>
      </c>
      <c r="D226" s="176">
        <v>2.8007470577652311</v>
      </c>
      <c r="E226" s="176">
        <v>0</v>
      </c>
      <c r="F226" s="176">
        <v>-16.485183494946963</v>
      </c>
      <c r="G226" s="176">
        <v>-25.404242567588163</v>
      </c>
      <c r="H226" s="176">
        <v>-1.5045081375639804</v>
      </c>
      <c r="I226" s="176">
        <v>-0.71674710847595502</v>
      </c>
      <c r="J226" s="176">
        <v>-10.03445951866337</v>
      </c>
      <c r="K226" s="177">
        <v>-51.3443937694732</v>
      </c>
      <c r="L226" s="176"/>
      <c r="M226" s="241">
        <v>40.848771828790397</v>
      </c>
      <c r="N226" s="25"/>
      <c r="O226" s="243">
        <v>-10.495621940682803</v>
      </c>
      <c r="P226" s="7">
        <v>-17821.5660552794</v>
      </c>
      <c r="R226" s="50">
        <v>10.495621940682803</v>
      </c>
      <c r="S226" s="247">
        <v>17821.5660552794</v>
      </c>
      <c r="T226" s="82"/>
      <c r="U226" s="231">
        <v>51.3443937694732</v>
      </c>
      <c r="V226" s="230">
        <v>87182.780620565492</v>
      </c>
      <c r="W226" s="282"/>
      <c r="X226" s="282"/>
      <c r="Z226" s="282"/>
    </row>
    <row r="227" spans="1:26" x14ac:dyDescent="0.35">
      <c r="A227" s="67">
        <v>689</v>
      </c>
      <c r="B227" s="21" t="s">
        <v>231</v>
      </c>
      <c r="C227" s="82">
        <v>3436</v>
      </c>
      <c r="D227" s="176">
        <v>2.888441426867677</v>
      </c>
      <c r="E227" s="176">
        <v>-0.34874276536613424</v>
      </c>
      <c r="F227" s="176">
        <v>-13.879870915944831</v>
      </c>
      <c r="G227" s="176">
        <v>-18.138952916774009</v>
      </c>
      <c r="H227" s="176">
        <v>-1.019363772238296</v>
      </c>
      <c r="I227" s="176">
        <v>-0.60347264851934046</v>
      </c>
      <c r="J227" s="176">
        <v>-8.4486170792707664</v>
      </c>
      <c r="K227" s="177">
        <v>-39.550578671245702</v>
      </c>
      <c r="L227" s="176"/>
      <c r="M227" s="241">
        <v>40.848771828790397</v>
      </c>
      <c r="N227" s="25"/>
      <c r="O227" s="243">
        <v>1.298193157544695</v>
      </c>
      <c r="P227" s="7">
        <v>4460.5916893235717</v>
      </c>
      <c r="R227" s="50">
        <v>-1.298193157544695</v>
      </c>
      <c r="S227" s="247">
        <v>-4460.5916893235717</v>
      </c>
      <c r="T227" s="82"/>
      <c r="U227" s="231">
        <v>39.550578671245702</v>
      </c>
      <c r="V227" s="230">
        <v>135895.78831440024</v>
      </c>
      <c r="W227" s="282"/>
      <c r="X227" s="282"/>
      <c r="Z227" s="282"/>
    </row>
    <row r="228" spans="1:26" x14ac:dyDescent="0.35">
      <c r="A228" s="67">
        <v>691</v>
      </c>
      <c r="B228" s="21" t="s">
        <v>232</v>
      </c>
      <c r="C228" s="82">
        <v>2813</v>
      </c>
      <c r="D228" s="176">
        <v>3.0862506310948326</v>
      </c>
      <c r="E228" s="176">
        <v>-0.38456476486586294</v>
      </c>
      <c r="F228" s="176">
        <v>-18.621051878095408</v>
      </c>
      <c r="G228" s="176">
        <v>-19.847748184967216</v>
      </c>
      <c r="H228" s="176">
        <v>-1.0007332098435431</v>
      </c>
      <c r="I228" s="176">
        <v>-0.80961095122153937</v>
      </c>
      <c r="J228" s="176">
        <v>-11.33455331710155</v>
      </c>
      <c r="K228" s="177">
        <v>-48.912011675000286</v>
      </c>
      <c r="L228" s="176"/>
      <c r="M228" s="241">
        <v>40.848771828790397</v>
      </c>
      <c r="N228" s="25"/>
      <c r="O228" s="243">
        <v>-8.0632398462098891</v>
      </c>
      <c r="P228" s="7">
        <v>-22681.893687388419</v>
      </c>
      <c r="R228" s="50">
        <v>8.0632398462098891</v>
      </c>
      <c r="S228" s="247">
        <v>22681.893687388419</v>
      </c>
      <c r="T228" s="82"/>
      <c r="U228" s="231">
        <v>48.912011675000286</v>
      </c>
      <c r="V228" s="230">
        <v>137589.4888417758</v>
      </c>
      <c r="W228" s="282"/>
      <c r="X228" s="282"/>
      <c r="Z228" s="282"/>
    </row>
    <row r="229" spans="1:26" x14ac:dyDescent="0.35">
      <c r="A229" s="67">
        <v>694</v>
      </c>
      <c r="B229" s="21" t="s">
        <v>233</v>
      </c>
      <c r="C229" s="82">
        <v>29021</v>
      </c>
      <c r="D229" s="176">
        <v>2.410651891751439</v>
      </c>
      <c r="E229" s="176">
        <v>-0.20890524803070809</v>
      </c>
      <c r="F229" s="176">
        <v>-16.040940031617396</v>
      </c>
      <c r="G229" s="176">
        <v>-13.477879709667379</v>
      </c>
      <c r="H229" s="176">
        <v>-0.49897190065133196</v>
      </c>
      <c r="I229" s="176">
        <v>-0.69743217528771284</v>
      </c>
      <c r="J229" s="176">
        <v>-9.7640504540279789</v>
      </c>
      <c r="K229" s="177">
        <v>-38.277527627531065</v>
      </c>
      <c r="L229" s="176"/>
      <c r="M229" s="241">
        <v>40.848771828790397</v>
      </c>
      <c r="N229" s="25"/>
      <c r="O229" s="243">
        <v>2.5712442012593328</v>
      </c>
      <c r="P229" s="7">
        <v>74620.077964747092</v>
      </c>
      <c r="R229" s="50">
        <v>-2.5712442012593328</v>
      </c>
      <c r="S229" s="247">
        <v>-74620.077964747092</v>
      </c>
      <c r="T229" s="82"/>
      <c r="U229" s="231">
        <v>38.277527627531065</v>
      </c>
      <c r="V229" s="230">
        <v>1110852.129278579</v>
      </c>
      <c r="W229" s="282"/>
      <c r="X229" s="282"/>
      <c r="Z229" s="282"/>
    </row>
    <row r="230" spans="1:26" x14ac:dyDescent="0.35">
      <c r="A230" s="67">
        <v>697</v>
      </c>
      <c r="B230" s="21" t="s">
        <v>234</v>
      </c>
      <c r="C230" s="82">
        <v>1317</v>
      </c>
      <c r="D230" s="176">
        <v>3.2954114534418739</v>
      </c>
      <c r="E230" s="176">
        <v>0</v>
      </c>
      <c r="F230" s="176">
        <v>-17.225384701007048</v>
      </c>
      <c r="G230" s="176">
        <v>-22.268178668997322</v>
      </c>
      <c r="H230" s="176">
        <v>-1.2504789383428807</v>
      </c>
      <c r="I230" s="176">
        <v>-0.74892976960900215</v>
      </c>
      <c r="J230" s="176">
        <v>-10.485016774526029</v>
      </c>
      <c r="K230" s="177">
        <v>-48.682577399040404</v>
      </c>
      <c r="L230" s="176"/>
      <c r="M230" s="241">
        <v>40.848771828790397</v>
      </c>
      <c r="N230" s="25"/>
      <c r="O230" s="243">
        <v>-7.8338055702500071</v>
      </c>
      <c r="P230" s="7">
        <v>-10317.121936019259</v>
      </c>
      <c r="R230" s="50">
        <v>7.8338055702500071</v>
      </c>
      <c r="S230" s="247">
        <v>10317.121936019259</v>
      </c>
      <c r="T230" s="82"/>
      <c r="U230" s="231">
        <v>48.682577399040404</v>
      </c>
      <c r="V230" s="230">
        <v>64114.954434536216</v>
      </c>
      <c r="W230" s="282"/>
      <c r="X230" s="282"/>
      <c r="Z230" s="282"/>
    </row>
    <row r="231" spans="1:26" x14ac:dyDescent="0.35">
      <c r="A231" s="67">
        <v>698</v>
      </c>
      <c r="B231" s="21" t="s">
        <v>235</v>
      </c>
      <c r="C231" s="82">
        <v>62420</v>
      </c>
      <c r="D231" s="176">
        <v>2.805320993962694</v>
      </c>
      <c r="E231" s="176">
        <v>-0.60440527784641696</v>
      </c>
      <c r="F231" s="176">
        <v>-17.75498303012775</v>
      </c>
      <c r="G231" s="176">
        <v>-14.861044869768763</v>
      </c>
      <c r="H231" s="176">
        <v>-0.48430876466442752</v>
      </c>
      <c r="I231" s="176">
        <v>-0.77195578391859787</v>
      </c>
      <c r="J231" s="176">
        <v>-10.80738097486037</v>
      </c>
      <c r="K231" s="177">
        <v>-42.478757707223636</v>
      </c>
      <c r="L231" s="176"/>
      <c r="M231" s="241">
        <v>40.848771828790397</v>
      </c>
      <c r="N231" s="25"/>
      <c r="O231" s="243">
        <v>-1.6299858784332386</v>
      </c>
      <c r="P231" s="7">
        <v>-101743.71853180275</v>
      </c>
      <c r="R231" s="50">
        <v>1.6299858784332386</v>
      </c>
      <c r="S231" s="247">
        <v>101743.71853180275</v>
      </c>
      <c r="T231" s="82"/>
      <c r="U231" s="231">
        <v>42.478757707223636</v>
      </c>
      <c r="V231" s="230">
        <v>2651524.0560848992</v>
      </c>
      <c r="W231" s="282"/>
      <c r="X231" s="282"/>
      <c r="Z231" s="282"/>
    </row>
    <row r="232" spans="1:26" x14ac:dyDescent="0.35">
      <c r="A232" s="67">
        <v>700</v>
      </c>
      <c r="B232" s="21" t="s">
        <v>236</v>
      </c>
      <c r="C232" s="82">
        <v>5218</v>
      </c>
      <c r="D232" s="176">
        <v>3.5771456691191807</v>
      </c>
      <c r="E232" s="176">
        <v>-0.16645473097692781</v>
      </c>
      <c r="F232" s="176">
        <v>-14.364595035862127</v>
      </c>
      <c r="G232" s="176">
        <v>-16.071692645171261</v>
      </c>
      <c r="H232" s="176">
        <v>-0.83343223795189636</v>
      </c>
      <c r="I232" s="176">
        <v>-0.62454761025487504</v>
      </c>
      <c r="J232" s="176">
        <v>-8.743666543568251</v>
      </c>
      <c r="K232" s="177">
        <v>-37.227243134666161</v>
      </c>
      <c r="L232" s="176"/>
      <c r="M232" s="241">
        <v>40.848771828790397</v>
      </c>
      <c r="N232" s="25"/>
      <c r="O232" s="243">
        <v>3.6215286941242368</v>
      </c>
      <c r="P232" s="7">
        <v>18897.136725940269</v>
      </c>
      <c r="R232" s="50">
        <v>-3.6215286941242368</v>
      </c>
      <c r="S232" s="247">
        <v>-18897.136725940269</v>
      </c>
      <c r="T232" s="82"/>
      <c r="U232" s="231">
        <v>37.227243134666161</v>
      </c>
      <c r="V232" s="230">
        <v>194251.75467668803</v>
      </c>
      <c r="W232" s="282"/>
      <c r="X232" s="282"/>
      <c r="Z232" s="282"/>
    </row>
    <row r="233" spans="1:26" x14ac:dyDescent="0.35">
      <c r="A233" s="67">
        <v>702</v>
      </c>
      <c r="B233" s="21" t="s">
        <v>237</v>
      </c>
      <c r="C233" s="82">
        <v>4459</v>
      </c>
      <c r="D233" s="176">
        <v>2.5226912674668731</v>
      </c>
      <c r="E233" s="176">
        <v>-0.47856579753315542</v>
      </c>
      <c r="F233" s="176">
        <v>-16.739921519507142</v>
      </c>
      <c r="G233" s="176">
        <v>-21.873921391560302</v>
      </c>
      <c r="H233" s="176">
        <v>-1.1217874276940782</v>
      </c>
      <c r="I233" s="176">
        <v>-0.72782267476118012</v>
      </c>
      <c r="J233" s="176">
        <v>-10.189517446656522</v>
      </c>
      <c r="K233" s="177">
        <v>-48.608844990245508</v>
      </c>
      <c r="L233" s="176"/>
      <c r="M233" s="241">
        <v>40.848771828790397</v>
      </c>
      <c r="N233" s="25"/>
      <c r="O233" s="243">
        <v>-7.7600731614551108</v>
      </c>
      <c r="P233" s="7">
        <v>-34602.166226928341</v>
      </c>
      <c r="R233" s="50">
        <v>7.7600731614551108</v>
      </c>
      <c r="S233" s="247">
        <v>34602.166226928341</v>
      </c>
      <c r="T233" s="82"/>
      <c r="U233" s="231">
        <v>48.608844990245508</v>
      </c>
      <c r="V233" s="230">
        <v>216746.83981150473</v>
      </c>
      <c r="W233" s="282"/>
      <c r="X233" s="282"/>
      <c r="Z233" s="282"/>
    </row>
    <row r="234" spans="1:26" x14ac:dyDescent="0.35">
      <c r="A234" s="67">
        <v>704</v>
      </c>
      <c r="B234" s="21" t="s">
        <v>238</v>
      </c>
      <c r="C234" s="82">
        <v>6263</v>
      </c>
      <c r="D234" s="176">
        <v>3.3056413186647795</v>
      </c>
      <c r="E234" s="176">
        <v>-0.25020317756201305</v>
      </c>
      <c r="F234" s="176">
        <v>-15.960837668818211</v>
      </c>
      <c r="G234" s="176">
        <v>-10.598499484448032</v>
      </c>
      <c r="H234" s="176">
        <v>-0.41381864221515374</v>
      </c>
      <c r="I234" s="176">
        <v>-0.69394946386166123</v>
      </c>
      <c r="J234" s="176">
        <v>-9.7152924940632595</v>
      </c>
      <c r="K234" s="177">
        <v>-34.326959612303554</v>
      </c>
      <c r="L234" s="176"/>
      <c r="M234" s="241">
        <v>40.848771828790397</v>
      </c>
      <c r="N234" s="25"/>
      <c r="O234" s="243">
        <v>6.5218122164868433</v>
      </c>
      <c r="P234" s="7">
        <v>40846.1099118571</v>
      </c>
      <c r="R234" s="50">
        <v>-6.5218122164868433</v>
      </c>
      <c r="S234" s="247">
        <v>-40846.1099118571</v>
      </c>
      <c r="T234" s="82"/>
      <c r="U234" s="231">
        <v>34.326959612303554</v>
      </c>
      <c r="V234" s="230">
        <v>214989.74805185717</v>
      </c>
      <c r="W234" s="282"/>
      <c r="X234" s="282"/>
      <c r="Z234" s="282"/>
    </row>
    <row r="235" spans="1:26" x14ac:dyDescent="0.35">
      <c r="A235" s="67">
        <v>707</v>
      </c>
      <c r="B235" s="21" t="s">
        <v>239</v>
      </c>
      <c r="C235" s="82">
        <v>2240</v>
      </c>
      <c r="D235" s="176">
        <v>3.1887263190465314</v>
      </c>
      <c r="E235" s="176">
        <v>-0.14199197006535383</v>
      </c>
      <c r="F235" s="176">
        <v>-17.110420812149229</v>
      </c>
      <c r="G235" s="176">
        <v>-24.613599337081553</v>
      </c>
      <c r="H235" s="176">
        <v>-1.3983878274478179</v>
      </c>
      <c r="I235" s="176">
        <v>-0.74393133965866209</v>
      </c>
      <c r="J235" s="176">
        <v>-10.41503875522127</v>
      </c>
      <c r="K235" s="177">
        <v>-51.23464372257736</v>
      </c>
      <c r="L235" s="176"/>
      <c r="M235" s="241">
        <v>40.848771828790397</v>
      </c>
      <c r="N235" s="25"/>
      <c r="O235" s="243">
        <v>-10.385871893786963</v>
      </c>
      <c r="P235" s="7">
        <v>-23264.353042082796</v>
      </c>
      <c r="R235" s="50">
        <v>10.385871893786963</v>
      </c>
      <c r="S235" s="247">
        <v>23264.353042082796</v>
      </c>
      <c r="T235" s="82"/>
      <c r="U235" s="231">
        <v>51.23464372257736</v>
      </c>
      <c r="V235" s="230">
        <v>114765.60193857328</v>
      </c>
      <c r="W235" s="282"/>
      <c r="X235" s="282"/>
      <c r="Z235" s="282"/>
    </row>
    <row r="236" spans="1:26" x14ac:dyDescent="0.35">
      <c r="A236" s="67">
        <v>710</v>
      </c>
      <c r="B236" s="21" t="s">
        <v>240</v>
      </c>
      <c r="C236" s="82">
        <v>27851</v>
      </c>
      <c r="D236" s="176">
        <v>2.6442274705148878</v>
      </c>
      <c r="E236" s="176">
        <v>-0.19557209948748561</v>
      </c>
      <c r="F236" s="176">
        <v>-17.828334450373863</v>
      </c>
      <c r="G236" s="176">
        <v>-16.529285455257096</v>
      </c>
      <c r="H236" s="176">
        <v>-0.62862392541883316</v>
      </c>
      <c r="I236" s="176">
        <v>-0.77514497610321154</v>
      </c>
      <c r="J236" s="176">
        <v>-10.852029665444961</v>
      </c>
      <c r="K236" s="177">
        <v>-44.164763101570564</v>
      </c>
      <c r="L236" s="176"/>
      <c r="M236" s="241">
        <v>40.848771828790397</v>
      </c>
      <c r="N236" s="25"/>
      <c r="O236" s="243">
        <v>-3.3159912727801668</v>
      </c>
      <c r="P236" s="7">
        <v>-92353.672938200427</v>
      </c>
      <c r="R236" s="50">
        <v>3.3159912727801668</v>
      </c>
      <c r="S236" s="247">
        <v>92353.672938200427</v>
      </c>
      <c r="T236" s="82"/>
      <c r="U236" s="231">
        <v>44.164763101570564</v>
      </c>
      <c r="V236" s="230">
        <v>1230032.8171418419</v>
      </c>
      <c r="W236" s="282"/>
      <c r="X236" s="282"/>
      <c r="Z236" s="282"/>
    </row>
    <row r="237" spans="1:26" x14ac:dyDescent="0.35">
      <c r="A237" s="67">
        <v>729</v>
      </c>
      <c r="B237" s="21" t="s">
        <v>241</v>
      </c>
      <c r="C237" s="82">
        <v>9589</v>
      </c>
      <c r="D237" s="176">
        <v>2.8707792930411662</v>
      </c>
      <c r="E237" s="176">
        <v>-0.22239021546924395</v>
      </c>
      <c r="F237" s="176">
        <v>-17.482302250120245</v>
      </c>
      <c r="G237" s="176">
        <v>-20.032136605796097</v>
      </c>
      <c r="H237" s="176">
        <v>-0.96591822175739528</v>
      </c>
      <c r="I237" s="176">
        <v>-0.76010009783131505</v>
      </c>
      <c r="J237" s="176">
        <v>-10.641401369638411</v>
      </c>
      <c r="K237" s="177">
        <v>-47.233469467571538</v>
      </c>
      <c r="L237" s="176"/>
      <c r="M237" s="241">
        <v>40.848771828790397</v>
      </c>
      <c r="N237" s="25"/>
      <c r="O237" s="243">
        <v>-6.3846976387811409</v>
      </c>
      <c r="P237" s="7">
        <v>-61222.865658272363</v>
      </c>
      <c r="R237" s="50">
        <v>6.3846976387811409</v>
      </c>
      <c r="S237" s="247">
        <v>61222.865658272363</v>
      </c>
      <c r="T237" s="82"/>
      <c r="U237" s="231">
        <v>47.233469467571538</v>
      </c>
      <c r="V237" s="230">
        <v>452921.73872454348</v>
      </c>
      <c r="W237" s="282"/>
      <c r="X237" s="282"/>
      <c r="Z237" s="282"/>
    </row>
    <row r="238" spans="1:26" x14ac:dyDescent="0.35">
      <c r="A238" s="67">
        <v>732</v>
      </c>
      <c r="B238" s="21" t="s">
        <v>242</v>
      </c>
      <c r="C238" s="82">
        <v>3575</v>
      </c>
      <c r="D238" s="176">
        <v>3.0752428696803382</v>
      </c>
      <c r="E238" s="176">
        <v>-0.76774276631172056</v>
      </c>
      <c r="F238" s="176">
        <v>-17.433117435570026</v>
      </c>
      <c r="G238" s="176">
        <v>-22.055204553555505</v>
      </c>
      <c r="H238" s="176">
        <v>-1.1479470794260385</v>
      </c>
      <c r="I238" s="176">
        <v>-0.75796162763347941</v>
      </c>
      <c r="J238" s="176">
        <v>-10.611462786868712</v>
      </c>
      <c r="K238" s="177">
        <v>-49.698193379685144</v>
      </c>
      <c r="L238" s="176"/>
      <c r="M238" s="241">
        <v>40.848771828790397</v>
      </c>
      <c r="N238" s="25"/>
      <c r="O238" s="243">
        <v>-8.8494215508947462</v>
      </c>
      <c r="P238" s="7">
        <v>-31636.682044448717</v>
      </c>
      <c r="R238" s="50">
        <v>8.8494215508947462</v>
      </c>
      <c r="S238" s="247">
        <v>31636.682044448717</v>
      </c>
      <c r="T238" s="82"/>
      <c r="U238" s="231">
        <v>49.698193379685144</v>
      </c>
      <c r="V238" s="230">
        <v>177671.04133237439</v>
      </c>
      <c r="W238" s="282"/>
      <c r="X238" s="282"/>
      <c r="Z238" s="282"/>
    </row>
    <row r="239" spans="1:26" x14ac:dyDescent="0.35">
      <c r="A239" s="67">
        <v>734</v>
      </c>
      <c r="B239" s="21" t="s">
        <v>243</v>
      </c>
      <c r="C239" s="82">
        <v>52984</v>
      </c>
      <c r="D239" s="176">
        <v>2.6571477021255792</v>
      </c>
      <c r="E239" s="176">
        <v>-0.39510449689136656</v>
      </c>
      <c r="F239" s="176">
        <v>-18.321618172186966</v>
      </c>
      <c r="G239" s="176">
        <v>-16.938162649924429</v>
      </c>
      <c r="H239" s="176">
        <v>-0.69112631402620661</v>
      </c>
      <c r="I239" s="176">
        <v>-0.79659209444291146</v>
      </c>
      <c r="J239" s="176">
        <v>-11.152289322200762</v>
      </c>
      <c r="K239" s="177">
        <v>-45.637745347547067</v>
      </c>
      <c r="L239" s="176"/>
      <c r="M239" s="241">
        <v>40.848771828790397</v>
      </c>
      <c r="N239" s="25"/>
      <c r="O239" s="243">
        <v>-4.78897351875667</v>
      </c>
      <c r="P239" s="7">
        <v>-253738.97291780339</v>
      </c>
      <c r="R239" s="50">
        <v>4.78897351875667</v>
      </c>
      <c r="S239" s="247">
        <v>253738.97291780339</v>
      </c>
      <c r="T239" s="82"/>
      <c r="U239" s="231">
        <v>45.637745347547067</v>
      </c>
      <c r="V239" s="230">
        <v>2418070.2994944337</v>
      </c>
      <c r="W239" s="282"/>
      <c r="X239" s="282"/>
      <c r="Z239" s="282"/>
    </row>
    <row r="240" spans="1:26" x14ac:dyDescent="0.35">
      <c r="A240" s="67">
        <v>738</v>
      </c>
      <c r="B240" s="21" t="s">
        <v>244</v>
      </c>
      <c r="C240" s="82">
        <v>3007</v>
      </c>
      <c r="D240" s="176">
        <v>3.1986383742042928</v>
      </c>
      <c r="E240" s="176">
        <v>-0.10577386529643917</v>
      </c>
      <c r="F240" s="176">
        <v>-19.368779523949435</v>
      </c>
      <c r="G240" s="176">
        <v>-17.165381648946678</v>
      </c>
      <c r="H240" s="176">
        <v>-0.74948234741906961</v>
      </c>
      <c r="I240" s="176">
        <v>-0.84212084886736671</v>
      </c>
      <c r="J240" s="176">
        <v>-11.789691884143133</v>
      </c>
      <c r="K240" s="177">
        <v>-46.822591744417821</v>
      </c>
      <c r="L240" s="176"/>
      <c r="M240" s="241">
        <v>40.848771828790397</v>
      </c>
      <c r="N240" s="25"/>
      <c r="O240" s="243">
        <v>-5.9738199156274234</v>
      </c>
      <c r="P240" s="7">
        <v>-17963.276486291663</v>
      </c>
      <c r="R240" s="50">
        <v>5.9738199156274234</v>
      </c>
      <c r="S240" s="247">
        <v>17963.276486291663</v>
      </c>
      <c r="T240" s="82"/>
      <c r="U240" s="231">
        <v>46.822591744417821</v>
      </c>
      <c r="V240" s="230">
        <v>140795.53337546438</v>
      </c>
      <c r="W240" s="282"/>
      <c r="X240" s="282"/>
      <c r="Z240" s="282"/>
    </row>
    <row r="241" spans="1:26" x14ac:dyDescent="0.35">
      <c r="A241" s="67">
        <v>739</v>
      </c>
      <c r="B241" s="21" t="s">
        <v>245</v>
      </c>
      <c r="C241" s="82">
        <v>3480</v>
      </c>
      <c r="D241" s="176">
        <v>2.1578470474686671</v>
      </c>
      <c r="E241" s="176">
        <v>-0.11424641269626171</v>
      </c>
      <c r="F241" s="176">
        <v>-16.187909036464532</v>
      </c>
      <c r="G241" s="176">
        <v>-21.346962318977091</v>
      </c>
      <c r="H241" s="176">
        <v>-1.1564651633466072</v>
      </c>
      <c r="I241" s="176">
        <v>-0.70382213202019706</v>
      </c>
      <c r="J241" s="176">
        <v>-9.8535098482827586</v>
      </c>
      <c r="K241" s="177">
        <v>-47.205067864318792</v>
      </c>
      <c r="L241" s="176"/>
      <c r="M241" s="241">
        <v>40.848771828790397</v>
      </c>
      <c r="N241" s="25"/>
      <c r="O241" s="243">
        <v>-6.3562960355283948</v>
      </c>
      <c r="P241" s="7">
        <v>-22119.910203638814</v>
      </c>
      <c r="R241" s="50">
        <v>6.3562960355283948</v>
      </c>
      <c r="S241" s="247">
        <v>22119.910203638814</v>
      </c>
      <c r="T241" s="82"/>
      <c r="U241" s="231">
        <v>47.205067864318792</v>
      </c>
      <c r="V241" s="230">
        <v>164273.63616782939</v>
      </c>
      <c r="W241" s="282"/>
      <c r="X241" s="282"/>
      <c r="Z241" s="282"/>
    </row>
    <row r="242" spans="1:26" x14ac:dyDescent="0.35">
      <c r="A242" s="67">
        <v>740</v>
      </c>
      <c r="B242" s="21" t="s">
        <v>246</v>
      </c>
      <c r="C242" s="82">
        <v>34664</v>
      </c>
      <c r="D242" s="176">
        <v>2.5292919093360262</v>
      </c>
      <c r="E242" s="176">
        <v>-0.33090752863231887</v>
      </c>
      <c r="F242" s="176">
        <v>-17.350641364101318</v>
      </c>
      <c r="G242" s="176">
        <v>-19.361212011439704</v>
      </c>
      <c r="H242" s="176">
        <v>-0.86906254005708505</v>
      </c>
      <c r="I242" s="176">
        <v>-0.75437571148266591</v>
      </c>
      <c r="J242" s="176">
        <v>-10.561259960757321</v>
      </c>
      <c r="K242" s="177">
        <v>-46.698167207134382</v>
      </c>
      <c r="L242" s="176"/>
      <c r="M242" s="241">
        <v>40.848771828790397</v>
      </c>
      <c r="N242" s="25"/>
      <c r="O242" s="243">
        <v>-5.8493953783439849</v>
      </c>
      <c r="P242" s="7">
        <v>-202763.44139491589</v>
      </c>
      <c r="R242" s="50">
        <v>5.8493953783439849</v>
      </c>
      <c r="S242" s="247">
        <v>202763.44139491589</v>
      </c>
      <c r="T242" s="82"/>
      <c r="U242" s="231">
        <v>46.698167207134382</v>
      </c>
      <c r="V242" s="230">
        <v>1618745.2680681061</v>
      </c>
      <c r="W242" s="282"/>
      <c r="X242" s="282"/>
      <c r="Z242" s="282"/>
    </row>
    <row r="243" spans="1:26" x14ac:dyDescent="0.35">
      <c r="A243" s="67">
        <v>742</v>
      </c>
      <c r="B243" s="21" t="s">
        <v>247</v>
      </c>
      <c r="C243" s="82">
        <v>1012</v>
      </c>
      <c r="D243" s="176">
        <v>2.825755453164295</v>
      </c>
      <c r="E243" s="176">
        <v>-2.3269339683252008</v>
      </c>
      <c r="F243" s="176">
        <v>-18.684881868256547</v>
      </c>
      <c r="G243" s="176">
        <v>-23.422994862942033</v>
      </c>
      <c r="H243" s="176">
        <v>-1.0942752489353518</v>
      </c>
      <c r="I243" s="176">
        <v>-0.81238616818506726</v>
      </c>
      <c r="J243" s="176">
        <v>-11.373406354590941</v>
      </c>
      <c r="K243" s="177">
        <v>-54.889123018070848</v>
      </c>
      <c r="L243" s="176"/>
      <c r="M243" s="241">
        <v>40.848771828790397</v>
      </c>
      <c r="N243" s="25"/>
      <c r="O243" s="243">
        <v>-14.04035118928045</v>
      </c>
      <c r="P243" s="7">
        <v>-14208.835403551815</v>
      </c>
      <c r="R243" s="50">
        <v>14.04035118928045</v>
      </c>
      <c r="S243" s="247">
        <v>14208.835403551815</v>
      </c>
      <c r="T243" s="82"/>
      <c r="U243" s="231">
        <v>54.889123018070848</v>
      </c>
      <c r="V243" s="230">
        <v>55547.7924942877</v>
      </c>
      <c r="W243" s="282"/>
      <c r="X243" s="282"/>
      <c r="Z243" s="282"/>
    </row>
    <row r="244" spans="1:26" x14ac:dyDescent="0.35">
      <c r="A244" s="67">
        <v>743</v>
      </c>
      <c r="B244" s="21" t="s">
        <v>248</v>
      </c>
      <c r="C244" s="82">
        <v>62676</v>
      </c>
      <c r="D244" s="176">
        <v>3.1963618759042962</v>
      </c>
      <c r="E244" s="176">
        <v>-0.31646619624007527</v>
      </c>
      <c r="F244" s="176">
        <v>-18.233179883806145</v>
      </c>
      <c r="G244" s="176">
        <v>-14.110364621364957</v>
      </c>
      <c r="H244" s="176">
        <v>-0.49119362394201133</v>
      </c>
      <c r="I244" s="176">
        <v>-0.79274695146983232</v>
      </c>
      <c r="J244" s="176">
        <v>-11.098457320577653</v>
      </c>
      <c r="K244" s="177">
        <v>-41.846046721496378</v>
      </c>
      <c r="L244" s="176"/>
      <c r="M244" s="241">
        <v>40.848771828790397</v>
      </c>
      <c r="N244" s="25"/>
      <c r="O244" s="243">
        <v>-0.99727489270598113</v>
      </c>
      <c r="P244" s="7">
        <v>-62505.201175240072</v>
      </c>
      <c r="R244" s="50">
        <v>0.99727489270598113</v>
      </c>
      <c r="S244" s="247">
        <v>62505.201175240072</v>
      </c>
      <c r="T244" s="82"/>
      <c r="U244" s="231">
        <v>41.846046721496378</v>
      </c>
      <c r="V244" s="230">
        <v>2622742.8243165072</v>
      </c>
      <c r="W244" s="282"/>
      <c r="X244" s="282"/>
      <c r="Z244" s="282"/>
    </row>
    <row r="245" spans="1:26" x14ac:dyDescent="0.35">
      <c r="A245" s="67">
        <v>746</v>
      </c>
      <c r="B245" s="21" t="s">
        <v>249</v>
      </c>
      <c r="C245" s="82">
        <v>5035</v>
      </c>
      <c r="D245" s="176">
        <v>3.4076682815069774</v>
      </c>
      <c r="E245" s="176">
        <v>-0.37124398532888886</v>
      </c>
      <c r="F245" s="176">
        <v>-16.776364519821875</v>
      </c>
      <c r="G245" s="176">
        <v>-16.454268069429943</v>
      </c>
      <c r="H245" s="176">
        <v>-0.70063821931383474</v>
      </c>
      <c r="I245" s="176">
        <v>-0.72940715303573367</v>
      </c>
      <c r="J245" s="176">
        <v>-10.21170014250027</v>
      </c>
      <c r="K245" s="177">
        <v>-41.835953807923566</v>
      </c>
      <c r="L245" s="176"/>
      <c r="M245" s="241">
        <v>40.848771828790397</v>
      </c>
      <c r="N245" s="25"/>
      <c r="O245" s="243">
        <v>-0.98718197913316885</v>
      </c>
      <c r="P245" s="7">
        <v>-4970.4612649355049</v>
      </c>
      <c r="R245" s="50">
        <v>0.98718197913316885</v>
      </c>
      <c r="S245" s="247">
        <v>4970.4612649355049</v>
      </c>
      <c r="T245" s="82"/>
      <c r="U245" s="231">
        <v>41.835953807923566</v>
      </c>
      <c r="V245" s="230">
        <v>210644.02742289516</v>
      </c>
      <c r="W245" s="282"/>
      <c r="X245" s="282"/>
      <c r="Z245" s="282"/>
    </row>
    <row r="246" spans="1:26" x14ac:dyDescent="0.35">
      <c r="A246" s="67">
        <v>747</v>
      </c>
      <c r="B246" s="21" t="s">
        <v>250</v>
      </c>
      <c r="C246" s="82">
        <v>1476</v>
      </c>
      <c r="D246" s="176">
        <v>2.8660287563865947</v>
      </c>
      <c r="E246" s="176">
        <v>-0.23887559006814005</v>
      </c>
      <c r="F246" s="176">
        <v>-16.986825587802322</v>
      </c>
      <c r="G246" s="176">
        <v>-24.956073215450026</v>
      </c>
      <c r="H246" s="176">
        <v>-1.2985768799881303</v>
      </c>
      <c r="I246" s="176">
        <v>-0.73855763425227494</v>
      </c>
      <c r="J246" s="176">
        <v>-10.339806879531848</v>
      </c>
      <c r="K246" s="177">
        <v>-51.692687030706153</v>
      </c>
      <c r="L246" s="176"/>
      <c r="M246" s="241">
        <v>40.848771828790397</v>
      </c>
      <c r="N246" s="25"/>
      <c r="O246" s="243">
        <v>-10.843915201915756</v>
      </c>
      <c r="P246" s="7">
        <v>-16005.618838027656</v>
      </c>
      <c r="R246" s="50">
        <v>10.843915201915756</v>
      </c>
      <c r="S246" s="247">
        <v>16005.618838027656</v>
      </c>
      <c r="T246" s="82"/>
      <c r="U246" s="231">
        <v>51.692687030706153</v>
      </c>
      <c r="V246" s="230">
        <v>76298.406057322281</v>
      </c>
      <c r="W246" s="282"/>
      <c r="X246" s="282"/>
      <c r="Z246" s="282"/>
    </row>
    <row r="247" spans="1:26" x14ac:dyDescent="0.35">
      <c r="A247" s="67">
        <v>748</v>
      </c>
      <c r="B247" s="21" t="s">
        <v>251</v>
      </c>
      <c r="C247" s="82">
        <v>5343</v>
      </c>
      <c r="D247" s="176">
        <v>3.1294906570898515</v>
      </c>
      <c r="E247" s="176">
        <v>-0.40101137799716957</v>
      </c>
      <c r="F247" s="176">
        <v>-16.973120441836336</v>
      </c>
      <c r="G247" s="176">
        <v>-17.201966420709372</v>
      </c>
      <c r="H247" s="176">
        <v>-0.74307787421723448</v>
      </c>
      <c r="I247" s="176">
        <v>-0.73796175834071021</v>
      </c>
      <c r="J247" s="176">
        <v>-10.331464616769942</v>
      </c>
      <c r="K247" s="177">
        <v>-43.25911183278091</v>
      </c>
      <c r="L247" s="176"/>
      <c r="M247" s="241">
        <v>40.848771828790397</v>
      </c>
      <c r="N247" s="25"/>
      <c r="O247" s="243">
        <v>-2.4103400039905125</v>
      </c>
      <c r="P247" s="7">
        <v>-12878.446641321309</v>
      </c>
      <c r="R247" s="50">
        <v>2.4103400039905125</v>
      </c>
      <c r="S247" s="247">
        <v>12878.446641321309</v>
      </c>
      <c r="T247" s="82"/>
      <c r="U247" s="231">
        <v>43.25911183278091</v>
      </c>
      <c r="V247" s="230">
        <v>231133.4345225484</v>
      </c>
      <c r="W247" s="282"/>
      <c r="X247" s="282"/>
      <c r="Z247" s="282"/>
    </row>
    <row r="248" spans="1:26" x14ac:dyDescent="0.35">
      <c r="A248" s="67">
        <v>749</v>
      </c>
      <c r="B248" s="21" t="s">
        <v>252</v>
      </c>
      <c r="C248" s="82">
        <v>21657</v>
      </c>
      <c r="D248" s="176">
        <v>3.3878573425444074</v>
      </c>
      <c r="E248" s="176">
        <v>-0.33323385352223966</v>
      </c>
      <c r="F248" s="176">
        <v>-16.042611490068065</v>
      </c>
      <c r="G248" s="176">
        <v>-12.325922640468585</v>
      </c>
      <c r="H248" s="176">
        <v>-0.50668522689614581</v>
      </c>
      <c r="I248" s="176">
        <v>-0.69750484739426377</v>
      </c>
      <c r="J248" s="176">
        <v>-9.7650678635196932</v>
      </c>
      <c r="K248" s="177">
        <v>-36.283168579324581</v>
      </c>
      <c r="L248" s="176"/>
      <c r="M248" s="241">
        <v>40.848771828790397</v>
      </c>
      <c r="N248" s="25"/>
      <c r="O248" s="243">
        <v>4.5656032494658163</v>
      </c>
      <c r="P248" s="7">
        <v>98877.269573681187</v>
      </c>
      <c r="R248" s="50">
        <v>-4.5656032494658163</v>
      </c>
      <c r="S248" s="247">
        <v>-98877.269573681187</v>
      </c>
      <c r="T248" s="82"/>
      <c r="U248" s="231">
        <v>36.283168579324581</v>
      </c>
      <c r="V248" s="230">
        <v>785784.58192243241</v>
      </c>
      <c r="W248" s="282"/>
      <c r="X248" s="282"/>
      <c r="Z248" s="282"/>
    </row>
    <row r="249" spans="1:26" x14ac:dyDescent="0.35">
      <c r="A249" s="67">
        <v>751</v>
      </c>
      <c r="B249" s="21" t="s">
        <v>253</v>
      </c>
      <c r="C249" s="82">
        <v>3110</v>
      </c>
      <c r="D249" s="176">
        <v>2.6490855704131056</v>
      </c>
      <c r="E249" s="176">
        <v>-0.17441522183555513</v>
      </c>
      <c r="F249" s="176">
        <v>-15.312127520899592</v>
      </c>
      <c r="G249" s="176">
        <v>-17.188762485685046</v>
      </c>
      <c r="H249" s="176">
        <v>-0.88397319328508162</v>
      </c>
      <c r="I249" s="176">
        <v>-0.66574467482172139</v>
      </c>
      <c r="J249" s="176">
        <v>-9.3204254475040997</v>
      </c>
      <c r="K249" s="177">
        <v>-40.89636297361799</v>
      </c>
      <c r="L249" s="176"/>
      <c r="M249" s="241">
        <v>40.848771828790397</v>
      </c>
      <c r="N249" s="25"/>
      <c r="O249" s="243">
        <v>-4.7591144827592302E-2</v>
      </c>
      <c r="P249" s="7">
        <v>-148.00846041381206</v>
      </c>
      <c r="R249" s="50">
        <v>4.7591144827592302E-2</v>
      </c>
      <c r="S249" s="247">
        <v>148.00846041381206</v>
      </c>
      <c r="T249" s="82"/>
      <c r="U249" s="231">
        <v>40.89636297361799</v>
      </c>
      <c r="V249" s="230">
        <v>127187.68884795195</v>
      </c>
      <c r="W249" s="282"/>
      <c r="X249" s="282"/>
      <c r="Z249" s="282"/>
    </row>
    <row r="250" spans="1:26" x14ac:dyDescent="0.35">
      <c r="A250" s="67">
        <v>753</v>
      </c>
      <c r="B250" s="21" t="s">
        <v>254</v>
      </c>
      <c r="C250" s="82">
        <v>20310</v>
      </c>
      <c r="D250" s="176">
        <v>2.3580281347316174</v>
      </c>
      <c r="E250" s="176">
        <v>-0.42948757361909451</v>
      </c>
      <c r="F250" s="176">
        <v>-14.686330146417546</v>
      </c>
      <c r="G250" s="176">
        <v>-10.268262082243551</v>
      </c>
      <c r="H250" s="176">
        <v>-0.32374975353397822</v>
      </c>
      <c r="I250" s="176">
        <v>-0.63853609332250216</v>
      </c>
      <c r="J250" s="176">
        <v>-8.9395053065150289</v>
      </c>
      <c r="K250" s="177">
        <v>-32.927842820920084</v>
      </c>
      <c r="L250" s="176"/>
      <c r="M250" s="241">
        <v>40.848771828790397</v>
      </c>
      <c r="N250" s="25"/>
      <c r="O250" s="243">
        <v>7.9209290078703134</v>
      </c>
      <c r="P250" s="7">
        <v>160874.06814984608</v>
      </c>
      <c r="R250" s="50">
        <v>-7.9209290078703134</v>
      </c>
      <c r="S250" s="247">
        <v>-160874.06814984608</v>
      </c>
      <c r="T250" s="82"/>
      <c r="U250" s="231">
        <v>32.927842820920084</v>
      </c>
      <c r="V250" s="230">
        <v>668764.48769288696</v>
      </c>
      <c r="W250" s="282"/>
      <c r="X250" s="282"/>
      <c r="Z250" s="282"/>
    </row>
    <row r="251" spans="1:26" x14ac:dyDescent="0.35">
      <c r="A251" s="67">
        <v>755</v>
      </c>
      <c r="B251" s="21" t="s">
        <v>255</v>
      </c>
      <c r="C251" s="82">
        <v>6146</v>
      </c>
      <c r="D251" s="176">
        <v>3.0806423460809129</v>
      </c>
      <c r="E251" s="176">
        <v>-0.15094059080599498</v>
      </c>
      <c r="F251" s="176">
        <v>-16.346548334659218</v>
      </c>
      <c r="G251" s="176">
        <v>-11.934235669180126</v>
      </c>
      <c r="H251" s="176">
        <v>-0.38068417818203554</v>
      </c>
      <c r="I251" s="176">
        <v>-0.71071949281127045</v>
      </c>
      <c r="J251" s="176">
        <v>-9.9500728993577852</v>
      </c>
      <c r="K251" s="177">
        <v>-36.392558818915518</v>
      </c>
      <c r="L251" s="176"/>
      <c r="M251" s="241">
        <v>40.848771828790397</v>
      </c>
      <c r="N251" s="25"/>
      <c r="O251" s="243">
        <v>4.4562130098748796</v>
      </c>
      <c r="P251" s="7">
        <v>27387.88515869101</v>
      </c>
      <c r="R251" s="50">
        <v>-4.4562130098748796</v>
      </c>
      <c r="S251" s="247">
        <v>-27387.88515869101</v>
      </c>
      <c r="T251" s="82"/>
      <c r="U251" s="231">
        <v>36.392558818915518</v>
      </c>
      <c r="V251" s="230">
        <v>223668.66650105477</v>
      </c>
      <c r="W251" s="282"/>
      <c r="X251" s="282"/>
      <c r="Z251" s="282"/>
    </row>
    <row r="252" spans="1:26" x14ac:dyDescent="0.35">
      <c r="A252" s="67">
        <v>758</v>
      </c>
      <c r="B252" s="21" t="s">
        <v>256</v>
      </c>
      <c r="C252" s="82">
        <v>8545</v>
      </c>
      <c r="D252" s="176">
        <v>3.5220042069837003</v>
      </c>
      <c r="E252" s="176">
        <v>-0.85333605226109055</v>
      </c>
      <c r="F252" s="176">
        <v>-17.920795455072387</v>
      </c>
      <c r="G252" s="176">
        <v>-16.327381437790077</v>
      </c>
      <c r="H252" s="176">
        <v>-0.72735793946482219</v>
      </c>
      <c r="I252" s="176">
        <v>-0.77916501978575592</v>
      </c>
      <c r="J252" s="176">
        <v>-10.908310277000584</v>
      </c>
      <c r="K252" s="177">
        <v>-43.99434197439102</v>
      </c>
      <c r="L252" s="176"/>
      <c r="M252" s="241">
        <v>40.848771828790397</v>
      </c>
      <c r="N252" s="25"/>
      <c r="O252" s="243">
        <v>-3.1455701456006224</v>
      </c>
      <c r="P252" s="7">
        <v>-26878.896894157318</v>
      </c>
      <c r="R252" s="50">
        <v>3.1455701456006224</v>
      </c>
      <c r="S252" s="247">
        <v>26878.896894157318</v>
      </c>
      <c r="T252" s="82"/>
      <c r="U252" s="231">
        <v>43.99434197439102</v>
      </c>
      <c r="V252" s="230">
        <v>375931.65217117127</v>
      </c>
      <c r="W252" s="282"/>
      <c r="X252" s="282"/>
      <c r="Z252" s="282"/>
    </row>
    <row r="253" spans="1:26" x14ac:dyDescent="0.35">
      <c r="A253" s="67">
        <v>759</v>
      </c>
      <c r="B253" s="21" t="s">
        <v>257</v>
      </c>
      <c r="C253" s="82">
        <v>2114</v>
      </c>
      <c r="D253" s="176">
        <v>4.178478403078719</v>
      </c>
      <c r="E253" s="176">
        <v>-0.22830681772405576</v>
      </c>
      <c r="F253" s="176">
        <v>-18.004943590717993</v>
      </c>
      <c r="G253" s="176">
        <v>-23.063120962195828</v>
      </c>
      <c r="H253" s="176">
        <v>-1.1349494571170509</v>
      </c>
      <c r="I253" s="176">
        <v>-0.78282363437904323</v>
      </c>
      <c r="J253" s="176">
        <v>-10.959530881306605</v>
      </c>
      <c r="K253" s="177">
        <v>-49.995196940361858</v>
      </c>
      <c r="L253" s="176"/>
      <c r="M253" s="241">
        <v>40.848771828790397</v>
      </c>
      <c r="N253" s="25"/>
      <c r="O253" s="243">
        <v>-9.1464251115714603</v>
      </c>
      <c r="P253" s="7">
        <v>-19335.542685862067</v>
      </c>
      <c r="R253" s="50">
        <v>9.1464251115714603</v>
      </c>
      <c r="S253" s="247">
        <v>19335.542685862067</v>
      </c>
      <c r="T253" s="82"/>
      <c r="U253" s="231">
        <v>49.995196940361858</v>
      </c>
      <c r="V253" s="230">
        <v>105689.84633192497</v>
      </c>
      <c r="W253" s="282"/>
      <c r="X253" s="282"/>
      <c r="Z253" s="282"/>
    </row>
    <row r="254" spans="1:26" x14ac:dyDescent="0.35">
      <c r="A254" s="67">
        <v>761</v>
      </c>
      <c r="B254" s="21" t="s">
        <v>258</v>
      </c>
      <c r="C254" s="82">
        <v>8919</v>
      </c>
      <c r="D254" s="176">
        <v>2.5729623526516296</v>
      </c>
      <c r="E254" s="176">
        <v>-0.20525355535950826</v>
      </c>
      <c r="F254" s="176">
        <v>-18.321397182113856</v>
      </c>
      <c r="G254" s="176">
        <v>-18.266666055620334</v>
      </c>
      <c r="H254" s="176">
        <v>-0.866013478885445</v>
      </c>
      <c r="I254" s="176">
        <v>-0.79658248617886329</v>
      </c>
      <c r="J254" s="176">
        <v>-11.152154806504086</v>
      </c>
      <c r="K254" s="177">
        <v>-47.035105212010457</v>
      </c>
      <c r="L254" s="176"/>
      <c r="M254" s="241">
        <v>40.848771828790397</v>
      </c>
      <c r="N254" s="25"/>
      <c r="O254" s="243">
        <v>-6.1863333832200595</v>
      </c>
      <c r="P254" s="7">
        <v>-55175.907444939709</v>
      </c>
      <c r="R254" s="50">
        <v>6.1863333832200595</v>
      </c>
      <c r="S254" s="247">
        <v>55175.907444939709</v>
      </c>
      <c r="T254" s="82"/>
      <c r="U254" s="231">
        <v>47.035105212010457</v>
      </c>
      <c r="V254" s="230">
        <v>419506.10338592128</v>
      </c>
      <c r="W254" s="282"/>
      <c r="X254" s="282"/>
      <c r="Z254" s="282"/>
    </row>
    <row r="255" spans="1:26" x14ac:dyDescent="0.35">
      <c r="A255" s="67">
        <v>762</v>
      </c>
      <c r="B255" s="21" t="s">
        <v>259</v>
      </c>
      <c r="C255" s="82">
        <v>4075</v>
      </c>
      <c r="D255" s="176">
        <v>3.1523561914483902</v>
      </c>
      <c r="E255" s="176">
        <v>-0.16511694694444048</v>
      </c>
      <c r="F255" s="176">
        <v>-18.149945555178689</v>
      </c>
      <c r="G255" s="176">
        <v>-20.571369566350739</v>
      </c>
      <c r="H255" s="176">
        <v>-1.1058579486652753</v>
      </c>
      <c r="I255" s="176">
        <v>-0.78912806761646481</v>
      </c>
      <c r="J255" s="176">
        <v>-11.047792946630507</v>
      </c>
      <c r="K255" s="177">
        <v>-48.676854839937725</v>
      </c>
      <c r="L255" s="176"/>
      <c r="M255" s="241">
        <v>40.848771828790397</v>
      </c>
      <c r="N255" s="25"/>
      <c r="O255" s="243">
        <v>-7.8280830111473279</v>
      </c>
      <c r="P255" s="7">
        <v>-31899.438270425362</v>
      </c>
      <c r="R255" s="50">
        <v>7.8280830111473279</v>
      </c>
      <c r="S255" s="247">
        <v>31899.438270425362</v>
      </c>
      <c r="T255" s="82"/>
      <c r="U255" s="231">
        <v>48.676854839937725</v>
      </c>
      <c r="V255" s="230">
        <v>198358.18347274623</v>
      </c>
      <c r="W255" s="282"/>
      <c r="X255" s="282"/>
      <c r="Z255" s="282"/>
    </row>
    <row r="256" spans="1:26" x14ac:dyDescent="0.35">
      <c r="A256" s="67">
        <v>765</v>
      </c>
      <c r="B256" s="21" t="s">
        <v>260</v>
      </c>
      <c r="C256" s="82">
        <v>10423</v>
      </c>
      <c r="D256" s="176">
        <v>3.336731279034391</v>
      </c>
      <c r="E256" s="176">
        <v>-0.39191649553669833</v>
      </c>
      <c r="F256" s="176">
        <v>-18.249126400122567</v>
      </c>
      <c r="G256" s="176">
        <v>-17.324867869407889</v>
      </c>
      <c r="H256" s="176">
        <v>-0.80585031882782476</v>
      </c>
      <c r="I256" s="176">
        <v>-0.79344027826619845</v>
      </c>
      <c r="J256" s="176">
        <v>-11.108163895726779</v>
      </c>
      <c r="K256" s="177">
        <v>-45.336633978853556</v>
      </c>
      <c r="L256" s="176"/>
      <c r="M256" s="241">
        <v>40.848771828790397</v>
      </c>
      <c r="N256" s="25"/>
      <c r="O256" s="243">
        <v>-4.4878621500631581</v>
      </c>
      <c r="P256" s="7">
        <v>-46776.987190108295</v>
      </c>
      <c r="R256" s="50">
        <v>4.4878621500631581</v>
      </c>
      <c r="S256" s="247">
        <v>46776.987190108295</v>
      </c>
      <c r="T256" s="82"/>
      <c r="U256" s="231">
        <v>45.336633978853556</v>
      </c>
      <c r="V256" s="230">
        <v>472543.7359615906</v>
      </c>
      <c r="W256" s="282"/>
      <c r="X256" s="282"/>
      <c r="Z256" s="282"/>
    </row>
    <row r="257" spans="1:26" x14ac:dyDescent="0.35">
      <c r="A257" s="67">
        <v>768</v>
      </c>
      <c r="B257" s="21" t="s">
        <v>261</v>
      </c>
      <c r="C257" s="82">
        <v>2588</v>
      </c>
      <c r="D257" s="176">
        <v>3.1977672238185804</v>
      </c>
      <c r="E257" s="176">
        <v>-0.14010459612012655</v>
      </c>
      <c r="F257" s="176">
        <v>-17.602915835678704</v>
      </c>
      <c r="G257" s="176">
        <v>-23.830154926139173</v>
      </c>
      <c r="H257" s="176">
        <v>-1.2822312178617243</v>
      </c>
      <c r="I257" s="176">
        <v>-0.76534416676863937</v>
      </c>
      <c r="J257" s="176">
        <v>-10.714818334760952</v>
      </c>
      <c r="K257" s="177">
        <v>-51.137801853510737</v>
      </c>
      <c r="L257" s="176"/>
      <c r="M257" s="241">
        <v>40.848771828790397</v>
      </c>
      <c r="N257" s="25"/>
      <c r="O257" s="243">
        <v>-10.28903002472034</v>
      </c>
      <c r="P257" s="7">
        <v>-26628.00970397624</v>
      </c>
      <c r="R257" s="50">
        <v>10.28903002472034</v>
      </c>
      <c r="S257" s="247">
        <v>26628.00970397624</v>
      </c>
      <c r="T257" s="82"/>
      <c r="U257" s="231">
        <v>51.137801853510737</v>
      </c>
      <c r="V257" s="230">
        <v>132344.63119688578</v>
      </c>
      <c r="W257" s="282"/>
      <c r="X257" s="282"/>
      <c r="Z257" s="282"/>
    </row>
    <row r="258" spans="1:26" x14ac:dyDescent="0.35">
      <c r="A258" s="67">
        <v>777</v>
      </c>
      <c r="B258" s="21" t="s">
        <v>262</v>
      </c>
      <c r="C258" s="82">
        <v>8051</v>
      </c>
      <c r="D258" s="176">
        <v>3.0555844266312806</v>
      </c>
      <c r="E258" s="176">
        <v>-0.64289944112304298</v>
      </c>
      <c r="F258" s="176">
        <v>-17.447181008465797</v>
      </c>
      <c r="G258" s="176">
        <v>-19.538037789370112</v>
      </c>
      <c r="H258" s="176">
        <v>-1.1065402422088058</v>
      </c>
      <c r="I258" s="176">
        <v>-0.75857308732459983</v>
      </c>
      <c r="J258" s="176">
        <v>-10.620023222544399</v>
      </c>
      <c r="K258" s="177">
        <v>-47.057670364405475</v>
      </c>
      <c r="L258" s="176"/>
      <c r="M258" s="241">
        <v>40.848771828790397</v>
      </c>
      <c r="N258" s="25"/>
      <c r="O258" s="243">
        <v>-6.2088985356150772</v>
      </c>
      <c r="P258" s="7">
        <v>-49987.842110236983</v>
      </c>
      <c r="R258" s="50">
        <v>6.2088985356150772</v>
      </c>
      <c r="S258" s="247">
        <v>49987.842110236983</v>
      </c>
      <c r="T258" s="82"/>
      <c r="U258" s="231">
        <v>47.057670364405475</v>
      </c>
      <c r="V258" s="230">
        <v>378861.3041038285</v>
      </c>
      <c r="W258" s="282"/>
      <c r="X258" s="282"/>
      <c r="Z258" s="282"/>
    </row>
    <row r="259" spans="1:26" x14ac:dyDescent="0.35">
      <c r="A259" s="67">
        <v>778</v>
      </c>
      <c r="B259" s="21" t="s">
        <v>263</v>
      </c>
      <c r="C259" s="82">
        <v>7266</v>
      </c>
      <c r="D259" s="176">
        <v>2.5075609689784084</v>
      </c>
      <c r="E259" s="176">
        <v>-0.23174779395350845</v>
      </c>
      <c r="F259" s="176">
        <v>-17.079024965891186</v>
      </c>
      <c r="G259" s="176">
        <v>-19.084878047275481</v>
      </c>
      <c r="H259" s="176">
        <v>-1.0240348324113686</v>
      </c>
      <c r="I259" s="176">
        <v>-0.74256630286483427</v>
      </c>
      <c r="J259" s="176">
        <v>-10.395928240107679</v>
      </c>
      <c r="K259" s="177">
        <v>-46.05061921352565</v>
      </c>
      <c r="L259" s="176"/>
      <c r="M259" s="241">
        <v>40.848771828790397</v>
      </c>
      <c r="N259" s="25"/>
      <c r="O259" s="243">
        <v>-5.2018473847352524</v>
      </c>
      <c r="P259" s="7">
        <v>-37796.623097486343</v>
      </c>
      <c r="R259" s="50">
        <v>5.2018473847352524</v>
      </c>
      <c r="S259" s="247">
        <v>37796.623097486343</v>
      </c>
      <c r="T259" s="82"/>
      <c r="U259" s="231">
        <v>46.05061921352565</v>
      </c>
      <c r="V259" s="230">
        <v>334603.79920547735</v>
      </c>
      <c r="W259" s="282"/>
      <c r="X259" s="282"/>
      <c r="Z259" s="282"/>
    </row>
    <row r="260" spans="1:26" x14ac:dyDescent="0.35">
      <c r="A260" s="67">
        <v>781</v>
      </c>
      <c r="B260" s="21" t="s">
        <v>264</v>
      </c>
      <c r="C260" s="82">
        <v>3859</v>
      </c>
      <c r="D260" s="176">
        <v>2.9751505376601006</v>
      </c>
      <c r="E260" s="176">
        <v>-0.22011347269573356</v>
      </c>
      <c r="F260" s="176">
        <v>-17.374115067972898</v>
      </c>
      <c r="G260" s="176">
        <v>-20.866273879618461</v>
      </c>
      <c r="H260" s="176">
        <v>-1.1224128335567305</v>
      </c>
      <c r="I260" s="176">
        <v>-0.75539630730316953</v>
      </c>
      <c r="J260" s="176">
        <v>-10.575548302244373</v>
      </c>
      <c r="K260" s="177">
        <v>-47.938709325731267</v>
      </c>
      <c r="L260" s="176"/>
      <c r="M260" s="241">
        <v>40.848771828790397</v>
      </c>
      <c r="N260" s="25"/>
      <c r="O260" s="243">
        <v>-7.0899374969408697</v>
      </c>
      <c r="P260" s="7">
        <v>-27360.068800694815</v>
      </c>
      <c r="R260" s="50">
        <v>7.0899374969408697</v>
      </c>
      <c r="S260" s="247">
        <v>27360.068800694815</v>
      </c>
      <c r="T260" s="82"/>
      <c r="U260" s="231">
        <v>47.938709325731267</v>
      </c>
      <c r="V260" s="230">
        <v>184995.47928799695</v>
      </c>
      <c r="W260" s="282"/>
      <c r="X260" s="282"/>
      <c r="Z260" s="282"/>
    </row>
    <row r="261" spans="1:26" x14ac:dyDescent="0.35">
      <c r="A261" s="67">
        <v>783</v>
      </c>
      <c r="B261" s="21" t="s">
        <v>265</v>
      </c>
      <c r="C261" s="82">
        <v>6903</v>
      </c>
      <c r="D261" s="176">
        <v>2.3997687638484351</v>
      </c>
      <c r="E261" s="176">
        <v>-0.2382585352666661</v>
      </c>
      <c r="F261" s="176">
        <v>-17.210134673723282</v>
      </c>
      <c r="G261" s="176">
        <v>-16.393348472212658</v>
      </c>
      <c r="H261" s="176">
        <v>-0.7561141951316438</v>
      </c>
      <c r="I261" s="176">
        <v>-0.74826672494449042</v>
      </c>
      <c r="J261" s="176">
        <v>-10.475734149222868</v>
      </c>
      <c r="K261" s="177">
        <v>-43.422087986653175</v>
      </c>
      <c r="L261" s="176"/>
      <c r="M261" s="241">
        <v>40.848771828790397</v>
      </c>
      <c r="N261" s="25"/>
      <c r="O261" s="243">
        <v>-2.5733161578627772</v>
      </c>
      <c r="P261" s="7">
        <v>-17763.601437726753</v>
      </c>
      <c r="R261" s="50">
        <v>2.5733161578627772</v>
      </c>
      <c r="S261" s="247">
        <v>17763.601437726753</v>
      </c>
      <c r="T261" s="82"/>
      <c r="U261" s="231">
        <v>43.422087986653175</v>
      </c>
      <c r="V261" s="230">
        <v>299742.67337186687</v>
      </c>
      <c r="W261" s="282"/>
      <c r="X261" s="282"/>
      <c r="Z261" s="282"/>
    </row>
    <row r="262" spans="1:26" x14ac:dyDescent="0.35">
      <c r="A262" s="67">
        <v>785</v>
      </c>
      <c r="B262" s="21" t="s">
        <v>266</v>
      </c>
      <c r="C262" s="82">
        <v>2941</v>
      </c>
      <c r="D262" s="176">
        <v>2.6382488074739796</v>
      </c>
      <c r="E262" s="176">
        <v>-0.41456569748198052</v>
      </c>
      <c r="F262" s="176">
        <v>-17.140199584671322</v>
      </c>
      <c r="G262" s="176">
        <v>-22.114454673627819</v>
      </c>
      <c r="H262" s="176">
        <v>-1.15531673648983</v>
      </c>
      <c r="I262" s="176">
        <v>-0.74522606889875309</v>
      </c>
      <c r="J262" s="176">
        <v>-10.433164964582543</v>
      </c>
      <c r="K262" s="177">
        <v>-49.364678918278273</v>
      </c>
      <c r="L262" s="176"/>
      <c r="M262" s="241">
        <v>40.848771828790397</v>
      </c>
      <c r="N262" s="25"/>
      <c r="O262" s="243">
        <v>-8.5159070894878752</v>
      </c>
      <c r="P262" s="7">
        <v>-25045.28275018384</v>
      </c>
      <c r="R262" s="50">
        <v>8.5159070894878752</v>
      </c>
      <c r="S262" s="247">
        <v>25045.28275018384</v>
      </c>
      <c r="T262" s="82"/>
      <c r="U262" s="231">
        <v>49.364678918278273</v>
      </c>
      <c r="V262" s="230">
        <v>145181.52069865639</v>
      </c>
      <c r="W262" s="282"/>
      <c r="X262" s="282"/>
      <c r="Z262" s="282"/>
    </row>
    <row r="263" spans="1:26" x14ac:dyDescent="0.35">
      <c r="A263" s="67">
        <v>790</v>
      </c>
      <c r="B263" s="21" t="s">
        <v>267</v>
      </c>
      <c r="C263" s="82">
        <v>24820</v>
      </c>
      <c r="D263" s="176">
        <v>2.9324931571447159</v>
      </c>
      <c r="E263" s="176">
        <v>-0.15099750137416754</v>
      </c>
      <c r="F263" s="176">
        <v>-17.700657748533981</v>
      </c>
      <c r="G263" s="176">
        <v>-17.208885134326838</v>
      </c>
      <c r="H263" s="176">
        <v>-0.81605343469455804</v>
      </c>
      <c r="I263" s="176">
        <v>-0.76959381515365133</v>
      </c>
      <c r="J263" s="176">
        <v>-10.774313412151118</v>
      </c>
      <c r="K263" s="177">
        <v>-44.488007889089594</v>
      </c>
      <c r="L263" s="176"/>
      <c r="M263" s="241">
        <v>40.848771828790397</v>
      </c>
      <c r="N263" s="25"/>
      <c r="O263" s="243">
        <v>-3.6392360602991971</v>
      </c>
      <c r="P263" s="7">
        <v>-90325.839016626065</v>
      </c>
      <c r="R263" s="50">
        <v>3.6392360602991971</v>
      </c>
      <c r="S263" s="247">
        <v>90325.839016626065</v>
      </c>
      <c r="T263" s="82"/>
      <c r="U263" s="231">
        <v>44.488007889089594</v>
      </c>
      <c r="V263" s="230">
        <v>1104192.3558072038</v>
      </c>
      <c r="W263" s="282"/>
      <c r="X263" s="282"/>
      <c r="Z263" s="282"/>
    </row>
    <row r="264" spans="1:26" x14ac:dyDescent="0.35">
      <c r="A264" s="67">
        <v>791</v>
      </c>
      <c r="B264" s="21" t="s">
        <v>268</v>
      </c>
      <c r="C264" s="82">
        <v>5447</v>
      </c>
      <c r="D264" s="176">
        <v>3.8100285870640929</v>
      </c>
      <c r="E264" s="176">
        <v>-0.20713368588394329</v>
      </c>
      <c r="F264" s="176">
        <v>-19.427873584586383</v>
      </c>
      <c r="G264" s="176">
        <v>-22.279273758676048</v>
      </c>
      <c r="H264" s="176">
        <v>-1.0591482406689698</v>
      </c>
      <c r="I264" s="176">
        <v>-0.8446901558515818</v>
      </c>
      <c r="J264" s="176">
        <v>-11.825662181922146</v>
      </c>
      <c r="K264" s="177">
        <v>-51.833753020524981</v>
      </c>
      <c r="L264" s="176"/>
      <c r="M264" s="241">
        <v>40.848771828790397</v>
      </c>
      <c r="N264" s="25"/>
      <c r="O264" s="243">
        <v>-10.984981191734583</v>
      </c>
      <c r="P264" s="7">
        <v>-59835.192551378277</v>
      </c>
      <c r="Q264" s="249"/>
      <c r="R264" s="50">
        <v>10.984981191734583</v>
      </c>
      <c r="S264" s="247">
        <v>59835.192551378277</v>
      </c>
      <c r="T264" s="82"/>
      <c r="U264" s="231">
        <v>51.833753020524981</v>
      </c>
      <c r="V264" s="230">
        <v>282338.45270279958</v>
      </c>
      <c r="W264" s="282"/>
      <c r="X264" s="282"/>
      <c r="Z264" s="282"/>
    </row>
    <row r="265" spans="1:26" x14ac:dyDescent="0.35">
      <c r="A265" s="67">
        <v>831</v>
      </c>
      <c r="B265" s="21" t="s">
        <v>269</v>
      </c>
      <c r="C265" s="82">
        <v>4774</v>
      </c>
      <c r="D265" s="176">
        <v>2.8849442556010891</v>
      </c>
      <c r="E265" s="176">
        <v>-0.39792070621361986</v>
      </c>
      <c r="F265" s="176">
        <v>-15.119326355964331</v>
      </c>
      <c r="G265" s="176">
        <v>-13.47479795542529</v>
      </c>
      <c r="H265" s="176">
        <v>-0.5698264442706279</v>
      </c>
      <c r="I265" s="176">
        <v>-0.65736201547671003</v>
      </c>
      <c r="J265" s="176">
        <v>-9.203068216673941</v>
      </c>
      <c r="K265" s="177">
        <v>-36.537357438423427</v>
      </c>
      <c r="L265" s="176"/>
      <c r="M265" s="241">
        <v>40.848771828790397</v>
      </c>
      <c r="N265" s="25"/>
      <c r="O265" s="243">
        <v>4.3114143903669699</v>
      </c>
      <c r="P265" s="7">
        <v>20582.692299611914</v>
      </c>
      <c r="R265" s="50">
        <v>-4.3114143903669699</v>
      </c>
      <c r="S265" s="247">
        <v>-20582.692299611914</v>
      </c>
      <c r="T265" s="82"/>
      <c r="U265" s="231">
        <v>36.537357438423427</v>
      </c>
      <c r="V265" s="230">
        <v>174429.34441103344</v>
      </c>
      <c r="W265" s="282"/>
      <c r="X265" s="282"/>
      <c r="Z265" s="282"/>
    </row>
    <row r="266" spans="1:26" x14ac:dyDescent="0.35">
      <c r="A266" s="67">
        <v>832</v>
      </c>
      <c r="B266" s="21" t="s">
        <v>270</v>
      </c>
      <c r="C266" s="82">
        <v>4058</v>
      </c>
      <c r="D266" s="176">
        <v>2.7631897898671576</v>
      </c>
      <c r="E266" s="176">
        <v>-0.44840083432560762</v>
      </c>
      <c r="F266" s="176">
        <v>-18.354000244280556</v>
      </c>
      <c r="G266" s="176">
        <v>-19.025765196768031</v>
      </c>
      <c r="H266" s="176">
        <v>-0.94883782191668542</v>
      </c>
      <c r="I266" s="176">
        <v>-0.79800001062089376</v>
      </c>
      <c r="J266" s="176">
        <v>-11.172000148692511</v>
      </c>
      <c r="K266" s="177">
        <v>-47.983814466737122</v>
      </c>
      <c r="L266" s="176"/>
      <c r="M266" s="241">
        <v>40.848771828790397</v>
      </c>
      <c r="N266" s="25"/>
      <c r="O266" s="243">
        <v>-7.1350426379467251</v>
      </c>
      <c r="P266" s="7">
        <v>-28954.003024787809</v>
      </c>
      <c r="R266" s="50">
        <v>7.1350426379467251</v>
      </c>
      <c r="S266" s="247">
        <v>28954.003024787809</v>
      </c>
      <c r="T266" s="82"/>
      <c r="U266" s="231">
        <v>47.983814466737122</v>
      </c>
      <c r="V266" s="230">
        <v>194718.31910601925</v>
      </c>
      <c r="W266" s="282"/>
      <c r="X266" s="282"/>
      <c r="Z266" s="282"/>
    </row>
    <row r="267" spans="1:26" x14ac:dyDescent="0.35">
      <c r="A267" s="67">
        <v>833</v>
      </c>
      <c r="B267" s="21" t="s">
        <v>271</v>
      </c>
      <c r="C267" s="82">
        <v>1654</v>
      </c>
      <c r="D267" s="176">
        <v>3.4237730111381488</v>
      </c>
      <c r="E267" s="176">
        <v>-0.33406305175748047</v>
      </c>
      <c r="F267" s="176">
        <v>-19.337827284867942</v>
      </c>
      <c r="G267" s="176">
        <v>-18.417658710600698</v>
      </c>
      <c r="H267" s="176">
        <v>-0.89244081328982972</v>
      </c>
      <c r="I267" s="176">
        <v>-0.8407750993420845</v>
      </c>
      <c r="J267" s="176">
        <v>-11.770851390789183</v>
      </c>
      <c r="K267" s="177">
        <v>-48.169843339509065</v>
      </c>
      <c r="L267" s="176"/>
      <c r="M267" s="241">
        <v>40.848771828790397</v>
      </c>
      <c r="N267" s="25"/>
      <c r="O267" s="243">
        <v>-7.3210715107186672</v>
      </c>
      <c r="P267" s="7">
        <v>-12109.052278728675</v>
      </c>
      <c r="R267" s="50">
        <v>7.3210715107186672</v>
      </c>
      <c r="S267" s="247">
        <v>12109.052278728675</v>
      </c>
      <c r="T267" s="82"/>
      <c r="U267" s="231">
        <v>48.169843339509065</v>
      </c>
      <c r="V267" s="230">
        <v>79672.920883547995</v>
      </c>
      <c r="W267" s="282"/>
      <c r="X267" s="282"/>
      <c r="Z267" s="282"/>
    </row>
    <row r="268" spans="1:26" x14ac:dyDescent="0.35">
      <c r="A268" s="67">
        <v>834</v>
      </c>
      <c r="B268" s="21" t="s">
        <v>272</v>
      </c>
      <c r="C268" s="82">
        <v>6155</v>
      </c>
      <c r="D268" s="176">
        <v>3.1105282111747612</v>
      </c>
      <c r="E268" s="176">
        <v>-0.20636506097577895</v>
      </c>
      <c r="F268" s="176">
        <v>-18.409837841106508</v>
      </c>
      <c r="G268" s="176">
        <v>-16.331037394316336</v>
      </c>
      <c r="H268" s="176">
        <v>-0.69655131728579656</v>
      </c>
      <c r="I268" s="176">
        <v>-0.80042773222202213</v>
      </c>
      <c r="J268" s="176">
        <v>-11.205988251108309</v>
      </c>
      <c r="K268" s="177">
        <v>-44.539679385839989</v>
      </c>
      <c r="L268" s="176"/>
      <c r="M268" s="241">
        <v>40.848771828790397</v>
      </c>
      <c r="N268" s="25"/>
      <c r="O268" s="243">
        <v>-3.6909075570495915</v>
      </c>
      <c r="P268" s="7">
        <v>-22717.536013640234</v>
      </c>
      <c r="R268" s="50">
        <v>3.6909075570495915</v>
      </c>
      <c r="S268" s="247">
        <v>22717.536013640234</v>
      </c>
      <c r="T268" s="82"/>
      <c r="U268" s="231">
        <v>44.539679385839989</v>
      </c>
      <c r="V268" s="230">
        <v>274141.72661984514</v>
      </c>
      <c r="W268" s="282"/>
      <c r="X268" s="282"/>
      <c r="Z268" s="282"/>
    </row>
    <row r="269" spans="1:26" x14ac:dyDescent="0.35">
      <c r="A269" s="67">
        <v>837</v>
      </c>
      <c r="B269" s="21" t="s">
        <v>273</v>
      </c>
      <c r="C269" s="82">
        <v>231853</v>
      </c>
      <c r="D269" s="176">
        <v>1.8071075199615845</v>
      </c>
      <c r="E269" s="176">
        <v>-0.31140505630846094</v>
      </c>
      <c r="F269" s="176">
        <v>-18.347064065870434</v>
      </c>
      <c r="G269" s="176">
        <v>-15.287889319313944</v>
      </c>
      <c r="H269" s="176">
        <v>-0.43652435837112047</v>
      </c>
      <c r="I269" s="176">
        <v>-0.79769843764654058</v>
      </c>
      <c r="J269" s="176">
        <v>-11.167778127051568</v>
      </c>
      <c r="K269" s="177">
        <v>-44.541251844600488</v>
      </c>
      <c r="L269" s="176"/>
      <c r="M269" s="241">
        <v>40.848771828790397</v>
      </c>
      <c r="N269" s="25"/>
      <c r="O269" s="243">
        <v>-3.6924800158100908</v>
      </c>
      <c r="P269" s="7">
        <v>-856112.569105617</v>
      </c>
      <c r="R269" s="50">
        <v>3.6924800158100908</v>
      </c>
      <c r="S269" s="247">
        <v>856112.569105617</v>
      </c>
      <c r="T269" s="82"/>
      <c r="U269" s="231">
        <v>44.541251844600488</v>
      </c>
      <c r="V269" s="230">
        <v>10327022.863926157</v>
      </c>
      <c r="W269" s="282"/>
      <c r="X269" s="282"/>
      <c r="Z269" s="282"/>
    </row>
    <row r="270" spans="1:26" x14ac:dyDescent="0.35">
      <c r="A270" s="67">
        <v>844</v>
      </c>
      <c r="B270" s="21" t="s">
        <v>274</v>
      </c>
      <c r="C270" s="82">
        <v>1585</v>
      </c>
      <c r="D270" s="176">
        <v>3.5363984125233938</v>
      </c>
      <c r="E270" s="176">
        <v>-0.33892236358640976</v>
      </c>
      <c r="F270" s="176">
        <v>-18.972531103979062</v>
      </c>
      <c r="G270" s="176">
        <v>-23.438313830705994</v>
      </c>
      <c r="H270" s="176">
        <v>-1.2709772893103253</v>
      </c>
      <c r="I270" s="176">
        <v>-0.82489265669474188</v>
      </c>
      <c r="J270" s="176">
        <v>-11.548497193726385</v>
      </c>
      <c r="K270" s="177">
        <v>-52.857736025479518</v>
      </c>
      <c r="L270" s="176"/>
      <c r="M270" s="241">
        <v>40.848771828790397</v>
      </c>
      <c r="N270" s="25"/>
      <c r="O270" s="243">
        <v>-12.008964196689121</v>
      </c>
      <c r="P270" s="7">
        <v>-19034.208251752258</v>
      </c>
      <c r="R270" s="50">
        <v>12.008964196689121</v>
      </c>
      <c r="S270" s="247">
        <v>19034.208251752258</v>
      </c>
      <c r="T270" s="82"/>
      <c r="U270" s="231">
        <v>52.857736025479518</v>
      </c>
      <c r="V270" s="230">
        <v>83779.511600385042</v>
      </c>
      <c r="W270" s="282"/>
      <c r="X270" s="282"/>
      <c r="Z270" s="282"/>
    </row>
    <row r="271" spans="1:26" x14ac:dyDescent="0.35">
      <c r="A271" s="67">
        <v>845</v>
      </c>
      <c r="B271" s="21" t="s">
        <v>275</v>
      </c>
      <c r="C271" s="82">
        <v>3068</v>
      </c>
      <c r="D271" s="176">
        <v>3.9016603059961747</v>
      </c>
      <c r="E271" s="176">
        <v>-0.37140666667468974</v>
      </c>
      <c r="F271" s="176">
        <v>-15.099656403650936</v>
      </c>
      <c r="G271" s="176">
        <v>-17.609376867010418</v>
      </c>
      <c r="H271" s="176">
        <v>-0.81543483018230001</v>
      </c>
      <c r="I271" s="176">
        <v>-0.6565068001587363</v>
      </c>
      <c r="J271" s="176">
        <v>-9.1910952022223089</v>
      </c>
      <c r="K271" s="177">
        <v>-39.841816463903221</v>
      </c>
      <c r="L271" s="176"/>
      <c r="M271" s="241">
        <v>40.848771828790397</v>
      </c>
      <c r="N271" s="25"/>
      <c r="O271" s="243">
        <v>1.0069553648871761</v>
      </c>
      <c r="P271" s="7">
        <v>3089.3390594738562</v>
      </c>
      <c r="R271" s="50">
        <v>-1.0069553648871761</v>
      </c>
      <c r="S271" s="247">
        <v>-3089.3390594738562</v>
      </c>
      <c r="T271" s="82"/>
      <c r="U271" s="231">
        <v>39.841816463903221</v>
      </c>
      <c r="V271" s="230">
        <v>122234.69291125509</v>
      </c>
      <c r="W271" s="282"/>
      <c r="X271" s="282"/>
      <c r="Z271" s="282"/>
    </row>
    <row r="272" spans="1:26" x14ac:dyDescent="0.35">
      <c r="A272" s="67">
        <v>846</v>
      </c>
      <c r="B272" s="21" t="s">
        <v>276</v>
      </c>
      <c r="C272" s="82">
        <v>5269</v>
      </c>
      <c r="D272" s="176">
        <v>3.2969701310730275</v>
      </c>
      <c r="E272" s="176">
        <v>-0.19478169502315862</v>
      </c>
      <c r="F272" s="176">
        <v>-19.155844170624672</v>
      </c>
      <c r="G272" s="176">
        <v>-22.327520512719232</v>
      </c>
      <c r="H272" s="176">
        <v>-1.0899982717257499</v>
      </c>
      <c r="I272" s="176">
        <v>-0.83286279002715979</v>
      </c>
      <c r="J272" s="176">
        <v>-11.660079060380237</v>
      </c>
      <c r="K272" s="177">
        <v>-51.964116369427174</v>
      </c>
      <c r="L272" s="176"/>
      <c r="M272" s="241">
        <v>40.848771828790397</v>
      </c>
      <c r="N272" s="25"/>
      <c r="O272" s="243">
        <v>-11.115344540636777</v>
      </c>
      <c r="P272" s="7">
        <v>-58566.750384615174</v>
      </c>
      <c r="R272" s="50">
        <v>11.115344540636777</v>
      </c>
      <c r="S272" s="247">
        <v>58566.750384615174</v>
      </c>
      <c r="T272" s="82"/>
      <c r="U272" s="231">
        <v>51.964116369427174</v>
      </c>
      <c r="V272" s="230">
        <v>273798.9291505118</v>
      </c>
      <c r="W272" s="282"/>
      <c r="X272" s="282"/>
      <c r="Z272" s="282"/>
    </row>
    <row r="273" spans="1:26" x14ac:dyDescent="0.35">
      <c r="A273" s="67">
        <v>848</v>
      </c>
      <c r="B273" s="21" t="s">
        <v>277</v>
      </c>
      <c r="C273" s="82">
        <v>4571</v>
      </c>
      <c r="D273" s="176">
        <v>2.5716139566329539</v>
      </c>
      <c r="E273" s="176">
        <v>-0.40123262483939726</v>
      </c>
      <c r="F273" s="176">
        <v>-17.683666618693426</v>
      </c>
      <c r="G273" s="176">
        <v>-22.391147694764285</v>
      </c>
      <c r="H273" s="176">
        <v>-1.0407901820372127</v>
      </c>
      <c r="I273" s="176">
        <v>-0.76885507037797507</v>
      </c>
      <c r="J273" s="176">
        <v>-10.76397098529165</v>
      </c>
      <c r="K273" s="177">
        <v>-50.478049219370995</v>
      </c>
      <c r="L273" s="176"/>
      <c r="M273" s="241">
        <v>40.848771828790397</v>
      </c>
      <c r="N273" s="25"/>
      <c r="O273" s="243">
        <v>-9.6292773905805973</v>
      </c>
      <c r="P273" s="7">
        <v>-44015.426952343907</v>
      </c>
      <c r="R273" s="50">
        <v>9.6292773905805973</v>
      </c>
      <c r="S273" s="247">
        <v>44015.426952343907</v>
      </c>
      <c r="T273" s="82"/>
      <c r="U273" s="231">
        <v>50.478049219370995</v>
      </c>
      <c r="V273" s="230">
        <v>230735.16298174483</v>
      </c>
      <c r="W273" s="282"/>
      <c r="X273" s="282"/>
      <c r="Z273" s="282"/>
    </row>
    <row r="274" spans="1:26" x14ac:dyDescent="0.35">
      <c r="A274" s="67">
        <v>849</v>
      </c>
      <c r="B274" s="21" t="s">
        <v>278</v>
      </c>
      <c r="C274" s="82">
        <v>3192</v>
      </c>
      <c r="D274" s="176">
        <v>2.8986527096358117</v>
      </c>
      <c r="E274" s="176">
        <v>-0.50401066485866108</v>
      </c>
      <c r="F274" s="176">
        <v>-18.590011642102095</v>
      </c>
      <c r="G274" s="176">
        <v>-18.813964635274999</v>
      </c>
      <c r="H274" s="176">
        <v>-0.87765800654540838</v>
      </c>
      <c r="I274" s="176">
        <v>-0.80826137574356938</v>
      </c>
      <c r="J274" s="176">
        <v>-11.315659260409971</v>
      </c>
      <c r="K274" s="177">
        <v>-48.010912875298892</v>
      </c>
      <c r="L274" s="176"/>
      <c r="M274" s="241">
        <v>40.848771828790397</v>
      </c>
      <c r="N274" s="25"/>
      <c r="O274" s="243">
        <v>-7.1621410465084949</v>
      </c>
      <c r="P274" s="7">
        <v>-22861.554220455117</v>
      </c>
      <c r="R274" s="50">
        <v>7.1621410465084949</v>
      </c>
      <c r="S274" s="247">
        <v>22861.554220455117</v>
      </c>
      <c r="T274" s="82"/>
      <c r="U274" s="231">
        <v>48.010912875298892</v>
      </c>
      <c r="V274" s="230">
        <v>153250.83389795406</v>
      </c>
      <c r="W274" s="282"/>
      <c r="X274" s="282"/>
      <c r="Z274" s="282"/>
    </row>
    <row r="275" spans="1:26" x14ac:dyDescent="0.35">
      <c r="A275" s="67">
        <v>850</v>
      </c>
      <c r="B275" s="21" t="s">
        <v>279</v>
      </c>
      <c r="C275" s="82">
        <v>2384</v>
      </c>
      <c r="D275" s="176">
        <v>3.3341821062622832</v>
      </c>
      <c r="E275" s="176">
        <v>-0.58857854549643629</v>
      </c>
      <c r="F275" s="176">
        <v>-17.896158324676122</v>
      </c>
      <c r="G275" s="176">
        <v>-16.873949121183898</v>
      </c>
      <c r="H275" s="176">
        <v>-0.8199230584183721</v>
      </c>
      <c r="I275" s="176">
        <v>-0.77809384020330952</v>
      </c>
      <c r="J275" s="176">
        <v>-10.893313762846333</v>
      </c>
      <c r="K275" s="177">
        <v>-44.515834546562196</v>
      </c>
      <c r="L275" s="176"/>
      <c r="M275" s="241">
        <v>40.848771828790397</v>
      </c>
      <c r="N275" s="25"/>
      <c r="O275" s="243">
        <v>-3.6670627177717989</v>
      </c>
      <c r="P275" s="7">
        <v>-8742.2775191679684</v>
      </c>
      <c r="R275" s="50">
        <v>3.6670627177717989</v>
      </c>
      <c r="S275" s="247">
        <v>8742.2775191679684</v>
      </c>
      <c r="T275" s="82"/>
      <c r="U275" s="231">
        <v>44.515834546562196</v>
      </c>
      <c r="V275" s="230">
        <v>106125.74955900428</v>
      </c>
      <c r="W275" s="282"/>
      <c r="X275" s="282"/>
      <c r="Z275" s="282"/>
    </row>
    <row r="276" spans="1:26" x14ac:dyDescent="0.35">
      <c r="A276" s="67">
        <v>851</v>
      </c>
      <c r="B276" s="21" t="s">
        <v>280</v>
      </c>
      <c r="C276" s="82">
        <v>21928</v>
      </c>
      <c r="D276" s="176">
        <v>2.749104429954186</v>
      </c>
      <c r="E276" s="176">
        <v>-0.37624663896677563</v>
      </c>
      <c r="F276" s="176">
        <v>-15.196183979121416</v>
      </c>
      <c r="G276" s="176">
        <v>-14.675499801509932</v>
      </c>
      <c r="H276" s="176">
        <v>-0.57834287269076767</v>
      </c>
      <c r="I276" s="176">
        <v>-0.66070365126614861</v>
      </c>
      <c r="J276" s="176">
        <v>-9.2498511177260792</v>
      </c>
      <c r="K276" s="177">
        <v>-37.987723631326936</v>
      </c>
      <c r="L276" s="176"/>
      <c r="M276" s="241">
        <v>40.848771828790397</v>
      </c>
      <c r="N276" s="25"/>
      <c r="O276" s="243">
        <v>2.861048197463461</v>
      </c>
      <c r="P276" s="7">
        <v>62737.064873978772</v>
      </c>
      <c r="R276" s="50">
        <v>-2.861048197463461</v>
      </c>
      <c r="S276" s="247">
        <v>-62737.064873978772</v>
      </c>
      <c r="T276" s="82"/>
      <c r="U276" s="231">
        <v>37.987723631326936</v>
      </c>
      <c r="V276" s="230">
        <v>832994.80378773704</v>
      </c>
      <c r="W276" s="282"/>
      <c r="X276" s="282"/>
      <c r="Z276" s="282"/>
    </row>
    <row r="277" spans="1:26" x14ac:dyDescent="0.35">
      <c r="A277" s="67">
        <v>853</v>
      </c>
      <c r="B277" s="21" t="s">
        <v>281</v>
      </c>
      <c r="C277" s="82">
        <v>189669</v>
      </c>
      <c r="D277" s="176">
        <v>1.7345544908919919</v>
      </c>
      <c r="E277" s="176">
        <v>-0.36243148839602657</v>
      </c>
      <c r="F277" s="176">
        <v>-19.8659811872921</v>
      </c>
      <c r="G277" s="176">
        <v>-15.977351817474045</v>
      </c>
      <c r="H277" s="176">
        <v>-0.45603854083195444</v>
      </c>
      <c r="I277" s="176">
        <v>-0.86373831249096067</v>
      </c>
      <c r="J277" s="176">
        <v>-12.092336374873451</v>
      </c>
      <c r="K277" s="177">
        <v>-47.883323230466544</v>
      </c>
      <c r="L277" s="176"/>
      <c r="M277" s="241">
        <v>40.848771828790397</v>
      </c>
      <c r="N277" s="25"/>
      <c r="O277" s="243">
        <v>-7.034551401676147</v>
      </c>
      <c r="P277" s="7">
        <v>-1334236.3298045131</v>
      </c>
      <c r="R277" s="50">
        <v>7.034551401676147</v>
      </c>
      <c r="S277" s="247">
        <v>1334236.3298045131</v>
      </c>
      <c r="T277" s="82"/>
      <c r="U277" s="231">
        <v>47.883323230466544</v>
      </c>
      <c r="V277" s="230">
        <v>9081982.0337993596</v>
      </c>
      <c r="W277" s="282"/>
      <c r="X277" s="282"/>
      <c r="Z277" s="282"/>
    </row>
    <row r="278" spans="1:26" x14ac:dyDescent="0.35">
      <c r="A278" s="67">
        <v>854</v>
      </c>
      <c r="B278" s="21" t="s">
        <v>282</v>
      </c>
      <c r="C278" s="82">
        <v>3510</v>
      </c>
      <c r="D278" s="176">
        <v>2.6365234652918406</v>
      </c>
      <c r="E278" s="176">
        <v>-1.5229381535552837</v>
      </c>
      <c r="F278" s="176">
        <v>-16.572328363864038</v>
      </c>
      <c r="G278" s="176">
        <v>-20.380173290665009</v>
      </c>
      <c r="H278" s="176">
        <v>-1.1267322104556716</v>
      </c>
      <c r="I278" s="176">
        <v>-0.72053601582017568</v>
      </c>
      <c r="J278" s="176">
        <v>-10.08750422148246</v>
      </c>
      <c r="K278" s="177">
        <v>-47.773688790550793</v>
      </c>
      <c r="L278" s="176"/>
      <c r="M278" s="241">
        <v>40.848771828790397</v>
      </c>
      <c r="N278" s="25"/>
      <c r="O278" s="243">
        <v>-6.9249169617603954</v>
      </c>
      <c r="P278" s="7">
        <v>-24306.458535778987</v>
      </c>
      <c r="R278" s="50">
        <v>6.9249169617603954</v>
      </c>
      <c r="S278" s="247">
        <v>24306.458535778987</v>
      </c>
      <c r="T278" s="82"/>
      <c r="U278" s="231">
        <v>47.773688790550793</v>
      </c>
      <c r="V278" s="230">
        <v>167685.64765483327</v>
      </c>
      <c r="W278" s="282"/>
      <c r="X278" s="282"/>
      <c r="Z278" s="282"/>
    </row>
    <row r="279" spans="1:26" x14ac:dyDescent="0.35">
      <c r="A279" s="67">
        <v>857</v>
      </c>
      <c r="B279" s="21" t="s">
        <v>283</v>
      </c>
      <c r="C279" s="82">
        <v>2597</v>
      </c>
      <c r="D279" s="176">
        <v>4.5058321485975794</v>
      </c>
      <c r="E279" s="176">
        <v>-0.12532106428384518</v>
      </c>
      <c r="F279" s="176">
        <v>-17.153965016857477</v>
      </c>
      <c r="G279" s="176">
        <v>-23.311386795015668</v>
      </c>
      <c r="H279" s="176">
        <v>-1.3160982516439932</v>
      </c>
      <c r="I279" s="176">
        <v>-0.74582456595032498</v>
      </c>
      <c r="J279" s="176">
        <v>-10.44154392330455</v>
      </c>
      <c r="K279" s="177">
        <v>-48.588307468458275</v>
      </c>
      <c r="L279" s="176"/>
      <c r="M279" s="241">
        <v>40.848771828790397</v>
      </c>
      <c r="N279" s="25"/>
      <c r="O279" s="243">
        <v>-7.7395356396678778</v>
      </c>
      <c r="P279" s="7">
        <v>-20099.57405621748</v>
      </c>
      <c r="R279" s="50">
        <v>7.7395356396678778</v>
      </c>
      <c r="S279" s="247">
        <v>20099.57405621748</v>
      </c>
      <c r="T279" s="82"/>
      <c r="U279" s="231">
        <v>48.588307468458275</v>
      </c>
      <c r="V279" s="230">
        <v>126183.83449558614</v>
      </c>
      <c r="W279" s="282"/>
      <c r="X279" s="282"/>
      <c r="Z279" s="282"/>
    </row>
    <row r="280" spans="1:26" x14ac:dyDescent="0.35">
      <c r="A280" s="67">
        <v>858</v>
      </c>
      <c r="B280" s="21" t="s">
        <v>284</v>
      </c>
      <c r="C280" s="82">
        <v>38646</v>
      </c>
      <c r="D280" s="176">
        <v>2.5422578448232493</v>
      </c>
      <c r="E280" s="176">
        <v>-0.32209765281102831</v>
      </c>
      <c r="F280" s="176">
        <v>-14.320408727287386</v>
      </c>
      <c r="G280" s="176">
        <v>-9.8912020532992226</v>
      </c>
      <c r="H280" s="176">
        <v>-0.32968120763904751</v>
      </c>
      <c r="I280" s="176">
        <v>-0.62262646640379937</v>
      </c>
      <c r="J280" s="176">
        <v>-8.7167705296531928</v>
      </c>
      <c r="K280" s="177">
        <v>-31.660528792270426</v>
      </c>
      <c r="L280" s="176"/>
      <c r="M280" s="241">
        <v>40.848771828790397</v>
      </c>
      <c r="N280" s="25"/>
      <c r="O280" s="243">
        <v>9.188243036519971</v>
      </c>
      <c r="P280" s="7">
        <v>355088.84038935078</v>
      </c>
      <c r="R280" s="50">
        <v>-9.188243036519971</v>
      </c>
      <c r="S280" s="247">
        <v>-355088.84038935078</v>
      </c>
      <c r="T280" s="82"/>
      <c r="U280" s="231">
        <v>31.660528792270426</v>
      </c>
      <c r="V280" s="230">
        <v>1223552.7957060828</v>
      </c>
      <c r="W280" s="282"/>
      <c r="X280" s="282"/>
      <c r="Z280" s="282"/>
    </row>
    <row r="281" spans="1:26" x14ac:dyDescent="0.35">
      <c r="A281" s="67">
        <v>859</v>
      </c>
      <c r="B281" s="21" t="s">
        <v>285</v>
      </c>
      <c r="C281" s="82">
        <v>6730</v>
      </c>
      <c r="D281" s="176">
        <v>3.3840544843024016</v>
      </c>
      <c r="E281" s="176">
        <v>-0.1500240670623815</v>
      </c>
      <c r="F281" s="176">
        <v>-16.579290091409263</v>
      </c>
      <c r="G281" s="176">
        <v>-12.349191919526421</v>
      </c>
      <c r="H281" s="176">
        <v>-0.41721889270796947</v>
      </c>
      <c r="I281" s="176">
        <v>-0.72083869962648961</v>
      </c>
      <c r="J281" s="176">
        <v>-10.091741794770854</v>
      </c>
      <c r="K281" s="177">
        <v>-36.924250980800977</v>
      </c>
      <c r="L281" s="176"/>
      <c r="M281" s="241">
        <v>40.848771828790397</v>
      </c>
      <c r="N281" s="25"/>
      <c r="O281" s="243">
        <v>3.9245208479894202</v>
      </c>
      <c r="P281" s="7">
        <v>26412.025306968797</v>
      </c>
      <c r="R281" s="50">
        <v>-3.9245208479894202</v>
      </c>
      <c r="S281" s="247">
        <v>-26412.025306968797</v>
      </c>
      <c r="T281" s="82"/>
      <c r="U281" s="231">
        <v>36.924250980800977</v>
      </c>
      <c r="V281" s="230">
        <v>248500.20910079058</v>
      </c>
      <c r="W281" s="282"/>
      <c r="X281" s="282"/>
      <c r="Z281" s="282"/>
    </row>
    <row r="282" spans="1:26" x14ac:dyDescent="0.35">
      <c r="A282" s="67">
        <v>886</v>
      </c>
      <c r="B282" s="21" t="s">
        <v>286</v>
      </c>
      <c r="C282" s="82">
        <v>13237</v>
      </c>
      <c r="D282" s="176">
        <v>2.9122489868228847</v>
      </c>
      <c r="E282" s="176">
        <v>-0.26942938339192407</v>
      </c>
      <c r="F282" s="176">
        <v>-15.453649999731796</v>
      </c>
      <c r="G282" s="176">
        <v>-14.648432503673732</v>
      </c>
      <c r="H282" s="176">
        <v>-0.64080428816209289</v>
      </c>
      <c r="I282" s="176">
        <v>-0.67189782607529547</v>
      </c>
      <c r="J282" s="176">
        <v>-9.4065695650541361</v>
      </c>
      <c r="K282" s="177">
        <v>-38.178534579266092</v>
      </c>
      <c r="L282" s="176"/>
      <c r="M282" s="241">
        <v>40.848771828790397</v>
      </c>
      <c r="N282" s="25"/>
      <c r="O282" s="243">
        <v>2.6702372495243054</v>
      </c>
      <c r="P282" s="7">
        <v>35345.93047195323</v>
      </c>
      <c r="R282" s="50">
        <v>-2.6702372495243054</v>
      </c>
      <c r="S282" s="247">
        <v>-35345.93047195323</v>
      </c>
      <c r="T282" s="82"/>
      <c r="U282" s="231">
        <v>38.178534579266092</v>
      </c>
      <c r="V282" s="230">
        <v>505369.26222574525</v>
      </c>
      <c r="W282" s="282"/>
      <c r="X282" s="282"/>
      <c r="Z282" s="282"/>
    </row>
    <row r="283" spans="1:26" x14ac:dyDescent="0.35">
      <c r="A283" s="67">
        <v>887</v>
      </c>
      <c r="B283" s="21" t="s">
        <v>287</v>
      </c>
      <c r="C283" s="82">
        <v>4829</v>
      </c>
      <c r="D283" s="176">
        <v>2.4733263959133582</v>
      </c>
      <c r="E283" s="176">
        <v>-0.16080246822305302</v>
      </c>
      <c r="F283" s="176">
        <v>-17.165272846047525</v>
      </c>
      <c r="G283" s="176">
        <v>-21.283761442315839</v>
      </c>
      <c r="H283" s="176">
        <v>-0.99692636515793165</v>
      </c>
      <c r="I283" s="176">
        <v>-0.74631621069771847</v>
      </c>
      <c r="J283" s="176">
        <v>-10.448426949768059</v>
      </c>
      <c r="K283" s="177">
        <v>-48.328179886296766</v>
      </c>
      <c r="L283" s="176"/>
      <c r="M283" s="241">
        <v>40.848771828790397</v>
      </c>
      <c r="N283" s="25"/>
      <c r="O283" s="243">
        <v>-7.4794080575063688</v>
      </c>
      <c r="P283" s="7">
        <v>-36118.061509698258</v>
      </c>
      <c r="R283" s="50">
        <v>7.4794080575063688</v>
      </c>
      <c r="S283" s="247">
        <v>36118.061509698258</v>
      </c>
      <c r="T283" s="82"/>
      <c r="U283" s="231">
        <v>48.328179886296766</v>
      </c>
      <c r="V283" s="230">
        <v>233376.78067092708</v>
      </c>
      <c r="W283" s="282"/>
      <c r="X283" s="282"/>
      <c r="Z283" s="282"/>
    </row>
    <row r="284" spans="1:26" x14ac:dyDescent="0.35">
      <c r="A284" s="67">
        <v>889</v>
      </c>
      <c r="B284" s="21" t="s">
        <v>288</v>
      </c>
      <c r="C284" s="82">
        <v>2768</v>
      </c>
      <c r="D284" s="176">
        <v>2.6245012462613806</v>
      </c>
      <c r="E284" s="176">
        <v>-0.46819620481270691</v>
      </c>
      <c r="F284" s="176">
        <v>-17.496893168960256</v>
      </c>
      <c r="G284" s="176">
        <v>-19.499692714706793</v>
      </c>
      <c r="H284" s="176">
        <v>-1.0060853080322123</v>
      </c>
      <c r="I284" s="176">
        <v>-0.76073448560696766</v>
      </c>
      <c r="J284" s="176">
        <v>-10.650282798497546</v>
      </c>
      <c r="K284" s="177">
        <v>-47.257383434355106</v>
      </c>
      <c r="L284" s="176"/>
      <c r="M284" s="241">
        <v>40.848771828790397</v>
      </c>
      <c r="N284" s="25"/>
      <c r="O284" s="243">
        <v>-6.4086116055647082</v>
      </c>
      <c r="P284" s="7">
        <v>-17739.036924203112</v>
      </c>
      <c r="R284" s="50">
        <v>6.4086116055647082</v>
      </c>
      <c r="S284" s="247">
        <v>17739.036924203112</v>
      </c>
      <c r="T284" s="82"/>
      <c r="U284" s="231">
        <v>47.257383434355106</v>
      </c>
      <c r="V284" s="230">
        <v>130808.43734629493</v>
      </c>
      <c r="W284" s="282"/>
      <c r="X284" s="282"/>
      <c r="Z284" s="282"/>
    </row>
    <row r="285" spans="1:26" x14ac:dyDescent="0.35">
      <c r="A285" s="67">
        <v>890</v>
      </c>
      <c r="B285" s="21" t="s">
        <v>289</v>
      </c>
      <c r="C285" s="82">
        <v>1242</v>
      </c>
      <c r="D285" s="176">
        <v>1.3123973077105575</v>
      </c>
      <c r="E285" s="176">
        <v>-0.95217306351101449</v>
      </c>
      <c r="F285" s="176">
        <v>-17.006448584274452</v>
      </c>
      <c r="G285" s="176">
        <v>-17.548111818925008</v>
      </c>
      <c r="H285" s="176">
        <v>-0.72037555697312294</v>
      </c>
      <c r="I285" s="176">
        <v>-0.7394108080119326</v>
      </c>
      <c r="J285" s="176">
        <v>-10.351751312167057</v>
      </c>
      <c r="K285" s="177">
        <v>-46.005873836152034</v>
      </c>
      <c r="L285" s="176"/>
      <c r="M285" s="241">
        <v>40.848771828790397</v>
      </c>
      <c r="N285" s="25"/>
      <c r="O285" s="243">
        <v>-5.1571020073616367</v>
      </c>
      <c r="P285" s="7">
        <v>-6405.1206931431525</v>
      </c>
      <c r="R285" s="50">
        <v>5.1571020073616367</v>
      </c>
      <c r="S285" s="247">
        <v>6405.1206931431525</v>
      </c>
      <c r="T285" s="82"/>
      <c r="U285" s="231">
        <v>46.005873836152034</v>
      </c>
      <c r="V285" s="230">
        <v>57139.295304500825</v>
      </c>
      <c r="W285" s="282"/>
      <c r="X285" s="282"/>
      <c r="Z285" s="282"/>
    </row>
    <row r="286" spans="1:26" x14ac:dyDescent="0.35">
      <c r="A286" s="67">
        <v>892</v>
      </c>
      <c r="B286" s="21" t="s">
        <v>290</v>
      </c>
      <c r="C286" s="82">
        <v>3747</v>
      </c>
      <c r="D286" s="176">
        <v>3.6599077128037889</v>
      </c>
      <c r="E286" s="176">
        <v>0</v>
      </c>
      <c r="F286" s="176">
        <v>-16.646751806461729</v>
      </c>
      <c r="G286" s="176">
        <v>-14.569021756548944</v>
      </c>
      <c r="H286" s="176">
        <v>-0.59432087252957722</v>
      </c>
      <c r="I286" s="176">
        <v>-0.72377181767224918</v>
      </c>
      <c r="J286" s="176">
        <v>-10.132805447411489</v>
      </c>
      <c r="K286" s="177">
        <v>-39.006763987820207</v>
      </c>
      <c r="L286" s="176"/>
      <c r="M286" s="241">
        <v>40.848771828790397</v>
      </c>
      <c r="N286" s="25"/>
      <c r="O286" s="243">
        <v>1.8420078409701901</v>
      </c>
      <c r="P286" s="7">
        <v>6902.0033801153022</v>
      </c>
      <c r="R286" s="50">
        <v>-1.8420078409701901</v>
      </c>
      <c r="S286" s="247">
        <v>-6902.0033801153022</v>
      </c>
      <c r="T286" s="82"/>
      <c r="U286" s="231">
        <v>39.006763987820207</v>
      </c>
      <c r="V286" s="230">
        <v>146158.3446623623</v>
      </c>
      <c r="W286" s="282"/>
      <c r="X286" s="282"/>
      <c r="Z286" s="282"/>
    </row>
    <row r="287" spans="1:26" x14ac:dyDescent="0.35">
      <c r="A287" s="67">
        <v>893</v>
      </c>
      <c r="B287" s="21" t="s">
        <v>291</v>
      </c>
      <c r="C287" s="82">
        <v>7521</v>
      </c>
      <c r="D287" s="176">
        <v>2.9618238628675804</v>
      </c>
      <c r="E287" s="176">
        <v>-4.1798114272971136E-2</v>
      </c>
      <c r="F287" s="176">
        <v>-20.368456764140234</v>
      </c>
      <c r="G287" s="176">
        <v>-17.912344649491864</v>
      </c>
      <c r="H287" s="176">
        <v>-0.69061108084679701</v>
      </c>
      <c r="I287" s="176">
        <v>-0.88558507670174935</v>
      </c>
      <c r="J287" s="176">
        <v>-12.398191073824492</v>
      </c>
      <c r="K287" s="177">
        <v>-49.33516289641053</v>
      </c>
      <c r="L287" s="176"/>
      <c r="M287" s="241">
        <v>40.848771828790397</v>
      </c>
      <c r="N287" s="25"/>
      <c r="O287" s="243">
        <v>-8.4863910676201328</v>
      </c>
      <c r="P287" s="7">
        <v>-63826.147219571016</v>
      </c>
      <c r="R287" s="50">
        <v>8.4863910676201328</v>
      </c>
      <c r="S287" s="247">
        <v>63826.147219571016</v>
      </c>
      <c r="T287" s="82"/>
      <c r="U287" s="231">
        <v>49.33516289641053</v>
      </c>
      <c r="V287" s="230">
        <v>371049.76014390361</v>
      </c>
      <c r="W287" s="282"/>
      <c r="X287" s="282"/>
      <c r="Z287" s="282"/>
    </row>
    <row r="288" spans="1:26" x14ac:dyDescent="0.35">
      <c r="A288" s="67">
        <v>895</v>
      </c>
      <c r="B288" s="21" t="s">
        <v>292</v>
      </c>
      <c r="C288" s="82">
        <v>15752</v>
      </c>
      <c r="D288" s="176">
        <v>2.3263079607314792</v>
      </c>
      <c r="E288" s="176">
        <v>-0.17474425677765176</v>
      </c>
      <c r="F288" s="176">
        <v>-17.064710538721673</v>
      </c>
      <c r="G288" s="176">
        <v>-14.553407709753555</v>
      </c>
      <c r="H288" s="176">
        <v>-0.68713028247745511</v>
      </c>
      <c r="I288" s="176">
        <v>-0.74194393646615975</v>
      </c>
      <c r="J288" s="176">
        <v>-10.387215110526236</v>
      </c>
      <c r="K288" s="177">
        <v>-41.282843873991254</v>
      </c>
      <c r="L288" s="176"/>
      <c r="M288" s="241">
        <v>40.848771828790397</v>
      </c>
      <c r="N288" s="25"/>
      <c r="O288" s="243">
        <v>-0.43407204520085685</v>
      </c>
      <c r="P288" s="7">
        <v>-6837.5028560038973</v>
      </c>
      <c r="R288" s="50">
        <v>0.43407204520085685</v>
      </c>
      <c r="S288" s="247">
        <v>6837.5028560038973</v>
      </c>
      <c r="T288" s="82"/>
      <c r="U288" s="231">
        <v>41.282843873991254</v>
      </c>
      <c r="V288" s="230">
        <v>650287.35670311027</v>
      </c>
      <c r="W288" s="282"/>
      <c r="X288" s="282"/>
      <c r="Z288" s="282"/>
    </row>
    <row r="289" spans="1:26" x14ac:dyDescent="0.35">
      <c r="A289" s="67">
        <v>905</v>
      </c>
      <c r="B289" s="21" t="s">
        <v>293</v>
      </c>
      <c r="C289" s="82">
        <v>67392</v>
      </c>
      <c r="D289" s="176">
        <v>2.1457926992360687</v>
      </c>
      <c r="E289" s="176">
        <v>-0.27554890399736132</v>
      </c>
      <c r="F289" s="176">
        <v>-18.402858575027121</v>
      </c>
      <c r="G289" s="176">
        <v>-14.607395908288169</v>
      </c>
      <c r="H289" s="176">
        <v>-0.42840803930815818</v>
      </c>
      <c r="I289" s="176">
        <v>-0.80012428587074436</v>
      </c>
      <c r="J289" s="176">
        <v>-11.201740002190421</v>
      </c>
      <c r="K289" s="177">
        <v>-43.570283015445909</v>
      </c>
      <c r="L289" s="176"/>
      <c r="M289" s="241">
        <v>40.848771828790397</v>
      </c>
      <c r="N289" s="25"/>
      <c r="O289" s="243">
        <v>-2.7215111866555119</v>
      </c>
      <c r="P289" s="7">
        <v>-183408.08189108825</v>
      </c>
      <c r="R289" s="50">
        <v>2.7215111866555119</v>
      </c>
      <c r="S289" s="247">
        <v>183408.08189108825</v>
      </c>
      <c r="T289" s="82"/>
      <c r="U289" s="231">
        <v>43.570283015445909</v>
      </c>
      <c r="V289" s="230">
        <v>2936288.5129769309</v>
      </c>
      <c r="W289" s="282"/>
      <c r="X289" s="282"/>
      <c r="Z289" s="282"/>
    </row>
    <row r="290" spans="1:26" x14ac:dyDescent="0.35">
      <c r="A290" s="67">
        <v>908</v>
      </c>
      <c r="B290" s="21" t="s">
        <v>294</v>
      </c>
      <c r="C290" s="82">
        <v>21136</v>
      </c>
      <c r="D290" s="176">
        <v>2.6151182000425983</v>
      </c>
      <c r="E290" s="176">
        <v>-0.20508526942994965</v>
      </c>
      <c r="F290" s="176">
        <v>-15.037228035447685</v>
      </c>
      <c r="G290" s="176">
        <v>-13.23815070973157</v>
      </c>
      <c r="H290" s="176">
        <v>-0.54996551313922482</v>
      </c>
      <c r="I290" s="176">
        <v>-0.6537925232803341</v>
      </c>
      <c r="J290" s="176">
        <v>-9.1530953259246779</v>
      </c>
      <c r="K290" s="177">
        <v>-36.222199176910841</v>
      </c>
      <c r="L290" s="176"/>
      <c r="M290" s="241">
        <v>40.848771828790397</v>
      </c>
      <c r="N290" s="25"/>
      <c r="O290" s="243">
        <v>4.626572651879556</v>
      </c>
      <c r="P290" s="7">
        <v>97787.239570126301</v>
      </c>
      <c r="R290" s="50">
        <v>-4.626572651879556</v>
      </c>
      <c r="S290" s="247">
        <v>-97787.239570126301</v>
      </c>
      <c r="T290" s="82"/>
      <c r="U290" s="231">
        <v>36.222199176910841</v>
      </c>
      <c r="V290" s="230">
        <v>765592.40180318756</v>
      </c>
      <c r="W290" s="282"/>
      <c r="X290" s="282"/>
      <c r="Z290" s="282"/>
    </row>
    <row r="291" spans="1:26" x14ac:dyDescent="0.35">
      <c r="A291" s="67">
        <v>911</v>
      </c>
      <c r="B291" s="21" t="s">
        <v>295</v>
      </c>
      <c r="C291" s="82">
        <v>2218</v>
      </c>
      <c r="D291" s="176">
        <v>3.2178881417437837</v>
      </c>
      <c r="E291" s="176">
        <v>-0.27214721652130885</v>
      </c>
      <c r="F291" s="176">
        <v>-18.120426646959164</v>
      </c>
      <c r="G291" s="176">
        <v>-22.865666269193962</v>
      </c>
      <c r="H291" s="176">
        <v>-1.252025942419565</v>
      </c>
      <c r="I291" s="176">
        <v>-0.78784463682431161</v>
      </c>
      <c r="J291" s="176">
        <v>-11.029824915540361</v>
      </c>
      <c r="K291" s="177">
        <v>-51.110047485714887</v>
      </c>
      <c r="L291" s="176"/>
      <c r="M291" s="241">
        <v>40.848771828790397</v>
      </c>
      <c r="N291" s="25"/>
      <c r="O291" s="243">
        <v>-10.261275656924489</v>
      </c>
      <c r="P291" s="7">
        <v>-22759.509407058518</v>
      </c>
      <c r="R291" s="50">
        <v>10.261275656924489</v>
      </c>
      <c r="S291" s="247">
        <v>22759.509407058518</v>
      </c>
      <c r="T291" s="82"/>
      <c r="U291" s="231">
        <v>51.110047485714887</v>
      </c>
      <c r="V291" s="230">
        <v>113362.08532331562</v>
      </c>
      <c r="W291" s="282"/>
      <c r="X291" s="282"/>
      <c r="Z291" s="282"/>
    </row>
    <row r="292" spans="1:26" x14ac:dyDescent="0.35">
      <c r="A292" s="67">
        <v>915</v>
      </c>
      <c r="B292" s="21" t="s">
        <v>296</v>
      </c>
      <c r="C292" s="82">
        <v>21155</v>
      </c>
      <c r="D292" s="176">
        <v>1.8793476714781456</v>
      </c>
      <c r="E292" s="176">
        <v>-0.43197958727543162</v>
      </c>
      <c r="F292" s="176">
        <v>-15.014610284831578</v>
      </c>
      <c r="G292" s="176">
        <v>-17.159840298558489</v>
      </c>
      <c r="H292" s="176">
        <v>-0.80610146317043185</v>
      </c>
      <c r="I292" s="176">
        <v>-0.65280914281876423</v>
      </c>
      <c r="J292" s="176">
        <v>-9.139327999462699</v>
      </c>
      <c r="K292" s="177">
        <v>-41.325321104639251</v>
      </c>
      <c r="L292" s="176"/>
      <c r="M292" s="241">
        <v>40.848771828790397</v>
      </c>
      <c r="N292" s="25"/>
      <c r="O292" s="243">
        <v>-0.47654927584885343</v>
      </c>
      <c r="P292" s="7">
        <v>-10081.399930582495</v>
      </c>
      <c r="R292" s="50">
        <v>0.47654927584885343</v>
      </c>
      <c r="S292" s="247">
        <v>10081.399930582495</v>
      </c>
      <c r="T292" s="82"/>
      <c r="U292" s="231">
        <v>41.325321104639251</v>
      </c>
      <c r="V292" s="230">
        <v>874237.16796864336</v>
      </c>
      <c r="W292" s="282"/>
      <c r="X292" s="282"/>
      <c r="Z292" s="282"/>
    </row>
    <row r="293" spans="1:26" x14ac:dyDescent="0.35">
      <c r="A293" s="67">
        <v>918</v>
      </c>
      <c r="B293" s="21" t="s">
        <v>297</v>
      </c>
      <c r="C293" s="82">
        <v>2316</v>
      </c>
      <c r="D293" s="176">
        <v>3.2677757963910974</v>
      </c>
      <c r="E293" s="176">
        <v>-0.20134111940691149</v>
      </c>
      <c r="F293" s="176">
        <v>-19.927577130215731</v>
      </c>
      <c r="G293" s="176">
        <v>-19.842912449477467</v>
      </c>
      <c r="H293" s="176">
        <v>-0.90461892045968451</v>
      </c>
      <c r="I293" s="176">
        <v>-0.86641639696590145</v>
      </c>
      <c r="J293" s="176">
        <v>-12.129829557522619</v>
      </c>
      <c r="K293" s="177">
        <v>-50.604919777657216</v>
      </c>
      <c r="L293" s="176"/>
      <c r="M293" s="241">
        <v>40.848771828790397</v>
      </c>
      <c r="N293" s="25"/>
      <c r="O293" s="243">
        <v>-9.7561479488668184</v>
      </c>
      <c r="P293" s="7">
        <v>-22595.238649575553</v>
      </c>
      <c r="R293" s="50">
        <v>9.7561479488668184</v>
      </c>
      <c r="S293" s="247">
        <v>22595.238649575553</v>
      </c>
      <c r="T293" s="82"/>
      <c r="U293" s="231">
        <v>50.604919777657216</v>
      </c>
      <c r="V293" s="230">
        <v>117200.99420505411</v>
      </c>
      <c r="W293" s="282"/>
      <c r="X293" s="282"/>
      <c r="Z293" s="282"/>
    </row>
    <row r="294" spans="1:26" x14ac:dyDescent="0.35">
      <c r="A294" s="67">
        <v>921</v>
      </c>
      <c r="B294" s="21" t="s">
        <v>298</v>
      </c>
      <c r="C294" s="82">
        <v>2094</v>
      </c>
      <c r="D294" s="176">
        <v>2.9026527536289137</v>
      </c>
      <c r="E294" s="176">
        <v>-0.24049579138735511</v>
      </c>
      <c r="F294" s="176">
        <v>-18.526798493753009</v>
      </c>
      <c r="G294" s="176">
        <v>-23.679075040950433</v>
      </c>
      <c r="H294" s="176">
        <v>-1.379372427503077</v>
      </c>
      <c r="I294" s="176">
        <v>-0.80551297798926125</v>
      </c>
      <c r="J294" s="176">
        <v>-11.277181691849657</v>
      </c>
      <c r="K294" s="177">
        <v>-53.005783669803876</v>
      </c>
      <c r="L294" s="176"/>
      <c r="M294" s="241">
        <v>40.848771828790397</v>
      </c>
      <c r="N294" s="25"/>
      <c r="O294" s="243">
        <v>-12.157011841013478</v>
      </c>
      <c r="P294" s="7">
        <v>-25456.782795082225</v>
      </c>
      <c r="R294" s="50">
        <v>12.157011841013478</v>
      </c>
      <c r="S294" s="247">
        <v>25456.782795082225</v>
      </c>
      <c r="T294" s="82"/>
      <c r="U294" s="231">
        <v>53.005783669803876</v>
      </c>
      <c r="V294" s="230">
        <v>110994.11100456932</v>
      </c>
      <c r="W294" s="282"/>
      <c r="X294" s="282"/>
      <c r="Z294" s="282"/>
    </row>
    <row r="295" spans="1:26" x14ac:dyDescent="0.35">
      <c r="A295" s="67">
        <v>922</v>
      </c>
      <c r="B295" s="21" t="s">
        <v>299</v>
      </c>
      <c r="C295" s="82">
        <v>4460</v>
      </c>
      <c r="D295" s="176">
        <v>3.685835470161638</v>
      </c>
      <c r="E295" s="176">
        <v>-0.51845534397315551</v>
      </c>
      <c r="F295" s="176">
        <v>-16.764391086294381</v>
      </c>
      <c r="G295" s="176">
        <v>-14.214529493873712</v>
      </c>
      <c r="H295" s="176">
        <v>-0.57270307239479934</v>
      </c>
      <c r="I295" s="176">
        <v>-0.72888656896932091</v>
      </c>
      <c r="J295" s="176">
        <v>-10.204411965570493</v>
      </c>
      <c r="K295" s="177">
        <v>-39.317542060914221</v>
      </c>
      <c r="L295" s="176"/>
      <c r="M295" s="241">
        <v>40.848771828790397</v>
      </c>
      <c r="N295" s="25"/>
      <c r="O295" s="243">
        <v>1.5312297678761766</v>
      </c>
      <c r="P295" s="7">
        <v>6829.2847647277476</v>
      </c>
      <c r="R295" s="50">
        <v>-1.5312297678761766</v>
      </c>
      <c r="S295" s="247">
        <v>-6829.2847647277476</v>
      </c>
      <c r="T295" s="82"/>
      <c r="U295" s="231">
        <v>39.317542060914221</v>
      </c>
      <c r="V295" s="230">
        <v>175356.23759167743</v>
      </c>
      <c r="W295" s="282"/>
      <c r="X295" s="282"/>
      <c r="Z295" s="282"/>
    </row>
    <row r="296" spans="1:26" x14ac:dyDescent="0.35">
      <c r="A296" s="67">
        <v>924</v>
      </c>
      <c r="B296" s="21" t="s">
        <v>300</v>
      </c>
      <c r="C296" s="82">
        <v>3216</v>
      </c>
      <c r="D296" s="176">
        <v>2.5319122056829015</v>
      </c>
      <c r="E296" s="176">
        <v>-0.1433664922022046</v>
      </c>
      <c r="F296" s="176">
        <v>-19.764801317017824</v>
      </c>
      <c r="G296" s="176">
        <v>-19.757300619083093</v>
      </c>
      <c r="H296" s="176">
        <v>-0.96168793503554895</v>
      </c>
      <c r="I296" s="176">
        <v>-0.85933918769642714</v>
      </c>
      <c r="J296" s="176">
        <v>-12.030748627749979</v>
      </c>
      <c r="K296" s="177">
        <v>-50.985331973102177</v>
      </c>
      <c r="L296" s="176"/>
      <c r="M296" s="241">
        <v>40.848771828790397</v>
      </c>
      <c r="N296" s="25"/>
      <c r="O296" s="243">
        <v>-10.13656014431178</v>
      </c>
      <c r="P296" s="7">
        <v>-32599.177424106685</v>
      </c>
      <c r="R296" s="50">
        <v>10.13656014431178</v>
      </c>
      <c r="S296" s="247">
        <v>32599.177424106685</v>
      </c>
      <c r="T296" s="82"/>
      <c r="U296" s="231">
        <v>50.985331973102177</v>
      </c>
      <c r="V296" s="230">
        <v>163968.8276254966</v>
      </c>
      <c r="W296" s="282"/>
      <c r="X296" s="282"/>
      <c r="Z296" s="282"/>
    </row>
    <row r="297" spans="1:26" x14ac:dyDescent="0.35">
      <c r="A297" s="67">
        <v>925</v>
      </c>
      <c r="B297" s="21" t="s">
        <v>301</v>
      </c>
      <c r="C297" s="82">
        <v>3685</v>
      </c>
      <c r="D297" s="176">
        <v>2.5451559606123157</v>
      </c>
      <c r="E297" s="176">
        <v>-0.6519894902222686</v>
      </c>
      <c r="F297" s="176">
        <v>-19.626797266869545</v>
      </c>
      <c r="G297" s="176">
        <v>-20.078513661650863</v>
      </c>
      <c r="H297" s="176">
        <v>-0.95190616507747416</v>
      </c>
      <c r="I297" s="176">
        <v>-0.85333901160302372</v>
      </c>
      <c r="J297" s="176">
        <v>-11.946746162442331</v>
      </c>
      <c r="K297" s="177">
        <v>-51.564135797253194</v>
      </c>
      <c r="L297" s="176"/>
      <c r="M297" s="241">
        <v>40.848771828790397</v>
      </c>
      <c r="N297" s="25"/>
      <c r="O297" s="243">
        <v>-10.715363968462796</v>
      </c>
      <c r="P297" s="7">
        <v>-39486.116223785401</v>
      </c>
      <c r="R297" s="50">
        <v>10.715363968462796</v>
      </c>
      <c r="S297" s="247">
        <v>39486.116223785401</v>
      </c>
      <c r="T297" s="82"/>
      <c r="U297" s="231">
        <v>51.564135797253194</v>
      </c>
      <c r="V297" s="230">
        <v>190013.84041287802</v>
      </c>
      <c r="W297" s="282"/>
      <c r="X297" s="282"/>
      <c r="Z297" s="282"/>
    </row>
    <row r="298" spans="1:26" x14ac:dyDescent="0.35">
      <c r="A298" s="67">
        <v>927</v>
      </c>
      <c r="B298" s="21" t="s">
        <v>302</v>
      </c>
      <c r="C298" s="82">
        <v>29054</v>
      </c>
      <c r="D298" s="176">
        <v>3.0255071205546553</v>
      </c>
      <c r="E298" s="176">
        <v>-0.2178604529940168</v>
      </c>
      <c r="F298" s="176">
        <v>-16.28656033545926</v>
      </c>
      <c r="G298" s="176">
        <v>-11.753359121228929</v>
      </c>
      <c r="H298" s="176">
        <v>-0.39245989950741694</v>
      </c>
      <c r="I298" s="176">
        <v>-0.70811131893301127</v>
      </c>
      <c r="J298" s="176">
        <v>-9.9135584650621578</v>
      </c>
      <c r="K298" s="177">
        <v>-36.246402472630137</v>
      </c>
      <c r="L298" s="176"/>
      <c r="M298" s="241">
        <v>40.848771828790397</v>
      </c>
      <c r="N298" s="25"/>
      <c r="O298" s="243">
        <v>4.6023693561602599</v>
      </c>
      <c r="P298" s="7">
        <v>133717.2392738802</v>
      </c>
      <c r="R298" s="50">
        <v>-4.6023693561602599</v>
      </c>
      <c r="S298" s="247">
        <v>-133717.2392738802</v>
      </c>
      <c r="T298" s="82"/>
      <c r="U298" s="231">
        <v>36.246402472630137</v>
      </c>
      <c r="V298" s="230">
        <v>1053102.9774397961</v>
      </c>
      <c r="W298" s="282"/>
      <c r="X298" s="282"/>
      <c r="Z298" s="282"/>
    </row>
    <row r="299" spans="1:26" x14ac:dyDescent="0.35">
      <c r="A299" s="67">
        <v>931</v>
      </c>
      <c r="B299" s="21" t="s">
        <v>303</v>
      </c>
      <c r="C299" s="82">
        <v>6411</v>
      </c>
      <c r="D299" s="176">
        <v>2.7764465153615814</v>
      </c>
      <c r="E299" s="176">
        <v>-0.44222910864048609</v>
      </c>
      <c r="F299" s="176">
        <v>-19.311552738206132</v>
      </c>
      <c r="G299" s="176">
        <v>-21.718665318590382</v>
      </c>
      <c r="H299" s="176">
        <v>-1.0797655344134851</v>
      </c>
      <c r="I299" s="176">
        <v>-0.83963272774809261</v>
      </c>
      <c r="J299" s="176">
        <v>-11.754858188473298</v>
      </c>
      <c r="K299" s="177">
        <v>-52.37025710071029</v>
      </c>
      <c r="L299" s="176"/>
      <c r="M299" s="241">
        <v>40.848771828790397</v>
      </c>
      <c r="N299" s="25"/>
      <c r="O299" s="243">
        <v>-11.521485271919893</v>
      </c>
      <c r="P299" s="7">
        <v>-73864.242078278432</v>
      </c>
      <c r="R299" s="50">
        <v>11.521485271919893</v>
      </c>
      <c r="S299" s="247">
        <v>73864.242078278432</v>
      </c>
      <c r="T299" s="82"/>
      <c r="U299" s="231">
        <v>52.37025710071029</v>
      </c>
      <c r="V299" s="230">
        <v>335745.7182726537</v>
      </c>
      <c r="W299" s="282"/>
      <c r="X299" s="282"/>
      <c r="Z299" s="282"/>
    </row>
    <row r="300" spans="1:26" x14ac:dyDescent="0.35">
      <c r="A300" s="67">
        <v>934</v>
      </c>
      <c r="B300" s="21" t="s">
        <v>304</v>
      </c>
      <c r="C300" s="82">
        <v>2974</v>
      </c>
      <c r="D300" s="176">
        <v>1.7730850588429079</v>
      </c>
      <c r="E300" s="176">
        <v>-0.16601741733920103</v>
      </c>
      <c r="F300" s="176">
        <v>-17.82313675750401</v>
      </c>
      <c r="G300" s="176">
        <v>-18.891034098401583</v>
      </c>
      <c r="H300" s="176">
        <v>-0.94666993467800353</v>
      </c>
      <c r="I300" s="176">
        <v>-0.77491898945669613</v>
      </c>
      <c r="J300" s="176">
        <v>-10.848865852393745</v>
      </c>
      <c r="K300" s="177">
        <v>-47.677557990930332</v>
      </c>
      <c r="L300" s="176"/>
      <c r="M300" s="241">
        <v>40.848771828790397</v>
      </c>
      <c r="N300" s="25"/>
      <c r="O300" s="243">
        <v>-6.8287861621399344</v>
      </c>
      <c r="P300" s="7">
        <v>-20308.810046204166</v>
      </c>
      <c r="Q300" s="249"/>
      <c r="R300" s="50">
        <v>6.8287861621399344</v>
      </c>
      <c r="S300" s="247">
        <v>20308.810046204166</v>
      </c>
      <c r="T300" s="82"/>
      <c r="U300" s="231">
        <v>47.677557990930332</v>
      </c>
      <c r="V300" s="230">
        <v>141793.0574650268</v>
      </c>
      <c r="W300" s="282"/>
      <c r="X300" s="282"/>
      <c r="Z300" s="282"/>
    </row>
    <row r="301" spans="1:26" x14ac:dyDescent="0.35">
      <c r="A301" s="67">
        <v>935</v>
      </c>
      <c r="B301" s="21" t="s">
        <v>305</v>
      </c>
      <c r="C301" s="82">
        <v>3207</v>
      </c>
      <c r="D301" s="176">
        <v>2.2815921818088198</v>
      </c>
      <c r="E301" s="176">
        <v>0</v>
      </c>
      <c r="F301" s="176">
        <v>-17.607172084451875</v>
      </c>
      <c r="G301" s="176">
        <v>-18.866651887321122</v>
      </c>
      <c r="H301" s="176">
        <v>-0.92875425224100561</v>
      </c>
      <c r="I301" s="176">
        <v>-0.76552922106312493</v>
      </c>
      <c r="J301" s="176">
        <v>-10.717409094883749</v>
      </c>
      <c r="K301" s="177">
        <v>-46.603924358152057</v>
      </c>
      <c r="L301" s="176"/>
      <c r="M301" s="241">
        <v>40.848771828790397</v>
      </c>
      <c r="N301" s="25"/>
      <c r="O301" s="243">
        <v>-5.7551525293616592</v>
      </c>
      <c r="P301" s="7">
        <v>-18456.774161662841</v>
      </c>
      <c r="R301" s="50">
        <v>5.7551525293616592</v>
      </c>
      <c r="S301" s="247">
        <v>18456.774161662841</v>
      </c>
      <c r="T301" s="82"/>
      <c r="U301" s="231">
        <v>46.603924358152057</v>
      </c>
      <c r="V301" s="230">
        <v>149458.78541659366</v>
      </c>
      <c r="W301" s="282"/>
      <c r="X301" s="282"/>
      <c r="Z301" s="282"/>
    </row>
    <row r="302" spans="1:26" x14ac:dyDescent="0.35">
      <c r="A302" s="67">
        <v>936</v>
      </c>
      <c r="B302" s="21" t="s">
        <v>306</v>
      </c>
      <c r="C302" s="82">
        <v>6844</v>
      </c>
      <c r="D302" s="176">
        <v>2.5295324332146447</v>
      </c>
      <c r="E302" s="176">
        <v>-0.38305070428749938</v>
      </c>
      <c r="F302" s="176">
        <v>-18.04857592083026</v>
      </c>
      <c r="G302" s="176">
        <v>-20.487494892345627</v>
      </c>
      <c r="H302" s="176">
        <v>-1.045632943824446</v>
      </c>
      <c r="I302" s="176">
        <v>-0.78472069221001139</v>
      </c>
      <c r="J302" s="176">
        <v>-10.986089690940158</v>
      </c>
      <c r="K302" s="177">
        <v>-49.206032411223347</v>
      </c>
      <c r="L302" s="176"/>
      <c r="M302" s="241">
        <v>40.848771828790397</v>
      </c>
      <c r="N302" s="25"/>
      <c r="O302" s="243">
        <v>-8.35726058243295</v>
      </c>
      <c r="P302" s="7">
        <v>-57197.091426171108</v>
      </c>
      <c r="R302" s="50">
        <v>8.35726058243295</v>
      </c>
      <c r="S302" s="247">
        <v>57197.091426171108</v>
      </c>
      <c r="T302" s="82"/>
      <c r="U302" s="231">
        <v>49.206032411223347</v>
      </c>
      <c r="V302" s="230">
        <v>336766.08582241257</v>
      </c>
      <c r="W302" s="282"/>
      <c r="X302" s="282"/>
      <c r="Z302" s="282"/>
    </row>
    <row r="303" spans="1:26" x14ac:dyDescent="0.35">
      <c r="A303" s="67">
        <v>946</v>
      </c>
      <c r="B303" s="21" t="s">
        <v>307</v>
      </c>
      <c r="C303" s="82">
        <v>6616</v>
      </c>
      <c r="D303" s="176">
        <v>2.8728292263811759</v>
      </c>
      <c r="E303" s="176">
        <v>-7.7635001051002142E-2</v>
      </c>
      <c r="F303" s="176">
        <v>-20.847252320772153</v>
      </c>
      <c r="G303" s="176">
        <v>-17.885230106069137</v>
      </c>
      <c r="H303" s="176">
        <v>-0.70349869028850998</v>
      </c>
      <c r="I303" s="176">
        <v>-0.90640227481618063</v>
      </c>
      <c r="J303" s="176">
        <v>-12.689631847426528</v>
      </c>
      <c r="K303" s="177">
        <v>-50.236821014042334</v>
      </c>
      <c r="L303" s="176"/>
      <c r="M303" s="241">
        <v>40.848771828790397</v>
      </c>
      <c r="N303" s="25"/>
      <c r="O303" s="243">
        <v>-9.388049185251937</v>
      </c>
      <c r="P303" s="7">
        <v>-62111.333409626815</v>
      </c>
      <c r="R303" s="50">
        <v>9.388049185251937</v>
      </c>
      <c r="S303" s="247">
        <v>62111.333409626815</v>
      </c>
      <c r="T303" s="82"/>
      <c r="U303" s="231">
        <v>50.236821014042334</v>
      </c>
      <c r="V303" s="230">
        <v>332366.80782890407</v>
      </c>
      <c r="W303" s="282"/>
      <c r="X303" s="282"/>
      <c r="Z303" s="282"/>
    </row>
    <row r="304" spans="1:26" x14ac:dyDescent="0.35">
      <c r="A304" s="67">
        <v>976</v>
      </c>
      <c r="B304" s="21" t="s">
        <v>308</v>
      </c>
      <c r="C304" s="82">
        <v>4118</v>
      </c>
      <c r="D304" s="176">
        <v>3.6490811955690123</v>
      </c>
      <c r="E304" s="176">
        <v>-0.63705565992176849</v>
      </c>
      <c r="F304" s="176">
        <v>-17.076339425932439</v>
      </c>
      <c r="G304" s="176">
        <v>-20.359928024208919</v>
      </c>
      <c r="H304" s="176">
        <v>-1.0380438554071583</v>
      </c>
      <c r="I304" s="176">
        <v>-0.74244954025793208</v>
      </c>
      <c r="J304" s="176">
        <v>-10.394293563611051</v>
      </c>
      <c r="K304" s="177">
        <v>-46.599028873770258</v>
      </c>
      <c r="L304" s="176"/>
      <c r="M304" s="241">
        <v>40.848771828790397</v>
      </c>
      <c r="N304" s="25"/>
      <c r="O304" s="243">
        <v>-5.7502570449798611</v>
      </c>
      <c r="P304" s="7">
        <v>-23679.558511227067</v>
      </c>
      <c r="R304" s="50">
        <v>5.7502570449798611</v>
      </c>
      <c r="S304" s="247">
        <v>23679.558511227067</v>
      </c>
      <c r="T304" s="82"/>
      <c r="U304" s="231">
        <v>46.599028873770258</v>
      </c>
      <c r="V304" s="230">
        <v>191894.80090218593</v>
      </c>
      <c r="W304" s="282"/>
      <c r="X304" s="282"/>
      <c r="Z304" s="282"/>
    </row>
    <row r="305" spans="1:26" x14ac:dyDescent="0.35">
      <c r="A305" s="67">
        <v>977</v>
      </c>
      <c r="B305" s="21" t="s">
        <v>309</v>
      </c>
      <c r="C305" s="82">
        <v>15251</v>
      </c>
      <c r="D305" s="176">
        <v>3.0638132863091423</v>
      </c>
      <c r="E305" s="176">
        <v>-0.38750273699337345</v>
      </c>
      <c r="F305" s="176">
        <v>-18.017443411236854</v>
      </c>
      <c r="G305" s="176">
        <v>-14.64293846565675</v>
      </c>
      <c r="H305" s="176">
        <v>-0.55131467073756157</v>
      </c>
      <c r="I305" s="176">
        <v>-0.78336710483638494</v>
      </c>
      <c r="J305" s="176">
        <v>-10.967139467709389</v>
      </c>
      <c r="K305" s="177">
        <v>-42.285892570861172</v>
      </c>
      <c r="L305" s="176"/>
      <c r="M305" s="241">
        <v>40.848771828790397</v>
      </c>
      <c r="N305" s="25"/>
      <c r="O305" s="243">
        <v>-1.4371207420707748</v>
      </c>
      <c r="P305" s="7">
        <v>-21917.528437321387</v>
      </c>
      <c r="R305" s="50">
        <v>1.4371207420707748</v>
      </c>
      <c r="S305" s="247">
        <v>21917.528437321387</v>
      </c>
      <c r="T305" s="82"/>
      <c r="U305" s="231">
        <v>42.285892570861172</v>
      </c>
      <c r="V305" s="230">
        <v>644902.14759820374</v>
      </c>
      <c r="W305" s="282"/>
      <c r="X305" s="282"/>
      <c r="Z305" s="282"/>
    </row>
    <row r="306" spans="1:26" x14ac:dyDescent="0.35">
      <c r="A306" s="67">
        <v>980</v>
      </c>
      <c r="B306" s="21" t="s">
        <v>310</v>
      </c>
      <c r="C306" s="82">
        <v>32878</v>
      </c>
      <c r="D306" s="176">
        <v>3.245369424310669</v>
      </c>
      <c r="E306" s="176">
        <v>-0.291759886866301</v>
      </c>
      <c r="F306" s="176">
        <v>-15.372187365999139</v>
      </c>
      <c r="G306" s="176">
        <v>-11.922732507836578</v>
      </c>
      <c r="H306" s="176">
        <v>-0.43932452886770262</v>
      </c>
      <c r="I306" s="176">
        <v>-0.6683559724347452</v>
      </c>
      <c r="J306" s="176">
        <v>-9.3569836140864329</v>
      </c>
      <c r="K306" s="177">
        <v>-34.80597445178023</v>
      </c>
      <c r="L306" s="176"/>
      <c r="M306" s="241">
        <v>40.848771828790397</v>
      </c>
      <c r="N306" s="25"/>
      <c r="O306" s="243">
        <v>6.0427973770101673</v>
      </c>
      <c r="P306" s="7">
        <v>198675.09216134029</v>
      </c>
      <c r="R306" s="50">
        <v>-6.0427973770101673</v>
      </c>
      <c r="S306" s="247">
        <v>-198675.09216134029</v>
      </c>
      <c r="T306" s="82"/>
      <c r="U306" s="231">
        <v>34.80597445178023</v>
      </c>
      <c r="V306" s="230">
        <v>1144350.8280256304</v>
      </c>
      <c r="W306" s="282"/>
      <c r="X306" s="282"/>
      <c r="Z306" s="282"/>
    </row>
    <row r="307" spans="1:26" x14ac:dyDescent="0.35">
      <c r="A307" s="67">
        <v>981</v>
      </c>
      <c r="B307" s="21" t="s">
        <v>311</v>
      </c>
      <c r="C307" s="82">
        <v>2372</v>
      </c>
      <c r="D307" s="176">
        <v>3.0992418725227071</v>
      </c>
      <c r="E307" s="176">
        <v>0</v>
      </c>
      <c r="F307" s="176">
        <v>-20.005680484590492</v>
      </c>
      <c r="G307" s="176">
        <v>-19.855921467081338</v>
      </c>
      <c r="H307" s="176">
        <v>-0.8636838674833901</v>
      </c>
      <c r="I307" s="176">
        <v>-0.8698121949821952</v>
      </c>
      <c r="J307" s="176">
        <v>-12.177370729750734</v>
      </c>
      <c r="K307" s="177">
        <v>-50.673226871365436</v>
      </c>
      <c r="L307" s="176"/>
      <c r="M307" s="241">
        <v>40.848771828790397</v>
      </c>
      <c r="N307" s="25"/>
      <c r="O307" s="243">
        <v>-9.824455042575039</v>
      </c>
      <c r="P307" s="7">
        <v>-23303.607360987993</v>
      </c>
      <c r="R307" s="50">
        <v>9.824455042575039</v>
      </c>
      <c r="S307" s="247">
        <v>23303.607360987993</v>
      </c>
      <c r="T307" s="82"/>
      <c r="U307" s="231">
        <v>50.673226871365436</v>
      </c>
      <c r="V307" s="230">
        <v>120196.89413887881</v>
      </c>
      <c r="W307" s="282"/>
      <c r="X307" s="282"/>
      <c r="Z307" s="282"/>
    </row>
    <row r="308" spans="1:26" x14ac:dyDescent="0.35">
      <c r="A308" s="67">
        <v>989</v>
      </c>
      <c r="B308" s="21" t="s">
        <v>312</v>
      </c>
      <c r="C308" s="82">
        <v>5906</v>
      </c>
      <c r="D308" s="176">
        <v>2.691350558297116</v>
      </c>
      <c r="E308" s="176">
        <v>-0.56827627371322831</v>
      </c>
      <c r="F308" s="176">
        <v>-17.861893679888059</v>
      </c>
      <c r="G308" s="176">
        <v>-19.538327340339926</v>
      </c>
      <c r="H308" s="176">
        <v>-0.95172325610691955</v>
      </c>
      <c r="I308" s="176">
        <v>-0.77660407303861134</v>
      </c>
      <c r="J308" s="176">
        <v>-10.872457022540559</v>
      </c>
      <c r="K308" s="177">
        <v>-47.877931087330182</v>
      </c>
      <c r="L308" s="176"/>
      <c r="M308" s="241">
        <v>40.848771828790397</v>
      </c>
      <c r="N308" s="25"/>
      <c r="O308" s="243">
        <v>-7.0291592585397851</v>
      </c>
      <c r="P308" s="7">
        <v>-41514.214580935972</v>
      </c>
      <c r="R308" s="50">
        <v>7.0291592585397851</v>
      </c>
      <c r="S308" s="247">
        <v>41514.214580935972</v>
      </c>
      <c r="T308" s="82"/>
      <c r="U308" s="231">
        <v>47.877931087330182</v>
      </c>
      <c r="V308" s="230">
        <v>282767.06100177206</v>
      </c>
      <c r="W308" s="282"/>
      <c r="X308" s="282"/>
      <c r="Z308" s="282"/>
    </row>
    <row r="309" spans="1:26" x14ac:dyDescent="0.35">
      <c r="A309" s="67">
        <v>992</v>
      </c>
      <c r="B309" s="21" t="s">
        <v>313</v>
      </c>
      <c r="C309" s="82">
        <v>19144</v>
      </c>
      <c r="D309" s="176">
        <v>2.5476791052624623</v>
      </c>
      <c r="E309" s="176">
        <v>-0.28419675996604732</v>
      </c>
      <c r="F309" s="176">
        <v>-16.46257217067788</v>
      </c>
      <c r="G309" s="176">
        <v>-17.610532241653697</v>
      </c>
      <c r="H309" s="176">
        <v>-0.74104006210086815</v>
      </c>
      <c r="I309" s="176">
        <v>-0.7157640074207775</v>
      </c>
      <c r="J309" s="176">
        <v>-10.020696103890884</v>
      </c>
      <c r="K309" s="177">
        <v>-43.287122240447694</v>
      </c>
      <c r="L309" s="176"/>
      <c r="M309" s="241">
        <v>40.848771828790397</v>
      </c>
      <c r="N309" s="25"/>
      <c r="O309" s="243">
        <v>-2.4383504116572965</v>
      </c>
      <c r="P309" s="7">
        <v>-46679.780280767285</v>
      </c>
      <c r="R309" s="50">
        <v>2.4383504116572965</v>
      </c>
      <c r="S309" s="247">
        <v>46679.780280767285</v>
      </c>
      <c r="T309" s="82"/>
      <c r="U309" s="231">
        <v>43.287122240447694</v>
      </c>
      <c r="V309" s="230">
        <v>828688.6681711307</v>
      </c>
      <c r="W309" s="282"/>
      <c r="X309" s="282"/>
      <c r="Z309" s="282"/>
    </row>
    <row r="310" spans="1:26" x14ac:dyDescent="0.35">
      <c r="A310" s="213"/>
      <c r="C310" s="82"/>
      <c r="D310" s="214"/>
      <c r="E310" s="214"/>
      <c r="F310" s="214"/>
      <c r="G310" s="214"/>
      <c r="H310" s="214"/>
      <c r="I310" s="214"/>
      <c r="J310" s="214"/>
      <c r="K310" s="176"/>
      <c r="L310" s="176"/>
      <c r="M310" s="248"/>
      <c r="N310" s="25"/>
      <c r="O310" s="243"/>
      <c r="P310" s="7"/>
      <c r="R310" s="50"/>
      <c r="S310" s="247"/>
      <c r="T310" s="82"/>
      <c r="U310" s="231"/>
      <c r="V310" s="230"/>
    </row>
    <row r="311" spans="1:26" x14ac:dyDescent="0.35">
      <c r="A311" s="213"/>
      <c r="C311" s="82"/>
      <c r="D311" s="214"/>
      <c r="E311" s="214"/>
      <c r="F311" s="214"/>
      <c r="G311" s="214"/>
      <c r="H311" s="214"/>
      <c r="I311" s="214"/>
      <c r="J311" s="214"/>
      <c r="K311" s="176"/>
      <c r="L311" s="176"/>
      <c r="M311" s="248"/>
      <c r="N311" s="25"/>
      <c r="O311" s="243"/>
      <c r="P311" s="7"/>
      <c r="R311" s="50"/>
      <c r="S311" s="247"/>
      <c r="T311" s="82"/>
      <c r="U311" s="231"/>
      <c r="V311" s="230"/>
    </row>
    <row r="312" spans="1:26" x14ac:dyDescent="0.35">
      <c r="A312" s="213"/>
      <c r="C312" s="82"/>
      <c r="D312" s="214"/>
      <c r="E312" s="214"/>
      <c r="F312" s="214"/>
      <c r="G312" s="214"/>
      <c r="H312" s="214"/>
      <c r="I312" s="214"/>
      <c r="J312" s="214"/>
      <c r="K312" s="176"/>
      <c r="L312" s="176"/>
      <c r="M312" s="248"/>
      <c r="N312" s="25"/>
      <c r="O312" s="243"/>
      <c r="P312" s="7"/>
      <c r="R312" s="50"/>
      <c r="S312" s="247"/>
      <c r="T312" s="82"/>
      <c r="U312" s="231"/>
      <c r="V312" s="230"/>
    </row>
    <row r="313" spans="1:26" x14ac:dyDescent="0.35">
      <c r="A313" s="213"/>
      <c r="C313" s="82"/>
      <c r="D313" s="214"/>
      <c r="E313" s="214"/>
      <c r="F313" s="214"/>
      <c r="G313" s="214"/>
      <c r="H313" s="214"/>
      <c r="I313" s="214"/>
      <c r="J313" s="214"/>
      <c r="K313" s="176"/>
      <c r="L313" s="176"/>
      <c r="M313" s="248"/>
      <c r="N313" s="25"/>
      <c r="O313" s="243"/>
      <c r="P313" s="7"/>
      <c r="R313" s="50"/>
      <c r="S313" s="247"/>
      <c r="T313" s="82"/>
      <c r="U313" s="231"/>
      <c r="V313" s="230"/>
    </row>
    <row r="314" spans="1:26" x14ac:dyDescent="0.35">
      <c r="A314" s="147"/>
      <c r="B314" s="226"/>
      <c r="C314" s="12"/>
      <c r="D314" s="176"/>
      <c r="E314" s="176"/>
      <c r="F314" s="176"/>
      <c r="G314" s="176"/>
      <c r="H314" s="176"/>
      <c r="I314" s="176"/>
      <c r="J314" s="176"/>
      <c r="K314" s="82"/>
      <c r="L314" s="82"/>
      <c r="M314" s="245"/>
      <c r="N314" s="33"/>
      <c r="O314" s="215"/>
      <c r="P314" s="7"/>
      <c r="S314" s="247"/>
    </row>
    <row r="315" spans="1:26" x14ac:dyDescent="0.35">
      <c r="A315" s="147"/>
      <c r="B315" s="226"/>
      <c r="C315" s="12"/>
      <c r="D315" s="176"/>
      <c r="E315" s="176"/>
      <c r="F315" s="176"/>
      <c r="G315" s="176"/>
      <c r="H315" s="176"/>
      <c r="I315" s="176"/>
      <c r="J315" s="176"/>
      <c r="K315" s="173"/>
      <c r="L315" s="173"/>
      <c r="M315" s="245"/>
      <c r="N315" s="33"/>
      <c r="O315" s="215"/>
      <c r="S315" s="250"/>
    </row>
    <row r="316" spans="1:26" x14ac:dyDescent="0.35">
      <c r="A316" s="147"/>
      <c r="B316" s="226"/>
      <c r="C316" s="12"/>
      <c r="D316" s="176"/>
      <c r="E316" s="176"/>
      <c r="F316" s="176"/>
      <c r="G316" s="176"/>
      <c r="H316" s="176"/>
      <c r="I316" s="176"/>
      <c r="J316" s="176"/>
      <c r="K316" s="173"/>
      <c r="L316" s="173"/>
      <c r="M316" s="245"/>
      <c r="N316" s="33"/>
      <c r="O316" s="215"/>
    </row>
    <row r="317" spans="1:26" x14ac:dyDescent="0.35">
      <c r="A317" s="147"/>
      <c r="B317" s="226"/>
      <c r="C317" s="12"/>
      <c r="D317" s="176"/>
      <c r="E317" s="176"/>
      <c r="F317" s="176"/>
      <c r="G317" s="176"/>
      <c r="H317" s="176"/>
      <c r="I317" s="176"/>
      <c r="J317" s="176"/>
      <c r="K317" s="173"/>
      <c r="L317" s="173"/>
      <c r="M317" s="245"/>
      <c r="N317" s="33"/>
      <c r="O317" s="215"/>
      <c r="P317" s="251"/>
    </row>
    <row r="318" spans="1:26" x14ac:dyDescent="0.35">
      <c r="A318" s="147"/>
      <c r="B318" s="226"/>
      <c r="C318" s="12"/>
      <c r="D318" s="176"/>
      <c r="E318" s="176"/>
      <c r="F318" s="176"/>
      <c r="G318" s="176"/>
      <c r="H318" s="176"/>
      <c r="I318" s="176"/>
      <c r="J318" s="176"/>
      <c r="K318" s="173"/>
      <c r="L318" s="173"/>
      <c r="M318" s="245"/>
      <c r="N318" s="33"/>
      <c r="O318" s="215"/>
      <c r="P318" s="251"/>
    </row>
    <row r="319" spans="1:26" x14ac:dyDescent="0.35">
      <c r="A319" s="147"/>
      <c r="B319" s="226"/>
      <c r="C319" s="12"/>
      <c r="D319" s="176"/>
      <c r="E319" s="176"/>
      <c r="F319" s="176"/>
      <c r="G319" s="176"/>
      <c r="H319" s="176"/>
      <c r="I319" s="176"/>
      <c r="J319" s="176"/>
      <c r="K319" s="173"/>
      <c r="L319" s="173"/>
      <c r="M319" s="245"/>
      <c r="N319" s="33"/>
      <c r="O319" s="215"/>
      <c r="P319" s="251"/>
    </row>
    <row r="320" spans="1:26" x14ac:dyDescent="0.35">
      <c r="A320" s="147"/>
      <c r="B320" s="226"/>
      <c r="C320" s="12"/>
      <c r="D320" s="176"/>
      <c r="E320" s="176"/>
      <c r="F320" s="176"/>
      <c r="G320" s="176"/>
      <c r="H320" s="176"/>
      <c r="I320" s="176"/>
      <c r="J320" s="176"/>
      <c r="K320" s="173"/>
      <c r="L320" s="173"/>
      <c r="M320" s="245"/>
      <c r="N320" s="33"/>
      <c r="O320" s="215"/>
    </row>
    <row r="321" spans="1:18" x14ac:dyDescent="0.35">
      <c r="A321" s="147"/>
      <c r="B321" s="227"/>
      <c r="C321" s="12"/>
      <c r="D321" s="176"/>
      <c r="E321" s="176"/>
      <c r="F321" s="176"/>
      <c r="G321" s="176"/>
      <c r="H321" s="176"/>
      <c r="I321" s="176"/>
      <c r="J321" s="176"/>
      <c r="K321" s="173"/>
      <c r="L321" s="173"/>
      <c r="M321" s="245"/>
      <c r="N321" s="33"/>
      <c r="O321" s="215"/>
    </row>
    <row r="322" spans="1:18" x14ac:dyDescent="0.35">
      <c r="A322" s="147"/>
      <c r="B322" s="226"/>
      <c r="C322" s="12"/>
      <c r="D322" s="176"/>
      <c r="E322" s="176"/>
      <c r="F322" s="176"/>
      <c r="G322" s="176"/>
      <c r="H322" s="176"/>
      <c r="I322" s="176"/>
      <c r="J322" s="176"/>
      <c r="K322" s="173"/>
      <c r="L322" s="173"/>
      <c r="M322" s="245"/>
      <c r="N322" s="33"/>
      <c r="O322" s="215"/>
    </row>
    <row r="323" spans="1:18" x14ac:dyDescent="0.35">
      <c r="A323" s="147"/>
      <c r="B323" s="226"/>
      <c r="C323" s="12"/>
      <c r="D323" s="176"/>
      <c r="E323" s="176"/>
      <c r="F323" s="176"/>
      <c r="G323" s="176"/>
      <c r="H323" s="176"/>
      <c r="I323" s="176"/>
      <c r="J323" s="176"/>
      <c r="K323" s="173"/>
      <c r="L323" s="173"/>
      <c r="M323" s="245"/>
      <c r="N323" s="33"/>
      <c r="O323" s="215"/>
    </row>
    <row r="324" spans="1:18" x14ac:dyDescent="0.35">
      <c r="A324" s="147"/>
      <c r="B324" s="226"/>
      <c r="C324" s="12"/>
      <c r="D324" s="176"/>
      <c r="E324" s="176"/>
      <c r="F324" s="176"/>
      <c r="G324" s="176"/>
      <c r="H324" s="176"/>
      <c r="I324" s="176"/>
      <c r="J324" s="176"/>
      <c r="K324" s="173"/>
      <c r="L324" s="173"/>
      <c r="M324" s="245"/>
      <c r="N324" s="33"/>
      <c r="O324" s="215"/>
    </row>
    <row r="325" spans="1:18" x14ac:dyDescent="0.35">
      <c r="A325" s="147"/>
      <c r="B325" s="226"/>
      <c r="C325" s="12"/>
      <c r="D325" s="176"/>
      <c r="E325" s="176"/>
      <c r="F325" s="176"/>
      <c r="G325" s="176"/>
      <c r="H325" s="176"/>
      <c r="I325" s="176"/>
      <c r="J325" s="176"/>
      <c r="K325" s="173"/>
      <c r="L325" s="173"/>
      <c r="M325" s="245"/>
      <c r="N325" s="33"/>
      <c r="O325" s="215"/>
    </row>
    <row r="326" spans="1:18" x14ac:dyDescent="0.35">
      <c r="A326" s="217"/>
      <c r="B326" s="218"/>
      <c r="C326" s="219"/>
      <c r="D326" s="176"/>
      <c r="E326" s="176"/>
      <c r="F326" s="176"/>
      <c r="G326" s="176"/>
      <c r="H326" s="176"/>
      <c r="I326" s="176"/>
      <c r="J326" s="176"/>
      <c r="K326" s="173"/>
      <c r="L326" s="173"/>
      <c r="M326" s="245"/>
      <c r="N326" s="33"/>
      <c r="O326" s="215"/>
    </row>
    <row r="327" spans="1:18" x14ac:dyDescent="0.35">
      <c r="A327" s="217"/>
      <c r="B327" s="218"/>
      <c r="C327" s="219"/>
      <c r="D327" s="176"/>
      <c r="E327" s="176"/>
      <c r="F327" s="176"/>
      <c r="G327" s="176"/>
      <c r="H327" s="176"/>
      <c r="I327" s="176"/>
      <c r="J327" s="176"/>
      <c r="K327" s="173"/>
      <c r="L327" s="173"/>
      <c r="M327" s="245"/>
      <c r="N327" s="33"/>
      <c r="O327" s="215"/>
    </row>
    <row r="328" spans="1:18" x14ac:dyDescent="0.35">
      <c r="A328" s="217"/>
      <c r="B328" s="218"/>
      <c r="C328" s="219"/>
      <c r="D328" s="176"/>
      <c r="E328" s="176"/>
      <c r="F328" s="176"/>
      <c r="G328" s="176"/>
      <c r="H328" s="176"/>
      <c r="I328" s="176"/>
      <c r="J328" s="176"/>
      <c r="K328" s="173"/>
      <c r="L328" s="173"/>
      <c r="M328" s="245"/>
      <c r="N328" s="33"/>
      <c r="O328" s="215"/>
    </row>
    <row r="329" spans="1:18" x14ac:dyDescent="0.35">
      <c r="A329" s="147"/>
      <c r="B329" s="226"/>
      <c r="C329" s="12"/>
      <c r="D329" s="176"/>
      <c r="E329" s="176"/>
      <c r="F329" s="176"/>
      <c r="G329" s="176"/>
      <c r="H329" s="176"/>
      <c r="I329" s="176"/>
      <c r="J329" s="176"/>
      <c r="K329" s="173"/>
      <c r="L329" s="173"/>
      <c r="M329" s="245"/>
      <c r="N329" s="33"/>
      <c r="O329" s="215"/>
    </row>
    <row r="330" spans="1:18" x14ac:dyDescent="0.35">
      <c r="A330" s="147"/>
      <c r="B330" s="226"/>
      <c r="C330" s="12"/>
      <c r="D330" s="176"/>
      <c r="E330" s="176"/>
      <c r="F330" s="176"/>
      <c r="G330" s="176"/>
      <c r="H330" s="176"/>
      <c r="I330" s="176"/>
      <c r="J330" s="176"/>
      <c r="K330" s="173"/>
      <c r="L330" s="173"/>
      <c r="M330" s="245"/>
      <c r="N330" s="33"/>
      <c r="O330" s="215"/>
    </row>
    <row r="331" spans="1:18" x14ac:dyDescent="0.35">
      <c r="A331" s="147"/>
      <c r="B331" s="226"/>
      <c r="C331" s="12"/>
      <c r="D331" s="176"/>
      <c r="E331" s="176"/>
      <c r="F331" s="176"/>
      <c r="G331" s="176"/>
      <c r="H331" s="176"/>
      <c r="I331" s="176"/>
      <c r="J331" s="176"/>
      <c r="K331" s="173"/>
      <c r="L331" s="173"/>
      <c r="M331" s="245"/>
      <c r="N331" s="33"/>
      <c r="O331" s="215"/>
    </row>
    <row r="332" spans="1:18" x14ac:dyDescent="0.35">
      <c r="A332" s="147"/>
      <c r="B332" s="226"/>
      <c r="C332" s="12"/>
      <c r="D332" s="176"/>
      <c r="E332" s="176"/>
      <c r="F332" s="176"/>
      <c r="G332" s="176"/>
      <c r="H332" s="176"/>
      <c r="I332" s="176"/>
      <c r="J332" s="176"/>
      <c r="K332" s="173"/>
      <c r="L332" s="173"/>
      <c r="M332" s="245"/>
      <c r="N332" s="33"/>
      <c r="O332" s="215"/>
    </row>
    <row r="333" spans="1:18" x14ac:dyDescent="0.35">
      <c r="A333" s="147"/>
      <c r="B333" s="226"/>
      <c r="C333" s="12"/>
      <c r="D333" s="176"/>
      <c r="E333" s="176"/>
      <c r="F333" s="176"/>
      <c r="G333" s="176"/>
      <c r="H333" s="176"/>
      <c r="I333" s="176"/>
      <c r="J333" s="176"/>
      <c r="K333" s="173"/>
      <c r="L333" s="173"/>
      <c r="M333" s="245"/>
      <c r="N333" s="33"/>
      <c r="O333" s="215"/>
      <c r="Q333" s="251"/>
      <c r="R333" s="253"/>
    </row>
    <row r="334" spans="1:18" x14ac:dyDescent="0.35">
      <c r="A334" s="147"/>
      <c r="B334" s="226"/>
      <c r="C334" s="12"/>
      <c r="D334" s="176"/>
      <c r="E334" s="176"/>
      <c r="F334" s="176"/>
      <c r="G334" s="176"/>
      <c r="H334" s="176"/>
      <c r="I334" s="176"/>
      <c r="J334" s="176"/>
      <c r="K334" s="173"/>
      <c r="L334" s="173"/>
      <c r="M334" s="245"/>
      <c r="N334" s="33"/>
      <c r="O334" s="215"/>
    </row>
    <row r="335" spans="1:18" x14ac:dyDescent="0.35">
      <c r="A335" s="147"/>
      <c r="B335" s="226"/>
      <c r="C335" s="80"/>
      <c r="D335" s="176"/>
      <c r="E335" s="176"/>
      <c r="F335" s="176"/>
      <c r="G335" s="176"/>
      <c r="H335" s="176"/>
      <c r="I335" s="176"/>
      <c r="J335" s="176"/>
      <c r="K335" s="173"/>
      <c r="L335" s="173"/>
      <c r="M335" s="245"/>
      <c r="N335" s="33"/>
      <c r="O335" s="215"/>
    </row>
    <row r="336" spans="1:18" x14ac:dyDescent="0.35">
      <c r="A336" s="147"/>
      <c r="B336" s="226"/>
      <c r="C336" s="80"/>
      <c r="D336" s="176"/>
      <c r="E336" s="176"/>
      <c r="F336" s="176"/>
      <c r="G336" s="176"/>
      <c r="H336" s="176"/>
      <c r="I336" s="176"/>
      <c r="J336" s="176"/>
      <c r="K336" s="173"/>
      <c r="L336" s="173"/>
      <c r="M336" s="245"/>
      <c r="N336" s="33"/>
      <c r="O336" s="215"/>
    </row>
    <row r="337" spans="1:16" x14ac:dyDescent="0.35">
      <c r="A337" s="147"/>
      <c r="B337" s="226"/>
      <c r="C337" s="80"/>
      <c r="D337" s="176"/>
      <c r="E337" s="176"/>
      <c r="F337" s="176"/>
      <c r="G337" s="176"/>
      <c r="H337" s="176"/>
      <c r="I337" s="176"/>
      <c r="J337" s="176"/>
      <c r="K337" s="173"/>
      <c r="L337" s="173"/>
      <c r="M337" s="245"/>
      <c r="N337" s="33"/>
      <c r="O337" s="215"/>
    </row>
    <row r="338" spans="1:16" x14ac:dyDescent="0.35">
      <c r="A338" s="147"/>
      <c r="B338" s="226"/>
      <c r="C338" s="12"/>
      <c r="D338" s="176"/>
      <c r="E338" s="176"/>
      <c r="F338" s="176"/>
      <c r="G338" s="176"/>
      <c r="H338" s="176"/>
      <c r="I338" s="176"/>
      <c r="J338" s="176"/>
      <c r="K338" s="173"/>
      <c r="L338" s="173"/>
      <c r="M338" s="245"/>
      <c r="N338" s="33"/>
      <c r="O338" s="215"/>
    </row>
    <row r="339" spans="1:16" x14ac:dyDescent="0.35">
      <c r="A339" s="147"/>
      <c r="B339" s="226"/>
      <c r="C339" s="12"/>
      <c r="D339" s="176"/>
      <c r="E339" s="176"/>
      <c r="F339" s="176"/>
      <c r="G339" s="176"/>
      <c r="H339" s="176"/>
      <c r="I339" s="176"/>
      <c r="J339" s="176"/>
      <c r="K339" s="173"/>
      <c r="L339" s="173"/>
      <c r="M339" s="245"/>
      <c r="N339" s="33"/>
      <c r="O339" s="215"/>
    </row>
    <row r="340" spans="1:16" x14ac:dyDescent="0.35">
      <c r="A340" s="147"/>
      <c r="B340" s="226"/>
      <c r="C340" s="12"/>
      <c r="D340" s="176"/>
      <c r="E340" s="176"/>
      <c r="F340" s="176"/>
      <c r="G340" s="176"/>
      <c r="H340" s="176"/>
      <c r="I340" s="176"/>
      <c r="J340" s="176"/>
      <c r="K340" s="173"/>
      <c r="L340" s="173"/>
      <c r="M340" s="245"/>
      <c r="N340" s="33"/>
      <c r="O340" s="215"/>
    </row>
    <row r="341" spans="1:16" x14ac:dyDescent="0.35">
      <c r="A341" s="147"/>
      <c r="B341" s="226"/>
      <c r="C341" s="12"/>
      <c r="D341" s="176"/>
      <c r="E341" s="176"/>
      <c r="F341" s="176"/>
      <c r="G341" s="176"/>
      <c r="H341" s="176"/>
      <c r="I341" s="176"/>
      <c r="J341" s="176"/>
      <c r="K341" s="173"/>
      <c r="L341" s="173"/>
      <c r="M341" s="245"/>
      <c r="N341" s="33"/>
      <c r="O341" s="215"/>
      <c r="P341" s="251"/>
    </row>
    <row r="342" spans="1:16" x14ac:dyDescent="0.35">
      <c r="A342" s="147"/>
      <c r="B342" s="226"/>
      <c r="C342" s="12"/>
      <c r="D342" s="176"/>
      <c r="E342" s="176"/>
      <c r="F342" s="176"/>
      <c r="G342" s="176"/>
      <c r="H342" s="176"/>
      <c r="I342" s="176"/>
      <c r="J342" s="176"/>
      <c r="K342" s="173"/>
      <c r="L342" s="173"/>
      <c r="M342" s="245"/>
      <c r="N342" s="33"/>
      <c r="O342" s="215"/>
      <c r="P342" s="251"/>
    </row>
    <row r="343" spans="1:16" x14ac:dyDescent="0.35">
      <c r="A343" s="147"/>
      <c r="B343" s="226"/>
      <c r="C343" s="12"/>
      <c r="D343" s="176"/>
      <c r="E343" s="176"/>
      <c r="F343" s="176"/>
      <c r="G343" s="176"/>
      <c r="H343" s="176"/>
      <c r="I343" s="176"/>
      <c r="J343" s="176"/>
      <c r="K343" s="173"/>
      <c r="L343" s="173"/>
      <c r="M343" s="245"/>
      <c r="N343" s="33"/>
      <c r="O343" s="215"/>
      <c r="P343" s="251"/>
    </row>
    <row r="344" spans="1:16" x14ac:dyDescent="0.35">
      <c r="A344" s="147"/>
      <c r="B344" s="226"/>
      <c r="C344" s="12"/>
      <c r="D344" s="176"/>
      <c r="E344" s="176"/>
      <c r="F344" s="176"/>
      <c r="G344" s="176"/>
      <c r="H344" s="176"/>
      <c r="I344" s="176"/>
      <c r="J344" s="176"/>
      <c r="K344" s="173"/>
      <c r="L344" s="173"/>
      <c r="M344" s="245"/>
      <c r="N344" s="33"/>
      <c r="O344" s="215"/>
    </row>
    <row r="345" spans="1:16" x14ac:dyDescent="0.35">
      <c r="A345" s="147"/>
      <c r="B345" s="226"/>
      <c r="C345" s="12"/>
      <c r="D345" s="176"/>
      <c r="E345" s="176"/>
      <c r="F345" s="176"/>
      <c r="G345" s="176"/>
      <c r="H345" s="176"/>
      <c r="I345" s="176"/>
      <c r="J345" s="176"/>
      <c r="K345" s="173"/>
      <c r="L345" s="173"/>
      <c r="M345" s="245"/>
      <c r="N345" s="33"/>
      <c r="O345" s="215"/>
    </row>
    <row r="346" spans="1:16" x14ac:dyDescent="0.35">
      <c r="A346" s="147"/>
      <c r="B346" s="226"/>
      <c r="C346" s="12"/>
      <c r="D346" s="176"/>
      <c r="E346" s="176"/>
      <c r="F346" s="176"/>
      <c r="G346" s="176"/>
      <c r="H346" s="176"/>
      <c r="I346" s="176"/>
      <c r="J346" s="176"/>
      <c r="K346" s="173"/>
      <c r="L346" s="173"/>
      <c r="M346" s="245"/>
      <c r="N346" s="33"/>
      <c r="O346" s="215"/>
    </row>
    <row r="347" spans="1:16" x14ac:dyDescent="0.35">
      <c r="A347" s="220"/>
      <c r="B347" s="218"/>
      <c r="C347" s="12"/>
      <c r="D347" s="176"/>
      <c r="E347" s="176"/>
      <c r="F347" s="176"/>
      <c r="G347" s="176"/>
      <c r="H347" s="176"/>
      <c r="I347" s="176"/>
      <c r="J347" s="176"/>
      <c r="K347" s="173"/>
      <c r="L347" s="173"/>
      <c r="M347" s="245"/>
      <c r="N347" s="33"/>
      <c r="O347" s="215"/>
    </row>
    <row r="348" spans="1:16" x14ac:dyDescent="0.35">
      <c r="A348" s="220"/>
      <c r="B348" s="218"/>
      <c r="C348" s="12"/>
      <c r="D348" s="176"/>
      <c r="E348" s="176"/>
      <c r="F348" s="176"/>
      <c r="G348" s="176"/>
      <c r="H348" s="176"/>
      <c r="I348" s="176"/>
      <c r="J348" s="176"/>
      <c r="K348" s="173"/>
      <c r="L348" s="173"/>
      <c r="M348" s="245"/>
      <c r="N348" s="33"/>
      <c r="O348" s="215"/>
    </row>
    <row r="349" spans="1:16" x14ac:dyDescent="0.35">
      <c r="A349" s="220"/>
      <c r="B349" s="218"/>
      <c r="C349" s="12"/>
      <c r="D349" s="176"/>
      <c r="E349" s="176"/>
      <c r="F349" s="176"/>
      <c r="G349" s="176"/>
      <c r="H349" s="176"/>
      <c r="I349" s="176"/>
      <c r="J349" s="176"/>
      <c r="K349" s="173"/>
      <c r="L349" s="173"/>
      <c r="M349" s="245"/>
      <c r="N349" s="33"/>
      <c r="O349" s="215"/>
    </row>
    <row r="350" spans="1:16" x14ac:dyDescent="0.35">
      <c r="A350" s="147"/>
      <c r="B350" s="226"/>
      <c r="C350" s="12"/>
      <c r="D350" s="176"/>
      <c r="E350" s="176"/>
      <c r="F350" s="176"/>
      <c r="G350" s="176"/>
      <c r="H350" s="176"/>
      <c r="I350" s="176"/>
      <c r="J350" s="176"/>
      <c r="K350" s="173"/>
      <c r="L350" s="173"/>
      <c r="M350" s="245"/>
      <c r="N350" s="33"/>
      <c r="O350" s="215"/>
    </row>
    <row r="351" spans="1:16" x14ac:dyDescent="0.35">
      <c r="A351" s="147"/>
      <c r="B351" s="226"/>
      <c r="C351" s="12"/>
      <c r="D351" s="176"/>
      <c r="E351" s="176"/>
      <c r="F351" s="176"/>
      <c r="G351" s="176"/>
      <c r="H351" s="176"/>
      <c r="I351" s="176"/>
      <c r="J351" s="176"/>
      <c r="K351" s="173"/>
      <c r="L351" s="173"/>
      <c r="M351" s="245"/>
      <c r="N351" s="33"/>
      <c r="O351" s="215"/>
    </row>
    <row r="352" spans="1:16" x14ac:dyDescent="0.35">
      <c r="A352" s="147"/>
      <c r="B352" s="226"/>
      <c r="C352" s="12"/>
      <c r="D352" s="176"/>
      <c r="E352" s="176"/>
      <c r="F352" s="176"/>
      <c r="G352" s="176"/>
      <c r="H352" s="176"/>
      <c r="I352" s="176"/>
      <c r="J352" s="176"/>
      <c r="K352" s="173"/>
      <c r="L352" s="173"/>
      <c r="M352" s="245"/>
      <c r="N352" s="33"/>
      <c r="O352" s="215"/>
    </row>
    <row r="353" spans="1:18" x14ac:dyDescent="0.35">
      <c r="A353" s="220"/>
      <c r="B353" s="218"/>
      <c r="C353" s="12"/>
      <c r="D353" s="176"/>
      <c r="E353" s="176"/>
      <c r="F353" s="176"/>
      <c r="G353" s="176"/>
      <c r="H353" s="176"/>
      <c r="I353" s="176"/>
      <c r="J353" s="176"/>
      <c r="K353" s="173"/>
      <c r="L353" s="173"/>
      <c r="M353" s="245"/>
      <c r="N353" s="33"/>
      <c r="O353" s="215"/>
    </row>
    <row r="354" spans="1:18" x14ac:dyDescent="0.35">
      <c r="A354" s="220"/>
      <c r="B354" s="218"/>
      <c r="C354" s="12"/>
      <c r="D354" s="176"/>
      <c r="E354" s="176"/>
      <c r="F354" s="176"/>
      <c r="G354" s="176"/>
      <c r="H354" s="176"/>
      <c r="I354" s="176"/>
      <c r="J354" s="176"/>
      <c r="K354" s="173"/>
      <c r="L354" s="173"/>
      <c r="M354" s="245"/>
      <c r="N354" s="33"/>
      <c r="O354" s="215"/>
      <c r="Q354" s="251"/>
      <c r="R354" s="253"/>
    </row>
    <row r="355" spans="1:18" x14ac:dyDescent="0.35">
      <c r="A355" s="220"/>
      <c r="B355" s="218"/>
      <c r="C355" s="12"/>
      <c r="D355" s="176"/>
      <c r="E355" s="176"/>
      <c r="F355" s="176"/>
      <c r="G355" s="176"/>
      <c r="H355" s="176"/>
      <c r="I355" s="176"/>
      <c r="J355" s="176"/>
      <c r="K355" s="173"/>
      <c r="L355" s="173"/>
      <c r="M355" s="245"/>
      <c r="N355" s="33"/>
      <c r="O355" s="215"/>
    </row>
    <row r="356" spans="1:18" x14ac:dyDescent="0.35">
      <c r="A356" s="147"/>
      <c r="B356" s="226"/>
      <c r="C356" s="12"/>
      <c r="D356" s="176"/>
      <c r="E356" s="176"/>
      <c r="F356" s="176"/>
      <c r="G356" s="176"/>
      <c r="H356" s="176"/>
      <c r="I356" s="176"/>
      <c r="J356" s="176"/>
      <c r="K356" s="173"/>
      <c r="L356" s="173"/>
      <c r="M356" s="245"/>
      <c r="N356" s="33"/>
      <c r="O356" s="215"/>
    </row>
    <row r="357" spans="1:18" x14ac:dyDescent="0.35">
      <c r="A357" s="147"/>
      <c r="B357" s="226"/>
      <c r="C357" s="12"/>
      <c r="D357" s="176"/>
      <c r="E357" s="176"/>
      <c r="F357" s="176"/>
      <c r="G357" s="176"/>
      <c r="H357" s="176"/>
      <c r="I357" s="176"/>
      <c r="J357" s="176"/>
      <c r="K357" s="173"/>
      <c r="L357" s="173"/>
      <c r="M357" s="245"/>
      <c r="N357" s="33"/>
      <c r="O357" s="215"/>
    </row>
    <row r="358" spans="1:18" x14ac:dyDescent="0.35">
      <c r="A358" s="147"/>
      <c r="B358" s="226"/>
      <c r="C358" s="12"/>
      <c r="D358" s="176"/>
      <c r="E358" s="176"/>
      <c r="F358" s="176"/>
      <c r="G358" s="176"/>
      <c r="H358" s="176"/>
      <c r="I358" s="176"/>
      <c r="J358" s="176"/>
      <c r="K358" s="173"/>
      <c r="L358" s="173"/>
      <c r="M358" s="245"/>
      <c r="N358" s="33"/>
      <c r="O358" s="215"/>
    </row>
    <row r="359" spans="1:18" x14ac:dyDescent="0.35">
      <c r="A359" s="147"/>
      <c r="B359" s="226"/>
      <c r="C359" s="12"/>
      <c r="D359" s="176"/>
      <c r="E359" s="176"/>
      <c r="F359" s="176"/>
      <c r="G359" s="176"/>
      <c r="H359" s="176"/>
      <c r="I359" s="176"/>
      <c r="J359" s="176"/>
      <c r="K359" s="173"/>
      <c r="L359" s="173"/>
      <c r="M359" s="245"/>
      <c r="N359" s="33"/>
      <c r="O359" s="215"/>
    </row>
    <row r="360" spans="1:18" x14ac:dyDescent="0.35">
      <c r="A360" s="147"/>
      <c r="B360" s="226"/>
      <c r="C360" s="12"/>
      <c r="D360" s="176"/>
      <c r="E360" s="176"/>
      <c r="F360" s="176"/>
      <c r="G360" s="176"/>
      <c r="H360" s="176"/>
      <c r="I360" s="176"/>
      <c r="J360" s="176"/>
      <c r="K360" s="173"/>
      <c r="L360" s="173"/>
      <c r="M360" s="245"/>
      <c r="N360" s="33"/>
      <c r="O360" s="215"/>
    </row>
    <row r="361" spans="1:18" x14ac:dyDescent="0.35">
      <c r="A361" s="147"/>
      <c r="B361" s="226"/>
      <c r="C361" s="12"/>
      <c r="D361" s="176"/>
      <c r="E361" s="176"/>
      <c r="F361" s="176"/>
      <c r="G361" s="176"/>
      <c r="H361" s="176"/>
      <c r="I361" s="176"/>
      <c r="J361" s="176"/>
      <c r="K361" s="173"/>
      <c r="L361" s="173"/>
      <c r="M361" s="245"/>
      <c r="N361" s="33"/>
      <c r="O361" s="215"/>
    </row>
    <row r="362" spans="1:18" x14ac:dyDescent="0.35">
      <c r="A362" s="147"/>
      <c r="B362" s="226"/>
      <c r="C362" s="12"/>
      <c r="D362" s="176"/>
      <c r="E362" s="176"/>
      <c r="F362" s="176"/>
      <c r="G362" s="176"/>
      <c r="H362" s="176"/>
      <c r="I362" s="176"/>
      <c r="J362" s="176"/>
      <c r="K362" s="173"/>
      <c r="L362" s="173"/>
      <c r="M362" s="245"/>
      <c r="N362" s="33"/>
      <c r="O362" s="215"/>
    </row>
    <row r="363" spans="1:18" x14ac:dyDescent="0.35">
      <c r="A363" s="147"/>
      <c r="B363" s="226"/>
      <c r="C363" s="12"/>
      <c r="D363" s="176"/>
      <c r="E363" s="176"/>
      <c r="F363" s="176"/>
      <c r="G363" s="176"/>
      <c r="H363" s="176"/>
      <c r="I363" s="176"/>
      <c r="J363" s="176"/>
      <c r="K363" s="173"/>
      <c r="L363" s="173"/>
      <c r="M363" s="245"/>
      <c r="N363" s="33"/>
      <c r="O363" s="215"/>
      <c r="Q363" s="251"/>
      <c r="R363" s="253"/>
    </row>
    <row r="364" spans="1:18" x14ac:dyDescent="0.35">
      <c r="A364" s="147"/>
      <c r="B364" s="226"/>
      <c r="C364" s="12"/>
      <c r="D364" s="176"/>
      <c r="E364" s="176"/>
      <c r="F364" s="176"/>
      <c r="G364" s="176"/>
      <c r="H364" s="176"/>
      <c r="I364" s="176"/>
      <c r="J364" s="176"/>
      <c r="K364" s="173"/>
      <c r="L364" s="173"/>
      <c r="M364" s="245"/>
      <c r="N364" s="33"/>
      <c r="O364" s="215"/>
    </row>
    <row r="365" spans="1:18" x14ac:dyDescent="0.35">
      <c r="C365" s="27"/>
      <c r="D365" s="176"/>
      <c r="E365" s="176"/>
      <c r="F365" s="176"/>
      <c r="G365" s="176"/>
      <c r="H365" s="176"/>
      <c r="I365" s="176"/>
      <c r="J365" s="176"/>
      <c r="K365" s="82"/>
      <c r="L365" s="82"/>
      <c r="M365" s="245"/>
      <c r="N365" s="33"/>
    </row>
    <row r="366" spans="1:18" x14ac:dyDescent="0.35">
      <c r="C366" s="27"/>
      <c r="D366" s="176"/>
      <c r="E366" s="176"/>
      <c r="F366" s="176"/>
      <c r="G366" s="176"/>
      <c r="H366" s="176"/>
      <c r="I366" s="176"/>
      <c r="J366" s="176"/>
      <c r="K366" s="82"/>
      <c r="L366" s="82"/>
      <c r="M366" s="245"/>
      <c r="N366" s="33"/>
    </row>
    <row r="367" spans="1:18" x14ac:dyDescent="0.35">
      <c r="C367" s="27"/>
      <c r="D367" s="176"/>
      <c r="E367" s="176"/>
      <c r="F367" s="176"/>
      <c r="G367" s="176"/>
      <c r="H367" s="176"/>
      <c r="I367" s="176"/>
      <c r="J367" s="176"/>
      <c r="K367" s="82"/>
      <c r="L367" s="82"/>
      <c r="M367" s="245"/>
      <c r="N367" s="33"/>
      <c r="Q367" s="251"/>
      <c r="R367" s="253"/>
    </row>
    <row r="368" spans="1:18" x14ac:dyDescent="0.35">
      <c r="C368" s="27"/>
      <c r="D368" s="176"/>
      <c r="E368" s="176"/>
      <c r="F368" s="176"/>
      <c r="G368" s="176"/>
      <c r="H368" s="176"/>
      <c r="I368" s="176"/>
      <c r="J368" s="176"/>
      <c r="K368" s="82"/>
      <c r="L368" s="82"/>
      <c r="M368" s="245"/>
      <c r="N368" s="33"/>
    </row>
    <row r="369" spans="1:16" x14ac:dyDescent="0.35">
      <c r="C369" s="27"/>
      <c r="D369" s="176"/>
      <c r="E369" s="176"/>
      <c r="F369" s="176"/>
      <c r="G369" s="176"/>
      <c r="H369" s="176"/>
      <c r="I369" s="176"/>
      <c r="J369" s="176"/>
      <c r="K369" s="82"/>
      <c r="L369" s="82"/>
      <c r="M369" s="245"/>
      <c r="N369" s="33"/>
    </row>
    <row r="370" spans="1:16" x14ac:dyDescent="0.35">
      <c r="A370" s="216"/>
      <c r="B370" s="216"/>
      <c r="C370" s="221"/>
      <c r="D370" s="222"/>
      <c r="E370" s="222"/>
      <c r="F370" s="222"/>
      <c r="G370" s="222"/>
      <c r="H370" s="222"/>
      <c r="I370" s="222"/>
      <c r="J370" s="222"/>
      <c r="K370" s="223"/>
      <c r="L370" s="223"/>
      <c r="M370" s="245"/>
      <c r="N370" s="33"/>
      <c r="O370" s="251"/>
      <c r="P370" s="251"/>
    </row>
    <row r="371" spans="1:16" x14ac:dyDescent="0.35">
      <c r="C371" s="27"/>
      <c r="D371" s="176"/>
      <c r="E371" s="176"/>
      <c r="F371" s="176"/>
      <c r="G371" s="176"/>
      <c r="H371" s="176"/>
      <c r="I371" s="176"/>
      <c r="J371" s="176"/>
      <c r="K371" s="82"/>
      <c r="L371" s="82"/>
      <c r="M371" s="245"/>
      <c r="N371" s="33"/>
    </row>
    <row r="372" spans="1:16" x14ac:dyDescent="0.35">
      <c r="C372" s="27"/>
      <c r="D372" s="176"/>
      <c r="E372" s="176"/>
      <c r="F372" s="176"/>
      <c r="G372" s="176"/>
      <c r="H372" s="176"/>
      <c r="I372" s="176"/>
      <c r="J372" s="176"/>
      <c r="K372" s="82"/>
      <c r="L372" s="82"/>
      <c r="M372" s="245"/>
      <c r="N372" s="33"/>
    </row>
    <row r="373" spans="1:16" x14ac:dyDescent="0.35">
      <c r="C373" s="27"/>
      <c r="D373" s="176"/>
      <c r="E373" s="176"/>
      <c r="F373" s="176"/>
      <c r="G373" s="176"/>
      <c r="H373" s="176"/>
      <c r="I373" s="176"/>
      <c r="J373" s="176"/>
      <c r="K373" s="82"/>
      <c r="L373" s="82"/>
      <c r="M373" s="245"/>
      <c r="N373" s="33"/>
    </row>
    <row r="374" spans="1:16" x14ac:dyDescent="0.35">
      <c r="C374" s="27"/>
      <c r="D374" s="176"/>
      <c r="E374" s="176"/>
      <c r="F374" s="176"/>
      <c r="G374" s="176"/>
      <c r="H374" s="176"/>
      <c r="I374" s="176"/>
      <c r="J374" s="176"/>
      <c r="K374" s="82"/>
      <c r="L374" s="82"/>
      <c r="M374" s="245"/>
      <c r="N374" s="33"/>
    </row>
    <row r="375" spans="1:16" x14ac:dyDescent="0.35">
      <c r="A375" s="147"/>
      <c r="B375" s="226"/>
      <c r="C375" s="80"/>
      <c r="D375" s="176"/>
      <c r="E375" s="176"/>
      <c r="F375" s="176"/>
      <c r="G375" s="176"/>
      <c r="H375" s="176"/>
      <c r="I375" s="176"/>
      <c r="J375" s="176"/>
      <c r="K375" s="173"/>
      <c r="L375" s="173"/>
      <c r="M375" s="245"/>
      <c r="N375" s="33"/>
      <c r="O375" s="215"/>
    </row>
    <row r="376" spans="1:16" x14ac:dyDescent="0.35">
      <c r="A376" s="147"/>
      <c r="B376" s="226"/>
      <c r="C376" s="80"/>
      <c r="D376" s="176"/>
      <c r="E376" s="176"/>
      <c r="F376" s="176"/>
      <c r="G376" s="176"/>
      <c r="H376" s="176"/>
      <c r="I376" s="176"/>
      <c r="J376" s="176"/>
      <c r="K376" s="173"/>
      <c r="L376" s="173"/>
      <c r="M376" s="245"/>
      <c r="N376" s="33"/>
      <c r="O376" s="215"/>
    </row>
    <row r="377" spans="1:16" x14ac:dyDescent="0.35">
      <c r="D377" s="176"/>
      <c r="E377" s="176"/>
      <c r="F377" s="176"/>
      <c r="G377" s="176"/>
      <c r="H377" s="176"/>
      <c r="I377" s="176"/>
      <c r="J377" s="176"/>
      <c r="K377" s="82"/>
      <c r="L377" s="82"/>
      <c r="M377" s="245"/>
      <c r="N377" s="33"/>
    </row>
    <row r="378" spans="1:16" x14ac:dyDescent="0.35">
      <c r="D378" s="176"/>
      <c r="E378" s="176"/>
      <c r="F378" s="176"/>
      <c r="G378" s="176"/>
      <c r="H378" s="176"/>
      <c r="I378" s="176"/>
      <c r="J378" s="176"/>
      <c r="K378" s="82"/>
      <c r="L378" s="82"/>
      <c r="M378" s="245"/>
      <c r="N378" s="33"/>
    </row>
    <row r="379" spans="1:16" x14ac:dyDescent="0.35">
      <c r="D379" s="176"/>
      <c r="E379" s="176"/>
      <c r="F379" s="176"/>
      <c r="G379" s="176"/>
      <c r="H379" s="176"/>
      <c r="I379" s="176"/>
      <c r="J379" s="176"/>
      <c r="K379" s="82"/>
      <c r="L379" s="82"/>
      <c r="M379" s="245"/>
      <c r="N379" s="33"/>
    </row>
    <row r="380" spans="1:16" x14ac:dyDescent="0.35">
      <c r="D380" s="176"/>
      <c r="E380" s="176"/>
      <c r="F380" s="176"/>
      <c r="G380" s="176"/>
      <c r="H380" s="176"/>
      <c r="I380" s="176"/>
      <c r="J380" s="176"/>
      <c r="K380" s="82"/>
      <c r="L380" s="82"/>
      <c r="M380" s="245"/>
      <c r="N380" s="33"/>
    </row>
    <row r="381" spans="1:16" x14ac:dyDescent="0.35">
      <c r="D381" s="176"/>
      <c r="E381" s="176"/>
      <c r="F381" s="176"/>
      <c r="G381" s="176"/>
      <c r="H381" s="176"/>
      <c r="I381" s="176"/>
      <c r="J381" s="176"/>
      <c r="K381" s="82"/>
      <c r="L381" s="82"/>
      <c r="M381" s="245"/>
      <c r="N381" s="33"/>
    </row>
    <row r="382" spans="1:16" x14ac:dyDescent="0.35">
      <c r="D382" s="176"/>
      <c r="E382" s="176"/>
      <c r="F382" s="176"/>
      <c r="G382" s="176"/>
      <c r="H382" s="176"/>
      <c r="I382" s="176"/>
      <c r="J382" s="176"/>
      <c r="K382" s="82"/>
      <c r="L382" s="82"/>
      <c r="M382" s="245"/>
      <c r="N382" s="33"/>
    </row>
    <row r="383" spans="1:16" x14ac:dyDescent="0.35">
      <c r="A383"/>
      <c r="B383"/>
      <c r="C383"/>
      <c r="D383" s="176"/>
      <c r="E383" s="176"/>
      <c r="F383" s="176"/>
      <c r="G383" s="176"/>
      <c r="H383" s="176"/>
      <c r="I383" s="176"/>
      <c r="J383" s="176"/>
      <c r="K383" s="82"/>
      <c r="L383" s="82"/>
      <c r="M383" s="245"/>
      <c r="N383" s="33"/>
    </row>
    <row r="384" spans="1:16" x14ac:dyDescent="0.35">
      <c r="A384"/>
      <c r="B384"/>
      <c r="C384"/>
      <c r="D384" s="176"/>
      <c r="E384" s="176"/>
      <c r="F384" s="176"/>
      <c r="G384" s="176"/>
      <c r="H384" s="176"/>
      <c r="I384" s="176"/>
      <c r="J384" s="176"/>
      <c r="K384" s="82"/>
      <c r="L384" s="82"/>
      <c r="M384" s="245"/>
      <c r="N384" s="33"/>
    </row>
    <row r="385" spans="1:14" x14ac:dyDescent="0.35">
      <c r="A385"/>
      <c r="B385"/>
      <c r="C385"/>
      <c r="D385" s="176"/>
      <c r="E385" s="176"/>
      <c r="F385" s="176"/>
      <c r="G385" s="176"/>
      <c r="H385" s="176"/>
      <c r="I385" s="176"/>
      <c r="J385" s="176"/>
      <c r="K385" s="82"/>
      <c r="L385" s="82"/>
      <c r="M385" s="245"/>
      <c r="N385" s="33"/>
    </row>
    <row r="386" spans="1:14" x14ac:dyDescent="0.35">
      <c r="A386"/>
      <c r="B386"/>
      <c r="C386"/>
      <c r="D386" s="176"/>
      <c r="E386" s="176"/>
      <c r="F386" s="176"/>
      <c r="G386" s="176"/>
      <c r="H386" s="176"/>
      <c r="I386" s="176"/>
      <c r="J386" s="176"/>
      <c r="K386" s="82"/>
      <c r="L386" s="82"/>
      <c r="M386" s="245"/>
      <c r="N386" s="33"/>
    </row>
    <row r="387" spans="1:14" x14ac:dyDescent="0.35">
      <c r="A387"/>
      <c r="B387"/>
      <c r="C387"/>
      <c r="D387" s="176"/>
      <c r="E387" s="176"/>
      <c r="F387" s="176"/>
      <c r="G387" s="176"/>
      <c r="H387" s="176"/>
      <c r="I387" s="176"/>
      <c r="J387" s="176"/>
      <c r="K387" s="82"/>
      <c r="L387" s="82"/>
      <c r="M387" s="245"/>
      <c r="N387" s="33"/>
    </row>
    <row r="388" spans="1:14" x14ac:dyDescent="0.35">
      <c r="A388"/>
      <c r="B388"/>
      <c r="C388"/>
      <c r="D388" s="176"/>
      <c r="E388" s="176"/>
      <c r="F388" s="176"/>
      <c r="G388" s="176"/>
      <c r="H388" s="176"/>
      <c r="I388" s="176"/>
      <c r="J388" s="176"/>
      <c r="K388" s="82"/>
      <c r="L388" s="82"/>
      <c r="M388" s="245"/>
      <c r="N388" s="33"/>
    </row>
    <row r="389" spans="1:14" x14ac:dyDescent="0.35">
      <c r="A389"/>
      <c r="B389"/>
      <c r="C389"/>
      <c r="D389" s="176"/>
      <c r="E389" s="176"/>
      <c r="F389" s="176"/>
      <c r="G389" s="176"/>
      <c r="H389" s="176"/>
      <c r="I389" s="176"/>
      <c r="J389" s="176"/>
      <c r="K389" s="82"/>
      <c r="L389" s="82"/>
      <c r="M389" s="245"/>
      <c r="N389" s="33"/>
    </row>
    <row r="390" spans="1:14" x14ac:dyDescent="0.35">
      <c r="A390"/>
      <c r="B390"/>
      <c r="C390"/>
      <c r="D390" s="176"/>
      <c r="E390" s="176"/>
      <c r="F390" s="176"/>
      <c r="G390" s="176"/>
      <c r="H390" s="176"/>
      <c r="I390" s="176"/>
      <c r="J390" s="176"/>
      <c r="K390" s="82"/>
      <c r="L390" s="82"/>
      <c r="M390" s="245"/>
      <c r="N390" s="33"/>
    </row>
    <row r="391" spans="1:14" x14ac:dyDescent="0.35">
      <c r="A391"/>
      <c r="B391"/>
      <c r="C391"/>
      <c r="D391" s="176"/>
      <c r="E391" s="176"/>
      <c r="F391" s="176"/>
      <c r="G391" s="176"/>
      <c r="H391" s="176"/>
      <c r="I391" s="176"/>
      <c r="J391" s="176"/>
      <c r="K391" s="82"/>
      <c r="L391" s="82"/>
      <c r="M391" s="245"/>
      <c r="N391" s="33"/>
    </row>
    <row r="392" spans="1:14" x14ac:dyDescent="0.35">
      <c r="A392"/>
      <c r="B392"/>
      <c r="C392"/>
      <c r="D392" s="176"/>
      <c r="E392" s="176"/>
      <c r="F392" s="176"/>
      <c r="G392" s="176"/>
      <c r="H392" s="176"/>
      <c r="I392" s="176"/>
      <c r="J392" s="176"/>
      <c r="K392" s="82"/>
      <c r="L392" s="82"/>
      <c r="M392" s="245"/>
      <c r="N392" s="33"/>
    </row>
    <row r="393" spans="1:14" x14ac:dyDescent="0.35">
      <c r="A393"/>
      <c r="B393"/>
      <c r="C393"/>
      <c r="D393" s="176"/>
      <c r="E393" s="176"/>
      <c r="F393" s="176"/>
      <c r="G393" s="176"/>
      <c r="H393" s="176"/>
      <c r="I393" s="176"/>
      <c r="J393" s="176"/>
      <c r="K393" s="82"/>
      <c r="L393" s="82"/>
      <c r="M393" s="245"/>
      <c r="N393" s="33"/>
    </row>
    <row r="394" spans="1:14" x14ac:dyDescent="0.35">
      <c r="A394"/>
      <c r="B394"/>
      <c r="C394"/>
      <c r="D394" s="176"/>
      <c r="E394" s="176"/>
      <c r="F394" s="176"/>
      <c r="G394" s="176"/>
      <c r="H394" s="176"/>
      <c r="I394" s="176"/>
      <c r="J394" s="176"/>
      <c r="K394" s="82"/>
      <c r="L394" s="82"/>
      <c r="M394" s="245"/>
      <c r="N394" s="33"/>
    </row>
    <row r="395" spans="1:14" x14ac:dyDescent="0.35">
      <c r="A395"/>
      <c r="B395"/>
      <c r="C395"/>
      <c r="D395" s="176"/>
      <c r="E395" s="176"/>
      <c r="F395" s="176"/>
      <c r="G395" s="176"/>
      <c r="H395" s="176"/>
      <c r="I395" s="176"/>
      <c r="J395" s="176"/>
      <c r="K395" s="82"/>
      <c r="L395" s="82"/>
      <c r="M395" s="245"/>
      <c r="N395" s="33"/>
    </row>
    <row r="396" spans="1:14" x14ac:dyDescent="0.35">
      <c r="A396"/>
      <c r="B396"/>
      <c r="C396"/>
      <c r="D396" s="176"/>
      <c r="E396" s="176"/>
      <c r="F396" s="176"/>
      <c r="G396" s="176"/>
      <c r="H396" s="176"/>
      <c r="I396" s="176"/>
      <c r="J396" s="176"/>
      <c r="K396" s="82"/>
      <c r="L396" s="82"/>
      <c r="M396" s="245"/>
      <c r="N396" s="33"/>
    </row>
    <row r="397" spans="1:14" x14ac:dyDescent="0.35">
      <c r="A397"/>
      <c r="B397"/>
      <c r="C397"/>
      <c r="D397" s="176"/>
      <c r="E397" s="176"/>
      <c r="F397" s="176"/>
      <c r="G397" s="176"/>
      <c r="H397" s="176"/>
      <c r="I397" s="176"/>
      <c r="J397" s="176"/>
      <c r="K397" s="82"/>
      <c r="L397" s="82"/>
      <c r="M397" s="245"/>
      <c r="N397" s="33"/>
    </row>
    <row r="398" spans="1:14" x14ac:dyDescent="0.35">
      <c r="A398"/>
      <c r="B398"/>
      <c r="C398"/>
      <c r="D398" s="176"/>
      <c r="E398" s="176"/>
      <c r="F398" s="176"/>
      <c r="G398" s="176"/>
      <c r="H398" s="176"/>
      <c r="I398" s="176"/>
      <c r="J398" s="176"/>
      <c r="K398" s="82"/>
      <c r="L398" s="82"/>
      <c r="M398" s="245"/>
      <c r="N398" s="33"/>
    </row>
    <row r="399" spans="1:14" x14ac:dyDescent="0.35">
      <c r="A399"/>
      <c r="B399"/>
      <c r="C399"/>
      <c r="D399" s="176"/>
      <c r="E399" s="176"/>
      <c r="F399" s="176"/>
      <c r="G399" s="176"/>
      <c r="H399" s="176"/>
      <c r="I399" s="176"/>
      <c r="J399" s="176"/>
      <c r="K399" s="82"/>
      <c r="L399" s="82"/>
      <c r="M399" s="245"/>
      <c r="N399" s="33"/>
    </row>
    <row r="400" spans="1:14" x14ac:dyDescent="0.35">
      <c r="A400"/>
      <c r="B400"/>
      <c r="C400"/>
      <c r="D400" s="176"/>
      <c r="E400" s="176"/>
      <c r="F400" s="176"/>
      <c r="G400" s="176"/>
      <c r="H400" s="176"/>
      <c r="I400" s="176"/>
      <c r="J400" s="176"/>
      <c r="K400" s="82"/>
      <c r="L400" s="82"/>
      <c r="M400" s="245"/>
      <c r="N400" s="33"/>
    </row>
    <row r="401" spans="1:14" x14ac:dyDescent="0.35">
      <c r="A401"/>
      <c r="B401"/>
      <c r="C401"/>
      <c r="D401" s="176"/>
      <c r="E401" s="176"/>
      <c r="F401" s="176"/>
      <c r="G401" s="176"/>
      <c r="H401" s="176"/>
      <c r="I401" s="176"/>
      <c r="J401" s="176"/>
      <c r="K401" s="82"/>
      <c r="L401" s="82"/>
      <c r="M401" s="245"/>
      <c r="N401" s="33"/>
    </row>
    <row r="402" spans="1:14" x14ac:dyDescent="0.35">
      <c r="A402"/>
      <c r="B402"/>
      <c r="C402"/>
      <c r="D402" s="176"/>
      <c r="E402" s="176"/>
      <c r="F402" s="176"/>
      <c r="G402" s="176"/>
      <c r="H402" s="176"/>
      <c r="I402" s="176"/>
      <c r="J402" s="176"/>
      <c r="K402" s="82"/>
      <c r="L402" s="82"/>
      <c r="M402" s="245"/>
      <c r="N402" s="33"/>
    </row>
    <row r="403" spans="1:14" x14ac:dyDescent="0.35">
      <c r="A403"/>
      <c r="B403"/>
      <c r="C403"/>
      <c r="D403" s="176"/>
      <c r="E403" s="176"/>
      <c r="F403" s="176"/>
      <c r="G403" s="176"/>
      <c r="H403" s="176"/>
      <c r="I403" s="176"/>
      <c r="J403" s="176"/>
      <c r="K403" s="82"/>
      <c r="L403" s="82"/>
      <c r="M403" s="245"/>
      <c r="N403" s="33"/>
    </row>
    <row r="404" spans="1:14" x14ac:dyDescent="0.35">
      <c r="A404"/>
      <c r="B404"/>
      <c r="C404"/>
      <c r="D404" s="176"/>
      <c r="E404" s="176"/>
      <c r="F404" s="176"/>
      <c r="G404" s="176"/>
      <c r="H404" s="176"/>
      <c r="I404" s="176"/>
      <c r="J404" s="176"/>
      <c r="K404" s="82"/>
      <c r="L404" s="82"/>
      <c r="M404" s="245"/>
      <c r="N404" s="33"/>
    </row>
    <row r="405" spans="1:14" x14ac:dyDescent="0.35">
      <c r="A405"/>
      <c r="B405"/>
      <c r="C405"/>
      <c r="D405" s="176"/>
      <c r="E405" s="176"/>
      <c r="F405" s="176"/>
      <c r="G405" s="176"/>
      <c r="H405" s="176"/>
      <c r="I405" s="176"/>
      <c r="J405" s="176"/>
      <c r="K405" s="82"/>
      <c r="L405" s="82"/>
      <c r="M405" s="245"/>
      <c r="N405" s="33"/>
    </row>
    <row r="406" spans="1:14" x14ac:dyDescent="0.35">
      <c r="A406"/>
      <c r="B406"/>
      <c r="C406"/>
      <c r="D406" s="176"/>
      <c r="E406" s="176"/>
      <c r="F406" s="176"/>
      <c r="G406" s="176"/>
      <c r="H406" s="176"/>
      <c r="I406" s="176"/>
      <c r="J406" s="176"/>
      <c r="K406" s="82"/>
      <c r="L406" s="82"/>
      <c r="M406" s="245"/>
      <c r="N406" s="33"/>
    </row>
    <row r="407" spans="1:14" x14ac:dyDescent="0.35">
      <c r="A407"/>
      <c r="B407"/>
      <c r="C407"/>
      <c r="D407" s="176"/>
      <c r="E407" s="176"/>
      <c r="F407" s="176"/>
      <c r="G407" s="176"/>
      <c r="H407" s="176"/>
      <c r="I407" s="176"/>
      <c r="J407" s="176"/>
      <c r="K407" s="82"/>
      <c r="L407" s="82"/>
      <c r="M407" s="245"/>
      <c r="N407" s="33"/>
    </row>
    <row r="408" spans="1:14" x14ac:dyDescent="0.35">
      <c r="A408"/>
      <c r="B408"/>
      <c r="C408"/>
      <c r="D408" s="176"/>
      <c r="E408" s="176"/>
      <c r="F408" s="176"/>
      <c r="G408" s="176"/>
      <c r="H408" s="176"/>
      <c r="I408" s="176"/>
      <c r="J408" s="176"/>
      <c r="K408" s="82"/>
      <c r="L408" s="82"/>
      <c r="M408" s="245"/>
      <c r="N408" s="33"/>
    </row>
    <row r="409" spans="1:14" x14ac:dyDescent="0.35">
      <c r="A409"/>
      <c r="B409"/>
      <c r="C409"/>
      <c r="D409" s="176"/>
      <c r="E409" s="176"/>
      <c r="F409" s="176"/>
      <c r="G409" s="176"/>
      <c r="H409" s="176"/>
      <c r="I409" s="176"/>
      <c r="J409" s="176"/>
      <c r="K409" s="82"/>
      <c r="L409" s="82"/>
      <c r="M409" s="245"/>
      <c r="N409" s="33"/>
    </row>
    <row r="410" spans="1:14" x14ac:dyDescent="0.35">
      <c r="A410"/>
      <c r="B410"/>
      <c r="C410"/>
      <c r="D410" s="176"/>
      <c r="E410" s="176"/>
      <c r="F410" s="176"/>
      <c r="G410" s="176"/>
      <c r="H410" s="176"/>
      <c r="I410" s="176"/>
      <c r="J410" s="176"/>
      <c r="K410" s="82"/>
      <c r="L410" s="82"/>
      <c r="M410" s="245"/>
      <c r="N410" s="33"/>
    </row>
    <row r="411" spans="1:14" x14ac:dyDescent="0.35">
      <c r="A411"/>
      <c r="B411"/>
      <c r="C411"/>
      <c r="D411" s="176"/>
      <c r="E411" s="176"/>
      <c r="F411" s="176"/>
      <c r="G411" s="176"/>
      <c r="H411" s="176"/>
      <c r="I411" s="176"/>
      <c r="J411" s="176"/>
      <c r="K411" s="82"/>
      <c r="L411" s="82"/>
      <c r="M411" s="245"/>
      <c r="N411" s="33"/>
    </row>
    <row r="412" spans="1:14" x14ac:dyDescent="0.35">
      <c r="A412"/>
      <c r="B412"/>
      <c r="C412"/>
      <c r="D412" s="176"/>
      <c r="E412" s="176"/>
      <c r="F412" s="176"/>
      <c r="G412" s="176"/>
      <c r="H412" s="176"/>
      <c r="I412" s="176"/>
      <c r="J412" s="176"/>
      <c r="K412" s="82"/>
      <c r="L412" s="82"/>
      <c r="M412" s="245"/>
      <c r="N412" s="33"/>
    </row>
    <row r="413" spans="1:14" x14ac:dyDescent="0.35">
      <c r="A413"/>
      <c r="B413"/>
      <c r="C413"/>
      <c r="D413" s="176"/>
      <c r="E413" s="176"/>
      <c r="F413" s="176"/>
      <c r="G413" s="176"/>
      <c r="H413" s="176"/>
      <c r="I413" s="176"/>
      <c r="J413" s="176"/>
      <c r="K413" s="82"/>
      <c r="L413" s="82"/>
      <c r="M413" s="245"/>
      <c r="N413" s="33"/>
    </row>
    <row r="414" spans="1:14" x14ac:dyDescent="0.35">
      <c r="A414"/>
      <c r="B414"/>
      <c r="C414"/>
      <c r="D414" s="176"/>
      <c r="E414" s="176"/>
      <c r="F414" s="176"/>
      <c r="G414" s="176"/>
      <c r="H414" s="176"/>
      <c r="I414" s="176"/>
      <c r="J414" s="176"/>
      <c r="K414" s="82"/>
      <c r="L414" s="82"/>
      <c r="M414" s="245"/>
      <c r="N414" s="33"/>
    </row>
    <row r="415" spans="1:14" x14ac:dyDescent="0.35">
      <c r="A415"/>
      <c r="B415"/>
      <c r="C415"/>
      <c r="D415" s="176"/>
      <c r="E415" s="176"/>
      <c r="F415" s="176"/>
      <c r="G415" s="176"/>
      <c r="H415" s="176"/>
      <c r="I415" s="176"/>
      <c r="J415" s="176"/>
      <c r="K415" s="82"/>
      <c r="L415" s="82"/>
      <c r="M415" s="245"/>
      <c r="N415" s="33"/>
    </row>
    <row r="416" spans="1:14" x14ac:dyDescent="0.35">
      <c r="A416"/>
      <c r="B416"/>
      <c r="C416"/>
      <c r="D416" s="176"/>
      <c r="E416" s="176"/>
      <c r="F416" s="176"/>
      <c r="G416" s="176"/>
      <c r="H416" s="176"/>
      <c r="I416" s="176"/>
      <c r="J416" s="176"/>
      <c r="K416" s="82"/>
      <c r="L416" s="82"/>
      <c r="M416" s="245"/>
      <c r="N416" s="33"/>
    </row>
    <row r="417" spans="1:14" x14ac:dyDescent="0.35">
      <c r="A417"/>
      <c r="B417"/>
      <c r="C417"/>
      <c r="D417" s="176"/>
      <c r="E417" s="176"/>
      <c r="F417" s="176"/>
      <c r="G417" s="176"/>
      <c r="H417" s="176"/>
      <c r="I417" s="176"/>
      <c r="J417" s="176"/>
      <c r="K417" s="82"/>
      <c r="L417" s="82"/>
      <c r="M417" s="245"/>
      <c r="N417" s="33"/>
    </row>
    <row r="418" spans="1:14" x14ac:dyDescent="0.35">
      <c r="A418"/>
      <c r="B418"/>
      <c r="C418"/>
      <c r="D418" s="176"/>
      <c r="E418" s="176"/>
      <c r="F418" s="176"/>
      <c r="G418" s="176"/>
      <c r="H418" s="176"/>
      <c r="I418" s="176"/>
      <c r="J418" s="176"/>
      <c r="K418" s="82"/>
      <c r="L418" s="82"/>
      <c r="M418" s="245"/>
      <c r="N418" s="33"/>
    </row>
    <row r="419" spans="1:14" x14ac:dyDescent="0.35">
      <c r="A419"/>
      <c r="B419"/>
      <c r="C419"/>
      <c r="D419" s="176"/>
      <c r="E419" s="176"/>
      <c r="F419" s="176"/>
      <c r="G419" s="176"/>
      <c r="H419" s="176"/>
      <c r="I419" s="176"/>
      <c r="J419" s="176"/>
      <c r="K419" s="82"/>
      <c r="L419" s="82"/>
      <c r="M419" s="245"/>
      <c r="N419" s="33"/>
    </row>
    <row r="420" spans="1:14" x14ac:dyDescent="0.35">
      <c r="A420"/>
      <c r="B420"/>
      <c r="C420"/>
      <c r="D420" s="176"/>
      <c r="E420" s="176"/>
      <c r="F420" s="176"/>
      <c r="G420" s="176"/>
      <c r="H420" s="176"/>
      <c r="I420" s="176"/>
      <c r="J420" s="176"/>
      <c r="K420" s="82"/>
      <c r="L420" s="82"/>
      <c r="M420" s="245"/>
      <c r="N420" s="33"/>
    </row>
    <row r="421" spans="1:14" x14ac:dyDescent="0.35">
      <c r="A421"/>
      <c r="B421"/>
      <c r="C421"/>
      <c r="D421" s="176"/>
      <c r="E421" s="176"/>
      <c r="F421" s="176"/>
      <c r="G421" s="176"/>
      <c r="H421" s="176"/>
      <c r="I421" s="176"/>
      <c r="J421" s="176"/>
      <c r="K421" s="82"/>
      <c r="L421" s="82"/>
      <c r="M421" s="245"/>
      <c r="N421" s="33"/>
    </row>
    <row r="422" spans="1:14" x14ac:dyDescent="0.35">
      <c r="A422"/>
      <c r="B422"/>
      <c r="C422"/>
      <c r="D422" s="176"/>
      <c r="E422" s="176"/>
      <c r="F422" s="176"/>
      <c r="G422" s="176"/>
      <c r="H422" s="176"/>
      <c r="I422" s="176"/>
      <c r="J422" s="176"/>
      <c r="K422" s="82"/>
      <c r="L422" s="82"/>
      <c r="M422" s="245"/>
      <c r="N422" s="33"/>
    </row>
    <row r="423" spans="1:14" x14ac:dyDescent="0.35">
      <c r="A423"/>
      <c r="B423"/>
      <c r="C423"/>
      <c r="D423" s="176"/>
      <c r="E423" s="176"/>
      <c r="F423" s="176"/>
      <c r="G423" s="176"/>
      <c r="H423" s="176"/>
      <c r="I423" s="176"/>
      <c r="J423" s="176"/>
      <c r="K423" s="82"/>
      <c r="L423" s="82"/>
      <c r="M423" s="245"/>
      <c r="N423" s="33"/>
    </row>
    <row r="424" spans="1:14" x14ac:dyDescent="0.35">
      <c r="A424"/>
      <c r="B424"/>
      <c r="C424"/>
      <c r="D424" s="176"/>
      <c r="E424" s="176"/>
      <c r="F424" s="176"/>
      <c r="G424" s="176"/>
      <c r="H424" s="176"/>
      <c r="I424" s="176"/>
      <c r="J424" s="176"/>
      <c r="K424" s="82"/>
      <c r="L424" s="82"/>
      <c r="M424" s="245"/>
      <c r="N424" s="33"/>
    </row>
    <row r="425" spans="1:14" x14ac:dyDescent="0.35">
      <c r="A425"/>
      <c r="B425"/>
      <c r="C425"/>
      <c r="D425" s="176"/>
      <c r="E425" s="176"/>
      <c r="F425" s="176"/>
      <c r="G425" s="176"/>
      <c r="H425" s="176"/>
      <c r="I425" s="176"/>
      <c r="J425" s="176"/>
      <c r="K425" s="82"/>
      <c r="L425" s="82"/>
      <c r="M425" s="245"/>
      <c r="N425" s="33"/>
    </row>
    <row r="426" spans="1:14" x14ac:dyDescent="0.35">
      <c r="A426"/>
      <c r="B426"/>
      <c r="C426"/>
      <c r="D426" s="176"/>
      <c r="E426" s="176"/>
      <c r="F426" s="176"/>
      <c r="G426" s="176"/>
      <c r="H426" s="176"/>
      <c r="I426" s="176"/>
      <c r="J426" s="176"/>
      <c r="K426" s="82"/>
      <c r="L426" s="82"/>
      <c r="M426" s="245"/>
      <c r="N426" s="33"/>
    </row>
    <row r="427" spans="1:14" x14ac:dyDescent="0.35">
      <c r="A427"/>
      <c r="B427"/>
      <c r="C427"/>
      <c r="D427" s="176"/>
      <c r="E427" s="176"/>
      <c r="F427" s="176"/>
      <c r="G427" s="176"/>
      <c r="H427" s="176"/>
      <c r="I427" s="176"/>
      <c r="J427" s="176"/>
      <c r="K427" s="82"/>
      <c r="L427" s="82"/>
      <c r="M427" s="245"/>
      <c r="N427" s="33"/>
    </row>
    <row r="428" spans="1:14" x14ac:dyDescent="0.35">
      <c r="A428"/>
      <c r="B428"/>
      <c r="C428"/>
      <c r="D428" s="176"/>
      <c r="E428" s="176"/>
      <c r="F428" s="176"/>
      <c r="G428" s="176"/>
      <c r="H428" s="176"/>
      <c r="I428" s="176"/>
      <c r="J428" s="176"/>
      <c r="K428" s="82"/>
      <c r="L428" s="82"/>
      <c r="M428" s="245"/>
      <c r="N428" s="33"/>
    </row>
    <row r="429" spans="1:14" x14ac:dyDescent="0.35">
      <c r="A429"/>
      <c r="B429"/>
      <c r="C429"/>
      <c r="D429" s="176"/>
      <c r="E429" s="176"/>
      <c r="F429" s="176"/>
      <c r="G429" s="176"/>
      <c r="H429" s="176"/>
      <c r="I429" s="176"/>
      <c r="J429" s="176"/>
      <c r="K429" s="82"/>
      <c r="L429" s="82"/>
      <c r="M429" s="245"/>
      <c r="N429" s="33"/>
    </row>
    <row r="430" spans="1:14" x14ac:dyDescent="0.35">
      <c r="A430"/>
      <c r="B430"/>
      <c r="C430"/>
      <c r="D430" s="176"/>
      <c r="E430" s="176"/>
      <c r="F430" s="176"/>
      <c r="G430" s="176"/>
      <c r="H430" s="176"/>
      <c r="I430" s="176"/>
      <c r="J430" s="176"/>
      <c r="K430" s="82"/>
      <c r="L430" s="82"/>
      <c r="M430" s="245"/>
      <c r="N430" s="33"/>
    </row>
    <row r="431" spans="1:14" x14ac:dyDescent="0.35">
      <c r="A431"/>
      <c r="B431"/>
      <c r="C431"/>
      <c r="D431" s="176"/>
      <c r="E431" s="176"/>
      <c r="F431" s="176"/>
      <c r="G431" s="176"/>
      <c r="H431" s="176"/>
      <c r="I431" s="176"/>
      <c r="J431" s="176"/>
      <c r="K431" s="82"/>
      <c r="L431" s="82"/>
      <c r="M431" s="245"/>
      <c r="N431" s="33"/>
    </row>
    <row r="432" spans="1:14" x14ac:dyDescent="0.35">
      <c r="A432"/>
      <c r="B432"/>
      <c r="C432"/>
      <c r="D432" s="176"/>
      <c r="E432" s="176"/>
      <c r="F432" s="176"/>
      <c r="G432" s="176"/>
      <c r="H432" s="176"/>
      <c r="I432" s="176"/>
      <c r="J432" s="176"/>
      <c r="K432" s="82"/>
      <c r="L432" s="82"/>
      <c r="M432" s="245"/>
      <c r="N432" s="33"/>
    </row>
    <row r="433" spans="1:14" x14ac:dyDescent="0.35">
      <c r="A433"/>
      <c r="B433"/>
      <c r="C433"/>
      <c r="D433" s="176"/>
      <c r="E433" s="176"/>
      <c r="F433" s="176"/>
      <c r="G433" s="176"/>
      <c r="H433" s="176"/>
      <c r="I433" s="176"/>
      <c r="J433" s="176"/>
      <c r="K433" s="82"/>
      <c r="L433" s="82"/>
      <c r="M433" s="245"/>
      <c r="N433" s="33"/>
    </row>
    <row r="434" spans="1:14" x14ac:dyDescent="0.35">
      <c r="A434"/>
      <c r="B434"/>
      <c r="C434"/>
      <c r="D434" s="176"/>
      <c r="E434" s="176"/>
      <c r="F434" s="176"/>
      <c r="G434" s="176"/>
      <c r="H434" s="176"/>
      <c r="I434" s="176"/>
      <c r="J434" s="176"/>
      <c r="K434" s="82"/>
      <c r="L434" s="82"/>
      <c r="M434" s="245"/>
      <c r="N434" s="33"/>
    </row>
    <row r="435" spans="1:14" x14ac:dyDescent="0.35">
      <c r="A435"/>
      <c r="B435"/>
      <c r="C435"/>
      <c r="D435" s="176"/>
      <c r="E435" s="176"/>
      <c r="F435" s="176"/>
      <c r="G435" s="176"/>
      <c r="H435" s="176"/>
      <c r="I435" s="176"/>
      <c r="J435" s="176"/>
      <c r="K435" s="82"/>
      <c r="L435" s="82"/>
      <c r="M435" s="245"/>
      <c r="N435" s="33"/>
    </row>
    <row r="436" spans="1:14" x14ac:dyDescent="0.35">
      <c r="A436"/>
      <c r="B436"/>
      <c r="C436"/>
      <c r="D436" s="176"/>
      <c r="E436" s="176"/>
      <c r="F436" s="176"/>
      <c r="G436" s="176"/>
      <c r="H436" s="176"/>
      <c r="I436" s="176"/>
      <c r="J436" s="176"/>
      <c r="K436" s="82"/>
      <c r="L436" s="82"/>
      <c r="M436" s="245"/>
      <c r="N436" s="33"/>
    </row>
    <row r="437" spans="1:14" x14ac:dyDescent="0.35">
      <c r="A437"/>
      <c r="B437"/>
      <c r="C437"/>
      <c r="D437" s="176"/>
      <c r="E437" s="176"/>
      <c r="F437" s="176"/>
      <c r="G437" s="176"/>
      <c r="H437" s="176"/>
      <c r="I437" s="176"/>
      <c r="J437" s="176"/>
      <c r="K437" s="82"/>
      <c r="L437" s="82"/>
      <c r="M437" s="245"/>
      <c r="N437" s="33"/>
    </row>
    <row r="438" spans="1:14" x14ac:dyDescent="0.35">
      <c r="A438"/>
      <c r="B438"/>
      <c r="C438"/>
      <c r="D438" s="176"/>
      <c r="E438" s="176"/>
      <c r="F438" s="176"/>
      <c r="G438" s="176"/>
      <c r="H438" s="176"/>
      <c r="I438" s="176"/>
      <c r="J438" s="176"/>
      <c r="K438" s="82"/>
      <c r="L438" s="82"/>
      <c r="M438" s="245"/>
      <c r="N438" s="33"/>
    </row>
    <row r="439" spans="1:14" x14ac:dyDescent="0.35">
      <c r="A439"/>
      <c r="B439"/>
      <c r="C439"/>
      <c r="D439" s="176"/>
      <c r="E439" s="176"/>
      <c r="F439" s="176"/>
      <c r="G439" s="176"/>
      <c r="H439" s="176"/>
      <c r="I439" s="176"/>
      <c r="J439" s="176"/>
      <c r="K439" s="82"/>
      <c r="L439" s="82"/>
      <c r="M439" s="245"/>
      <c r="N439" s="33"/>
    </row>
    <row r="440" spans="1:14" x14ac:dyDescent="0.35">
      <c r="A440"/>
      <c r="B440"/>
      <c r="C440"/>
      <c r="D440" s="176"/>
      <c r="E440" s="176"/>
      <c r="F440" s="176"/>
      <c r="G440" s="176"/>
      <c r="H440" s="176"/>
      <c r="I440" s="176"/>
      <c r="J440" s="176"/>
      <c r="K440" s="82"/>
      <c r="L440" s="82"/>
      <c r="M440" s="245"/>
      <c r="N440" s="33"/>
    </row>
    <row r="441" spans="1:14" x14ac:dyDescent="0.35">
      <c r="A441"/>
      <c r="B441"/>
      <c r="C441"/>
      <c r="D441" s="176"/>
      <c r="E441" s="176"/>
      <c r="F441" s="176"/>
      <c r="G441" s="176"/>
      <c r="H441" s="176"/>
      <c r="I441" s="176"/>
      <c r="J441" s="176"/>
      <c r="K441" s="82"/>
      <c r="L441" s="82"/>
      <c r="M441" s="245"/>
      <c r="N441" s="33"/>
    </row>
    <row r="442" spans="1:14" x14ac:dyDescent="0.35">
      <c r="A442"/>
      <c r="B442"/>
      <c r="C442"/>
      <c r="D442" s="176"/>
      <c r="E442" s="176"/>
      <c r="F442" s="176"/>
      <c r="G442" s="176"/>
      <c r="H442" s="176"/>
      <c r="I442" s="176"/>
      <c r="J442" s="176"/>
      <c r="K442" s="82"/>
      <c r="L442" s="82"/>
      <c r="M442" s="245"/>
      <c r="N442" s="33"/>
    </row>
    <row r="443" spans="1:14" x14ac:dyDescent="0.35">
      <c r="A443"/>
      <c r="B443"/>
      <c r="C443"/>
      <c r="D443" s="176"/>
      <c r="E443" s="176"/>
      <c r="F443" s="176"/>
      <c r="G443" s="176"/>
      <c r="H443" s="176"/>
      <c r="I443" s="176"/>
      <c r="J443" s="176"/>
      <c r="K443" s="82"/>
      <c r="L443" s="82"/>
      <c r="M443" s="245"/>
      <c r="N443" s="33"/>
    </row>
    <row r="444" spans="1:14" x14ac:dyDescent="0.35">
      <c r="A444"/>
      <c r="B444"/>
      <c r="C444"/>
      <c r="D444" s="176"/>
      <c r="E444" s="176"/>
      <c r="F444" s="176"/>
      <c r="G444" s="176"/>
      <c r="H444" s="176"/>
      <c r="I444" s="176"/>
      <c r="J444" s="176"/>
      <c r="K444" s="82"/>
      <c r="L444" s="82"/>
      <c r="M444" s="245"/>
      <c r="N444" s="33"/>
    </row>
    <row r="445" spans="1:14" x14ac:dyDescent="0.35">
      <c r="A445"/>
      <c r="B445"/>
      <c r="C445"/>
      <c r="D445" s="176"/>
      <c r="E445" s="176"/>
      <c r="F445" s="176"/>
      <c r="G445" s="176"/>
      <c r="H445" s="176"/>
      <c r="I445" s="176"/>
      <c r="J445" s="176"/>
      <c r="K445" s="82"/>
      <c r="L445" s="82"/>
      <c r="M445" s="245"/>
      <c r="N445" s="33"/>
    </row>
    <row r="446" spans="1:14" x14ac:dyDescent="0.35">
      <c r="A446"/>
      <c r="B446"/>
      <c r="C446"/>
      <c r="D446" s="176"/>
      <c r="E446" s="176"/>
      <c r="F446" s="176"/>
      <c r="G446" s="176"/>
      <c r="H446" s="176"/>
      <c r="I446" s="176"/>
      <c r="J446" s="176"/>
      <c r="K446" s="82"/>
      <c r="L446" s="82"/>
      <c r="M446" s="245"/>
      <c r="N446" s="33"/>
    </row>
    <row r="447" spans="1:14" x14ac:dyDescent="0.35">
      <c r="A447"/>
      <c r="B447"/>
      <c r="C447"/>
      <c r="D447" s="176"/>
      <c r="E447" s="176"/>
      <c r="F447" s="176"/>
      <c r="G447" s="176"/>
      <c r="H447" s="176"/>
      <c r="I447" s="176"/>
      <c r="J447" s="176"/>
      <c r="K447" s="82"/>
      <c r="L447" s="82"/>
      <c r="M447" s="245"/>
      <c r="N447" s="33"/>
    </row>
    <row r="448" spans="1:14" x14ac:dyDescent="0.35">
      <c r="A448"/>
      <c r="B448"/>
      <c r="C448"/>
      <c r="D448" s="176"/>
      <c r="E448" s="176"/>
      <c r="F448" s="176"/>
      <c r="G448" s="176"/>
      <c r="H448" s="176"/>
      <c r="I448" s="176"/>
      <c r="J448" s="176"/>
      <c r="K448" s="82"/>
      <c r="L448" s="82"/>
      <c r="M448" s="245"/>
      <c r="N448" s="33"/>
    </row>
    <row r="449" spans="1:14" x14ac:dyDescent="0.35">
      <c r="A449"/>
      <c r="B449"/>
      <c r="C449"/>
      <c r="D449" s="176"/>
      <c r="E449" s="176"/>
      <c r="F449" s="176"/>
      <c r="G449" s="176"/>
      <c r="H449" s="176"/>
      <c r="I449" s="176"/>
      <c r="J449" s="176"/>
      <c r="K449" s="82"/>
      <c r="L449" s="82"/>
      <c r="M449" s="245"/>
      <c r="N449" s="33"/>
    </row>
    <row r="450" spans="1:14" x14ac:dyDescent="0.35">
      <c r="A450"/>
      <c r="B450"/>
      <c r="C450"/>
      <c r="D450" s="176"/>
      <c r="E450" s="176"/>
      <c r="F450" s="176"/>
      <c r="G450" s="176"/>
      <c r="H450" s="176"/>
      <c r="I450" s="176"/>
      <c r="J450" s="176"/>
      <c r="K450" s="82"/>
      <c r="L450" s="82"/>
      <c r="M450" s="245"/>
      <c r="N450" s="33"/>
    </row>
    <row r="451" spans="1:14" x14ac:dyDescent="0.35">
      <c r="A451"/>
      <c r="B451"/>
      <c r="C451"/>
      <c r="D451" s="176"/>
      <c r="E451" s="176"/>
      <c r="F451" s="176"/>
      <c r="G451" s="176"/>
      <c r="H451" s="176"/>
      <c r="I451" s="176"/>
      <c r="J451" s="176"/>
      <c r="K451" s="82"/>
      <c r="L451" s="82"/>
      <c r="M451" s="245"/>
      <c r="N451" s="33"/>
    </row>
    <row r="452" spans="1:14" x14ac:dyDescent="0.35">
      <c r="A452"/>
      <c r="B452"/>
      <c r="C452"/>
      <c r="D452" s="176"/>
      <c r="E452" s="176"/>
      <c r="F452" s="176"/>
      <c r="G452" s="176"/>
      <c r="H452" s="176"/>
      <c r="I452" s="176"/>
      <c r="J452" s="176"/>
      <c r="K452" s="82"/>
      <c r="L452" s="82"/>
      <c r="M452" s="245"/>
      <c r="N452" s="33"/>
    </row>
    <row r="453" spans="1:14" x14ac:dyDescent="0.35">
      <c r="A453"/>
      <c r="B453"/>
      <c r="C453"/>
      <c r="D453" s="176"/>
      <c r="E453" s="176"/>
      <c r="F453" s="176"/>
      <c r="G453" s="176"/>
      <c r="H453" s="176"/>
      <c r="I453" s="176"/>
      <c r="J453" s="176"/>
      <c r="K453" s="82"/>
      <c r="L453" s="82"/>
      <c r="M453" s="245"/>
      <c r="N453" s="33"/>
    </row>
    <row r="454" spans="1:14" x14ac:dyDescent="0.35">
      <c r="A454"/>
      <c r="B454"/>
      <c r="C454"/>
      <c r="D454" s="176"/>
      <c r="E454" s="176"/>
      <c r="F454" s="176"/>
      <c r="G454" s="176"/>
      <c r="H454" s="176"/>
      <c r="I454" s="176"/>
      <c r="J454" s="176"/>
      <c r="K454" s="82"/>
      <c r="L454" s="82"/>
      <c r="M454" s="245"/>
      <c r="N454" s="33"/>
    </row>
    <row r="455" spans="1:14" x14ac:dyDescent="0.35">
      <c r="A455"/>
      <c r="B455"/>
      <c r="C455"/>
      <c r="D455" s="176"/>
      <c r="E455" s="176"/>
      <c r="F455" s="176"/>
      <c r="G455" s="176"/>
      <c r="H455" s="176"/>
      <c r="I455" s="176"/>
      <c r="J455" s="176"/>
      <c r="K455" s="82"/>
      <c r="L455" s="82"/>
      <c r="M455" s="245"/>
      <c r="N455" s="33"/>
    </row>
    <row r="456" spans="1:14" x14ac:dyDescent="0.35">
      <c r="A456"/>
      <c r="B456"/>
      <c r="C456"/>
      <c r="D456" s="176"/>
      <c r="E456" s="176"/>
      <c r="F456" s="176"/>
      <c r="G456" s="176"/>
      <c r="H456" s="176"/>
      <c r="I456" s="176"/>
      <c r="J456" s="176"/>
      <c r="K456" s="82"/>
      <c r="L456" s="82"/>
      <c r="M456" s="245"/>
      <c r="N456" s="33"/>
    </row>
    <row r="457" spans="1:14" x14ac:dyDescent="0.35">
      <c r="A457"/>
      <c r="B457"/>
      <c r="C457"/>
      <c r="D457" s="176"/>
      <c r="E457" s="176"/>
      <c r="F457" s="176"/>
      <c r="G457" s="176"/>
      <c r="H457" s="176"/>
      <c r="I457" s="176"/>
      <c r="J457" s="176"/>
      <c r="K457" s="82"/>
      <c r="L457" s="82"/>
      <c r="M457" s="245"/>
      <c r="N457" s="33"/>
    </row>
    <row r="458" spans="1:14" x14ac:dyDescent="0.35">
      <c r="A458"/>
      <c r="B458"/>
      <c r="C458"/>
      <c r="D458" s="176"/>
      <c r="E458" s="176"/>
      <c r="F458" s="176"/>
      <c r="G458" s="176"/>
      <c r="H458" s="176"/>
      <c r="I458" s="176"/>
      <c r="J458" s="176"/>
      <c r="K458" s="82"/>
      <c r="L458" s="82"/>
      <c r="M458" s="245"/>
      <c r="N458" s="33"/>
    </row>
    <row r="459" spans="1:14" x14ac:dyDescent="0.35">
      <c r="A459"/>
      <c r="B459"/>
      <c r="C459"/>
      <c r="D459" s="176"/>
      <c r="E459" s="176"/>
      <c r="F459" s="176"/>
      <c r="G459" s="176"/>
      <c r="H459" s="176"/>
      <c r="I459" s="176"/>
      <c r="J459" s="176"/>
      <c r="K459" s="82"/>
      <c r="L459" s="82"/>
      <c r="M459" s="245"/>
      <c r="N459" s="33"/>
    </row>
    <row r="460" spans="1:14" x14ac:dyDescent="0.35">
      <c r="A460"/>
      <c r="B460"/>
      <c r="C460"/>
      <c r="D460" s="176"/>
      <c r="E460" s="176"/>
      <c r="F460" s="176"/>
      <c r="G460" s="176"/>
      <c r="H460" s="176"/>
      <c r="I460" s="176"/>
      <c r="J460" s="176"/>
      <c r="K460" s="82"/>
      <c r="L460" s="82"/>
      <c r="M460" s="245"/>
      <c r="N460" s="33"/>
    </row>
    <row r="461" spans="1:14" x14ac:dyDescent="0.35">
      <c r="A461"/>
      <c r="B461"/>
      <c r="C461"/>
      <c r="D461" s="176"/>
      <c r="E461" s="176"/>
      <c r="F461" s="176"/>
      <c r="G461" s="176"/>
      <c r="H461" s="176"/>
      <c r="I461" s="176"/>
      <c r="J461" s="176"/>
      <c r="K461" s="82"/>
      <c r="L461" s="82"/>
      <c r="M461" s="245"/>
      <c r="N461" s="33"/>
    </row>
    <row r="462" spans="1:14" x14ac:dyDescent="0.35">
      <c r="A462"/>
      <c r="B462"/>
      <c r="C462"/>
      <c r="D462" s="176"/>
      <c r="E462" s="176"/>
      <c r="F462" s="176"/>
      <c r="G462" s="176"/>
      <c r="H462" s="176"/>
      <c r="I462" s="176"/>
      <c r="J462" s="176"/>
      <c r="K462" s="82"/>
      <c r="L462" s="82"/>
      <c r="M462" s="245"/>
      <c r="N462" s="33"/>
    </row>
    <row r="463" spans="1:14" x14ac:dyDescent="0.35">
      <c r="A463"/>
      <c r="B463"/>
      <c r="C463"/>
      <c r="D463" s="176"/>
      <c r="E463" s="176"/>
      <c r="F463" s="176"/>
      <c r="G463" s="176"/>
      <c r="H463" s="176"/>
      <c r="I463" s="176"/>
      <c r="J463" s="176"/>
      <c r="K463" s="82"/>
      <c r="L463" s="82"/>
      <c r="M463" s="245"/>
      <c r="N463" s="33"/>
    </row>
    <row r="464" spans="1:14" x14ac:dyDescent="0.35">
      <c r="A464"/>
      <c r="B464"/>
      <c r="C464"/>
      <c r="D464" s="176"/>
      <c r="E464" s="176"/>
      <c r="F464" s="176"/>
      <c r="G464" s="176"/>
      <c r="H464" s="176"/>
      <c r="I464" s="176"/>
      <c r="J464" s="176"/>
      <c r="K464" s="82"/>
      <c r="L464" s="82"/>
      <c r="M464" s="245"/>
      <c r="N464" s="33"/>
    </row>
    <row r="465" spans="1:14" x14ac:dyDescent="0.35">
      <c r="A465"/>
      <c r="B465"/>
      <c r="C465"/>
      <c r="D465" s="176"/>
      <c r="E465" s="176"/>
      <c r="F465" s="176"/>
      <c r="G465" s="176"/>
      <c r="H465" s="176"/>
      <c r="I465" s="176"/>
      <c r="J465" s="176"/>
      <c r="K465" s="82"/>
      <c r="L465" s="82"/>
      <c r="M465" s="245"/>
      <c r="N465" s="33"/>
    </row>
    <row r="466" spans="1:14" x14ac:dyDescent="0.35">
      <c r="A466"/>
      <c r="B466"/>
      <c r="C466"/>
      <c r="D466" s="176"/>
      <c r="E466" s="176"/>
      <c r="F466" s="176"/>
      <c r="G466" s="176"/>
      <c r="H466" s="176"/>
      <c r="I466" s="176"/>
      <c r="J466" s="176"/>
      <c r="K466" s="82"/>
      <c r="L466" s="82"/>
      <c r="M466" s="245"/>
      <c r="N466" s="33"/>
    </row>
    <row r="467" spans="1:14" x14ac:dyDescent="0.35">
      <c r="A467"/>
      <c r="B467"/>
      <c r="C467"/>
      <c r="D467" s="176"/>
      <c r="E467" s="176"/>
      <c r="F467" s="176"/>
      <c r="G467" s="176"/>
      <c r="H467" s="176"/>
      <c r="I467" s="176"/>
      <c r="J467" s="176"/>
      <c r="K467" s="82"/>
      <c r="L467" s="82"/>
    </row>
    <row r="468" spans="1:14" x14ac:dyDescent="0.35">
      <c r="A468"/>
      <c r="B468"/>
      <c r="C468"/>
      <c r="D468" s="176"/>
      <c r="E468" s="176"/>
      <c r="F468" s="176"/>
      <c r="G468" s="176"/>
      <c r="H468" s="176"/>
      <c r="I468" s="176"/>
      <c r="J468" s="176"/>
      <c r="K468" s="82"/>
      <c r="L468" s="82"/>
    </row>
    <row r="469" spans="1:14" x14ac:dyDescent="0.35">
      <c r="A469"/>
      <c r="B469"/>
      <c r="C469"/>
      <c r="D469" s="176"/>
      <c r="E469" s="176"/>
      <c r="F469" s="176"/>
      <c r="G469" s="176"/>
      <c r="H469" s="176"/>
      <c r="I469" s="176"/>
      <c r="J469" s="176"/>
    </row>
    <row r="470" spans="1:14" x14ac:dyDescent="0.35">
      <c r="A470"/>
      <c r="B470"/>
      <c r="C470"/>
      <c r="D470" s="176"/>
      <c r="E470" s="176"/>
      <c r="F470" s="176"/>
      <c r="G470" s="176"/>
      <c r="H470" s="176"/>
      <c r="I470" s="176"/>
      <c r="J470" s="176"/>
    </row>
    <row r="471" spans="1:14" x14ac:dyDescent="0.35">
      <c r="A471"/>
      <c r="B471"/>
      <c r="C47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16</vt:i4>
      </vt:variant>
    </vt:vector>
  </HeadingPairs>
  <TitlesOfParts>
    <vt:vector size="26" baseType="lpstr">
      <vt:lpstr>Yhtveto</vt:lpstr>
      <vt:lpstr>Lask_kust_IKÄRAKENNE</vt:lpstr>
      <vt:lpstr>Lask_kust_MUUT KRIT</vt:lpstr>
      <vt:lpstr>Lisäosat</vt:lpstr>
      <vt:lpstr>Muut lis_väh</vt:lpstr>
      <vt:lpstr>Verotulotasaus</vt:lpstr>
      <vt:lpstr>Kotikuntakorvaukset</vt:lpstr>
      <vt:lpstr>Siirtymätasaus</vt:lpstr>
      <vt:lpstr>Verokomppi</vt:lpstr>
      <vt:lpstr>Perushinnat</vt:lpstr>
      <vt:lpstr>Kotikuntakorvaukset!Tulostusalue</vt:lpstr>
      <vt:lpstr>Lask_kust_IKÄRAKENNE!Tulostusalue</vt:lpstr>
      <vt:lpstr>'Lask_kust_MUUT KRIT'!Tulostusalue</vt:lpstr>
      <vt:lpstr>Lisäosat!Tulostusalue</vt:lpstr>
      <vt:lpstr>'Muut lis_väh'!Tulostusalue</vt:lpstr>
      <vt:lpstr>Siirtymätasaus!Tulostusalue</vt:lpstr>
      <vt:lpstr>Verotulotasaus!Tulostusalue</vt:lpstr>
      <vt:lpstr>Yhtveto!Tulostusalue</vt:lpstr>
      <vt:lpstr>Kotikuntakorvaukset!Tulostusotsikot</vt:lpstr>
      <vt:lpstr>Lask_kust_IKÄRAKENNE!Tulostusotsikot</vt:lpstr>
      <vt:lpstr>'Lask_kust_MUUT KRIT'!Tulostusotsikot</vt:lpstr>
      <vt:lpstr>Lisäosat!Tulostusotsikot</vt:lpstr>
      <vt:lpstr>'Muut lis_väh'!Tulostusotsikot</vt:lpstr>
      <vt:lpstr>Siirtymätasaus!Tulostusotsikot</vt:lpstr>
      <vt:lpstr>Verotulotasaus!Tulostusotsikot</vt:lpstr>
      <vt:lpstr>Yhtveto!Tulostusotsikot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 Ville</cp:lastModifiedBy>
  <cp:lastPrinted>2018-12-28T12:18:35Z</cp:lastPrinted>
  <dcterms:created xsi:type="dcterms:W3CDTF">2014-12-31T07:44:53Z</dcterms:created>
  <dcterms:modified xsi:type="dcterms:W3CDTF">2018-12-28T12:48:52Z</dcterms:modified>
</cp:coreProperties>
</file>