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ämäTyökirja" defaultThemeVersion="124226"/>
  <bookViews>
    <workbookView xWindow="0" yWindow="0" windowWidth="38400" windowHeight="17700"/>
  </bookViews>
  <sheets>
    <sheet name="Täyttöohje" sheetId="7" r:id="rId1"/>
    <sheet name="Arviointiohjeita" sheetId="9" r:id="rId2"/>
    <sheet name="Yhteenveto" sheetId="8" r:id="rId3"/>
    <sheet name="Ohjausympäristö" sheetId="2" r:id="rId4"/>
    <sheet name="Riskien_arviointi" sheetId="4" r:id="rId5"/>
    <sheet name="Valvontatoimenpiteet" sheetId="5" r:id="rId6"/>
    <sheet name="Tieto_ja_viestintä" sheetId="6" r:id="rId7"/>
    <sheet name="Seurantatoimenpiteet" sheetId="3" r:id="rId8"/>
  </sheets>
  <definedNames>
    <definedName name="_xlnm.Print_Area" localSheetId="1">Arviointiohjeita!$A$1:$A$4</definedName>
    <definedName name="_xlnm.Print_Area" localSheetId="3">Ohjausympäristö!$A$1:$F$36</definedName>
    <definedName name="_xlnm.Print_Area" localSheetId="4">Riskien_arviointi!$A$1:$F$29</definedName>
    <definedName name="_xlnm.Print_Area" localSheetId="7">Seurantatoimenpiteet!$A$1:$F$15</definedName>
    <definedName name="_xlnm.Print_Area" localSheetId="6">Tieto_ja_viestintä!$A$1:$F$25</definedName>
    <definedName name="_xlnm.Print_Area" localSheetId="0">Täyttöohje!$A$1:$A$44</definedName>
    <definedName name="_xlnm.Print_Area" localSheetId="5">Valvontatoimenpiteet!$A$1:$F$25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8" l="1"/>
  <c r="B19" i="8"/>
  <c r="B18" i="8"/>
  <c r="B17" i="8"/>
  <c r="B16" i="8"/>
  <c r="B12" i="8" l="1"/>
  <c r="B11" i="8"/>
  <c r="B10" i="8"/>
  <c r="B9" i="8"/>
  <c r="B15" i="8"/>
  <c r="B14" i="8"/>
  <c r="B13" i="8"/>
  <c r="B8" i="8"/>
  <c r="B7" i="8"/>
  <c r="B6" i="8"/>
  <c r="B5" i="8"/>
  <c r="B4" i="8"/>
  <c r="C6" i="8"/>
  <c r="C20" i="8" l="1"/>
  <c r="C19" i="8"/>
  <c r="C18" i="8"/>
  <c r="C17" i="8"/>
  <c r="C16" i="8"/>
  <c r="C15" i="8"/>
  <c r="C14" i="8"/>
  <c r="C13" i="8"/>
  <c r="C12" i="8"/>
  <c r="C11" i="8"/>
  <c r="C10" i="8"/>
  <c r="C9" i="8"/>
  <c r="C8" i="8"/>
  <c r="C7" i="8"/>
  <c r="C4" i="8" l="1"/>
  <c r="C5" i="8" l="1"/>
</calcChain>
</file>

<file path=xl/sharedStrings.xml><?xml version="1.0" encoding="utf-8"?>
<sst xmlns="http://schemas.openxmlformats.org/spreadsheetml/2006/main" count="303" uniqueCount="202">
  <si>
    <r>
      <t>SISÄISEN VALVONNAN ARVIOINTIKEHIKKO</t>
    </r>
    <r>
      <rPr>
        <sz val="11"/>
        <color theme="0"/>
        <rFont val="Calibri"/>
        <family val="2"/>
      </rPr>
      <t xml:space="preserve">
Täyttöohje
</t>
    </r>
  </si>
  <si>
    <t xml:space="preserve">
Arviointikehikko perustuu sisäisen valvonnan kansainväliseen COSO 2013 -malliin. Kehikkoa on muokattu siten, että se ottaa huomioon valtionhallinnon ohjaus- ja johtamisjärjestelmän. 
Sisäisen valvonnan kuvaus on jaettu viiteen osa-alueeseen: 
1. Ohjausympäristö 
2. Riskien arviointi 
3. Valvontatoimenpiteet 
4. Tieto ja viestintä 
5. Seurantatoimenpiteet 
Osa-alueet on vielä jaettu periaatteisiin. 
Arviointikehikossa on jokaiselle sisäisen valvonnan periaatteelle kuvattu 'Tavoitetila' eli minkälainen hyvä ohjaus- ja johtamisjärjestelmä voi olla. Tavoitetilojen muotoilussa on tukeuduttu valtionhallinnon yleisiin, mm. talousarviolaissa ja -asetuksessa, hallintolaissa sekä virkamieslaissa esitettyihin vaatimuksiin.  Tavoitetilan kuvauksessa on tarkennettu kysymyksin, millä tavoin on mahdollista päästä kohti tavoitetilaa.
Viite-sarakkeeseen on kerätty esimerkkejä asiakirjoista tai muista lähteistä, joiden avulla sisäisen valvonnan tilaa voidaan arvioida ja joihin tyypillisesti sisältyy sisäisen valvonnan elementtejä. 
Kehikko on luonteeltaan suositus, jota voi soveltaa kehikkoa käyttävän viraston toimintaan ja sen käyttämään terminologiaan sopivaksi. Kehikkoa tulee käyttää soveltaen ja viraston toiminnan perusteella tarvittaessa lisätä tai poistaa arviointikohteita tai täsmentää tavoitetilojen muotoilua viraston omaan ohjeistukseen ja tavoiteasetantaan perustuen. Arviointia tukee erillinen ohjeistus: Sisäisen valvonnan arviointikehikon ohje.  </t>
  </si>
  <si>
    <t xml:space="preserve">Arviointikehikkoa on tarkoitus käyttää seuraavasti: </t>
  </si>
  <si>
    <t xml:space="preserve">
• Arvioida, miten kunkin periaatteen tavoitetila toteutuu arvioitavassa toiminnassa.
- Tavoitetilan arvioimisessa voi hyödyntää tarkentavia kysymyksiä.
- Nykytila-sarakkeeseen kirjataan, miten ohjaus- ja valvontajärjestelmä toimii, sekä nykytilan puutteet tavoitetilaan verrattuna.</t>
  </si>
  <si>
    <t>• Verrata nykytilaa tavoitetiloihin ja yleisesti kuhunkin periaatteeseen ja kirjata 'Oma arvio nykytilasta' neliportaisella asteikolla:</t>
  </si>
  <si>
    <t>0 Ei arviointia</t>
  </si>
  <si>
    <t>1 Sisäinen valvonta ei ole asianmukaisesti järjestetty ja/tai sitä ei ole</t>
  </si>
  <si>
    <t>2 Sisäinen valvonta ei kaikilta osin ole asianmukaisesti järjestetty tai siihen sisältyy olennaisia puutteita</t>
  </si>
  <si>
    <t>3 Sisäinen valvonta on pääosin asianmukaisesti järjestetty, yksittäisiä puutteita havaittu</t>
  </si>
  <si>
    <t>4 Sisäinen valvonta on asianmukaisesti järjestetty, toiminnassa ei ole havaittu puutteita</t>
  </si>
  <si>
    <t>Huom! Nykytilan kuvauksen ja arvioinnin voi tehdä periaatteittain tai tavoitetiloittain. Tavoitetilan toimivuuden arvio voi olla esim. asteikolla: kunnossa/ei kunnossa/kehitettävää.  Oma arvio nykytilasta asteikolla 1-4 annetaan kuitenkin vain periaatekohtaisesti.</t>
  </si>
  <si>
    <t xml:space="preserve">• Kirjata sarakkeeseen 'Jatkotoimenpiteet', mihin ohjauksen ja johtamisen kehittämistoimiin ryhdytään tavoitetilan mukaisen ohjaus- ja valvontajärjestelmän saavuttamiseksi.  
- Jos 'Oma arvio nykytilasta' on 1 tai 2, on tämän sarakkeen täyttäminen pakollista.
- Jos  'Oma arvio nykytilasta' on 0, tulee tässä sarakkeessa kertoa, miksi periaatetta ei ole arvioitu.
</t>
  </si>
  <si>
    <t>• Listata kohtaan 'Viite' ne viraston (sisäiset) säännöt, ohjeet, asiakirjat / muut lähteet, mistä asian nykytilan voi osoittaa todeksi.
- mallina olevat tiedot voi poistaa tarpeen mukaan.</t>
  </si>
  <si>
    <t>Kunkin sisäisen valvonnan periaatteen loppuun voi kirjoittaa laajemman arvion periaatteen toteutumisesta virastossa.</t>
  </si>
  <si>
    <t xml:space="preserve">ARVIOINTIOHJEITA
</t>
  </si>
  <si>
    <t xml:space="preserve">
Viraston ylin johto hyväksyy valtion talousarviosta annetun asetuksen (1243/1992) 65 §:n mukaisen sisäisen valvonnan arviointi- ja vahvistuslausuman osana toimintakertomusta.
Arviointikehikon tarkoitus on toimia viitekehyksenä, johon organisaatio voi verrata omaa sisäisen valvonnan ja riskienhallinnan järjestelmäänsä ja tunnistaa olennaisia kehittämistarpeita. Kehikko palvelee johtoa ja arvioinnin toteuttajia muun muassa seuraavissa tarkoituksissa:
1. Kehikko kertoo, mitä sisäiseen valvontaan liittyy, ja auttaa tällä tavalla ymmärtämään sisäisen valvonnan ja riskienhallinnan luonnetta.
2. Kehikon käyttö tukee sisäisen valvonnan arviointi- ja vahvistuslausuman antamista.
3. Kehikko toimii tarkistuslistana, jonka avulla toimintayksikkö voi tunnistaa ohjaus- ja johtamisjärjestelmään liittyviä kehittämiskohteita.
4. Kehikko auttaa viraston johtoa johtamisessa ja siihen liittyvässä/sisältyvässä sisäisen valvonnan järjestämisessä. 
Kehikko on suositus, jota voidaan soveltaa kehikkoa käyttävän toimintayksikön toimintaan ja sen käyttämään terminologiaan sopivaksi. Arviointikehikon käyttötapa riippuu mm. organisaation johtamisjärjestelmästä, toimintatavoista, koosta sekä sisäisen valvonnan järjestelyistä. Kehikkoa tulee käyttää soveltaen ja organisaation toiminnan perusteella tarvittaessa lisätä tai poistaa arviointikohteita tai täsmentää tavoitetilojen muotoilua viraston omaan ohjeistukseen ja tavoiteasetantaan perustuen.
Arviointikehikkoa voidaan käyttää tarkistuslistana, joka tukee perustellun arvion muodostamista sisäisen valvonnan ja riskienhallinnan tilasta sekä auttaa tunnistamaan olennaisia kehittämiskohteita.Kehikko ei yksinään anna tietoa sisäisen valvonnan tilasta. Sisäisen valvonnan arvioinnissa tulee aina käyttää sekä määrällistä tietoa että asiantuntevaa laadullista harkintaa.
Yksinkertaisimmillaan, etenkin pienissä toimintayksiköissä, kehikko voi toimia johdon ja sitä arvioinnissa avustavan henkilön tai yksikön tarkistuslistana, jonka avulla arvioidaan sisäisen valvonnan tila systemaattisesti, riittävässä laajuudessa ja tarvittavilta osin dokumentoidusti. 
Sisäisen valvonnan arvioinnista vastaa viraston ylin johto. Arvioinnin käytännön toteuttamisen tueksi voidaan nimetä arviointia koordinoiva henkilö tai yksikkö. Arviointi voidaan tehdä eri tavoilla, esimerkiksi johtoryhmän itsearviointina, organisaatioon hajautettuna itsearviointina tai asiantuntijan tukemana tiedonkeruuna ja arviointina.
</t>
  </si>
  <si>
    <t xml:space="preserve">Arvioinnin tulee olla:
1. todellinen – ei näennäinen
2. järjestelmällinen – perustua nykytilan vertaamiseen viitekehikon hyväksyttyihin kriteereihin
3. riittävän kattava – kattaa olennaiset toiminta- ja tukiprosessit toiminnassa, josta virasto on
vastuussa
4. dokumentoitu – dokumentoidaan arviointiin liittyvät tärkeimmät huomiot ja johtopäätökset
sekä mahdolliset viittaukset muihin tietolähteisiin
5. johdon hyväksymä – mahdollistaa johdon vastuulla olevan sisäisen valvonnan arvioinnin
Arvioinnit voidaan tehdä esimerkiksi osana tavanomaista tulossuunnittelu- ja johtamisprosessia. Arvioinnin vaiheet sisältyvät viraston suunnittelun ja seurannan vuosikelloon siten, että sisäisen valvonnan ja riskienhallinnan arviointi- ja vahvistuslausuma voidaan antaa toimintakertomuksen yhteydessä.
Ennen arviointikehikon käyttöä virastojen tulee arvioida sen soveltuvuutta sisäisen valvontansa arviointiin ja räätälöidä kehikkoa mm. tarpeidensa, tilanteensa ja organisaation kielen mukaan. Oleellista arvioinnissa on organisaation omien kehittämistarpeiden tunnistaminen.
Virastot voivat lisätä, poistaa ja muokata tavoitetiloja sen mukaan, mitä ne pitävät tärkeänä omalla ja vastuullaan olevan toiminnan ja talouden sisäisen valvonnan  arvioinnin kannalta. Myös arviointiasteikkona voidaan harkinnan mukaan käyttää muitakin kuin suosituksessa esitettyä. Riskien arvioinnissa virastolle määriteltyjen osa-alueiden osalta arvioinnin tekeminen on välttämätöntä.
Arvioinnin vastauksiin voi joissain tapauksissa sisältyä salassa pidettävää tietoa, mistä johtuen virasto voi joutua harkitsemaan arviointikehikon turvaluokittelua.
Viraston tulee suunnitella arviointiprosessi niin, että se tuottaa tehokkaasti sisäisen valvonnan sekä ohjaus- ja johtamisjärjestelmien arvioinnissa tarvittavan tiedon. Viraston sisäistä hallinnollista taakkaa ja kustannuksia voidaan vähentää esimerkiksi siten, että arviointi toteutetaan perusteellisesti joka kolmas vuosi ja muina vuosina keskitytään viraston toiminnan kannalta keskeisimpien alueiden ja mahdollisten muutosten arviointiin. 
</t>
  </si>
  <si>
    <t>Yhteenveto</t>
  </si>
  <si>
    <t>Tiedot taulukkoon tulevat osa-alueiden välilehdiltä automaattisesti.</t>
  </si>
  <si>
    <t>Osa-alue</t>
  </si>
  <si>
    <t>Periaate</t>
  </si>
  <si>
    <t>Arvio</t>
  </si>
  <si>
    <t>Ohjausympäristö</t>
  </si>
  <si>
    <t>Riskien arviointi</t>
  </si>
  <si>
    <t>Valvontatoimenpiteet</t>
  </si>
  <si>
    <t>Tieto ja viestintä</t>
  </si>
  <si>
    <t>Seurantatoimenpiteet</t>
  </si>
  <si>
    <t>PERIAATE</t>
  </si>
  <si>
    <t>TAVOITETILA</t>
  </si>
  <si>
    <t xml:space="preserve">NYKYTILA
</t>
  </si>
  <si>
    <t xml:space="preserve">OMA ARVIO NYKYTILASTA
</t>
  </si>
  <si>
    <t>JATKOTOIMENPITEET</t>
  </si>
  <si>
    <t>VIITE</t>
  </si>
  <si>
    <t>Tämä sarake linkittää kehikon COSO 2013 -malliin. Vähintään periaatteet on arvioitava.</t>
  </si>
  <si>
    <t>Tämä sarake kuvaa hyvin toimivaa ohjaus- ja valvontajärjestelmää. 
Kursiivilla tarkentavia kysymyksiä tavoitetilan eli hyvin toimivan ohjaus- ja valvontajärjestelmän saavuttamisen arvioimiseksi.</t>
  </si>
  <si>
    <t>Tähän sarakkeeseen arvioija kirjaa vastauksensa, ts. oman kuvauksensa siitä miten ohjaus- ja valvontajärjestelmä arviointihetkellä toimii.</t>
  </si>
  <si>
    <t>Tästä arvioija valitsee asteikolta sopivimman vaihtoehdon.</t>
  </si>
  <si>
    <t>Tässä sarakeessa arvioija kertoo, miten ohjaus- ja valvontajärjestelmää on kehitettävä, että tavoitetilaan päästään.</t>
  </si>
  <si>
    <t xml:space="preserve">Tähän sarakkeeseen tuotetaan valmiiksi viitetietoa ja virasto voi täydentää sitä omilla toimintaa kuvaavilla dokumenteillaan.
Esim. säädökset, jotka ohjaavat toimintaa.  </t>
  </si>
  <si>
    <t>OHJAUSYMPÄRISTÖ</t>
  </si>
  <si>
    <t xml:space="preserve">
Ohjausympäristö on joukko menettelyjä, prosesseja ja rakenteita, jotka muodostavat sisäisen valvonnan perustan koko virastossa. Johto osoittaa toiminnallaan, mikä merkitys sisäisellä valvonnalla on virastossa ja miten virastossa tulee toimia. Johto varmistaa, että nämä odotukset toteutuvat viraston eri tasoilla. Ohjausympäristö käsittää 
• hallinnon oikeusperiaatteet, viraston eettiset arvot, vastuullisuuden periaatteet ja niiden mukaisen toiminnan 
• keinot, joiden avulla johto toteuttaa valvontavelvollisuuttansa
• organisaatiorakenteet sekä toimivaltuudet ja vastuut (ml. hallinnon asiantuntijatoimintojen riippumattomat ohjaus- ja valvontatehtävät)
• prosessin, jonka avulla palkataan pätevää henkilöstöä, kehitetään heidän osaamistaan ja sitoutetaan heidät
• monipuoliset ja kattavat tavoitteet, suorituskyvyn mittarit, kannustimet ja palkitsemisen, joilla ohjataan vastuulliseen toimintaan.
Edellä kuvatut piirteet täyttävällä ohjausympäristöllä on kokonaisvaltainen vaikutus kaikkeen sisäiseen valvontaan.
</t>
  </si>
  <si>
    <t>OHJAUSYMPÄRISTÖÖN LIITTYVÄT PERIAATTEET</t>
  </si>
  <si>
    <t xml:space="preserve">1. Viraston johto edistää esimerkillään ja vaatimuksillaan rehellisyyttä ja valtion arvojen mukaista toimintaa.               </t>
  </si>
  <si>
    <t>Valitse arvio periaatteelle</t>
  </si>
  <si>
    <t>Perustuslaki (731/1999): oikeusvaltioperiaate (laillisuusperiaate), perusoikeudet.
Hallintolaki (434/2003): hallinnon oikeusperiaatteet.
Laki viranomaisten toiminnan julkisuudesta (621/1999).
Valtion virkamieslaki (750/1994): viranomaisen ja virkamiehen yleiset velvollisuudet.
Virkamieseettinen toimintaohje (2021).
Korruptiontorjuntaan liittyvät ohjeet valtion virastoille ja laitoksille (2023).
Kohta 1.1: viraston säännöt ja toimintaohjeet</t>
  </si>
  <si>
    <r>
      <t xml:space="preserve">1.1 Virasto on sisäistänyt ja konkretisoinut lainsäädännöstä ja hyvän hallinnon periaatteista johtuvat vaatimukset arvoikseen ja toimintatavoikseen.
</t>
    </r>
    <r>
      <rPr>
        <i/>
        <sz val="11"/>
        <rFont val="Calibri"/>
        <family val="2"/>
      </rPr>
      <t>Ovatko arvot ja hyvän hallinnon, vastuullisuuden ja korruptiontorjunnan periaatteet dokumentoitu viraston sääntöihin ja toimintaohjeisiin?</t>
    </r>
  </si>
  <si>
    <r>
      <t xml:space="preserve">1.2 Johto ja henkilöstö tuntee kohdassa 1.1 mainitut vaatimukset.
</t>
    </r>
    <r>
      <rPr>
        <i/>
        <sz val="11"/>
        <rFont val="Calibri"/>
        <family val="2"/>
      </rPr>
      <t>Onko virastossa systemaattinen tapa, jolla henkilöstölle kerrotaan arvoista ja hyvän hallinnon, vastuullisuuden ja korruptiontorjunnan periaatteista?</t>
    </r>
  </si>
  <si>
    <r>
      <t xml:space="preserve">1.3 Poikkeamiin reagoidaan johdonmukaisesti ja oikeudenmukaisesti.
</t>
    </r>
    <r>
      <rPr>
        <i/>
        <sz val="11"/>
        <rFont val="Calibri"/>
        <family val="2"/>
      </rPr>
      <t>Onko poikkeamien selvittämisen ja käsittelyn menettelytavat määritetty?  Raportoidaanko poikkeamista välittömästi?
Ryhdytäänkö korjaaviin toimiin ripeästi?
Otetaanko poikkeamista oppia vastaavien tapausten ennaltaehkäisemiseksi?</t>
    </r>
  </si>
  <si>
    <t>[Mahdolliset viraston omat arviointikohteet / kysymykset]</t>
  </si>
  <si>
    <t>2. Viraston ylin johto arvioi itsenäisesti ja objektiivisesti alaisensa johdon/linjajohdon onnistumista sisäisen valvonnan pitämisessä toimivana ja vaikuttavana.</t>
  </si>
  <si>
    <t xml:space="preserve">Asetus valtion talousarviosta (1243/1992): 69 § sisäistä valvontaa koskevat määräykset.
Taloussäännön laatiminen ja päivittäminen (VK/75616/00.00.00.01/2023): asianmukaiset ja riittävät perusteet sisäisen valvonnan järjestämiselle.
Viraston johdon hyväksymä määräys/ohje sisäisen valvonnan järjestämisestä.
Koulutussuunnitelma ja -rekisteri.
</t>
  </si>
  <si>
    <r>
      <t xml:space="preserve">2.1 Toimintaa ohjaavat säännöt, määräykset, ohjeet ja päätökset ovat ajan tasalla.
</t>
    </r>
    <r>
      <rPr>
        <i/>
        <sz val="11"/>
        <rFont val="Calibri"/>
        <family val="2"/>
      </rPr>
      <t>Onko sisäisen valvonnan järjestäminen ja toimeenpano ohjeistettu viraston toiminnan lähtökohdista riittävällä tavalla?</t>
    </r>
  </si>
  <si>
    <r>
      <t xml:space="preserve">2.2 Henkilöstö tuntee nämä vaatimukset.
</t>
    </r>
    <r>
      <rPr>
        <i/>
        <sz val="11"/>
        <rFont val="Calibri"/>
        <family val="2"/>
      </rPr>
      <t>Onko henkilöstöä koulutettu hyvästä hallinnosta ja virkamieseettisistä periaatteista?</t>
    </r>
  </si>
  <si>
    <r>
      <t xml:space="preserve">2.3 Viraston ilmapiiri kannustaa keskusteluun sekä kehittämis- ja epäkohtien esille tuomiseen.
</t>
    </r>
    <r>
      <rPr>
        <i/>
        <sz val="11"/>
        <rFont val="Calibri"/>
        <family val="2"/>
      </rPr>
      <t>Toimivatko johto ja esihenkilöt sisäiselle valvonnalle suotuisan kulttuurin edistäjinä?</t>
    </r>
  </si>
  <si>
    <t>Epävirallinen ja virallinen palaute ja niiden käsittely ja toimenpiteet</t>
  </si>
  <si>
    <t>3. Viraston rakenne on selkeä ja se tukee tuloksekasta toimintaa.</t>
  </si>
  <si>
    <t>Laki ja asetus virastosta, talousarvion perustelu- ja selvitysosat, hallitusohjelma, tulossopimus</t>
  </si>
  <si>
    <r>
      <t xml:space="preserve">3.1 Virastorakenne tukee perustehtävän ja strategisten tavoitteiden toteuttamista.
</t>
    </r>
    <r>
      <rPr>
        <i/>
        <sz val="11"/>
        <rFont val="Calibri"/>
        <family val="2"/>
      </rPr>
      <t xml:space="preserve">Onko vastuut tehtävistä ja tavoitteista selkeästi määritelty ja jaettu toimintayksiköille? </t>
    </r>
  </si>
  <si>
    <t>Valtionhallinnon toimintojen järjestämisessä noudatettavat periaatteet –
valtion virastot (VN/11537/2021): mm. ohjaus, johtaminen, sisäinen järjestäytyminen ja sisäinen tarkastus.
Työjärjestys
Taloussääntö
Muut sisäiset ohjeet</t>
  </si>
  <si>
    <r>
      <t xml:space="preserve">3.2 Henkilöstön vastuualueet on määritelty. 
</t>
    </r>
    <r>
      <rPr>
        <i/>
        <sz val="11"/>
        <rFont val="Calibri"/>
        <family val="2"/>
      </rPr>
      <t xml:space="preserve">Onko henkilöstön työtehtävistä olemassa ajantasaiset tehtäväkuvaukset? Ilmeneekö niistä selkeästi tehtävät, vastuut ja niiden rajapinnat toisten työntekijöiden suhteen? </t>
    </r>
  </si>
  <si>
    <t>Tehtävänkuvaukset</t>
  </si>
  <si>
    <r>
      <t xml:space="preserve">3.3 Viraston henkilöstön osaaminen on järkevästi eri toimintayksiköiden käytettävissä.
</t>
    </r>
    <r>
      <rPr>
        <i/>
        <sz val="11"/>
        <rFont val="Calibri"/>
        <family val="2"/>
      </rPr>
      <t>Onko henkilöstön määrä riittävä (mutta ei liiallinen) eri toiminnoissa? Onko osaamisrakenne tarkoituksenmukainen?</t>
    </r>
  </si>
  <si>
    <t>Henkilöstöstrategia tai -politiikka
Osaamiskartoitukset
Tavoite- ja kehityskeskustelu</t>
  </si>
  <si>
    <r>
      <t xml:space="preserve">3.4 Suunnitelmallinen rekrytointi
</t>
    </r>
    <r>
      <rPr>
        <i/>
        <sz val="11"/>
        <rFont val="Calibri"/>
        <family val="2"/>
      </rPr>
      <t>Perustuuko rekrytointisuunnitelma viraston osaamistarpeeseen? Huomioidaanko suunnitelmassa viraston tulevaisuudessa tarvitsema osaaminen?</t>
    </r>
  </si>
  <si>
    <t>Henkilöstöstrategia tai -politiikka
Osaamiskartoitukset
Tavoite- ja kehityskeskustelut</t>
  </si>
  <si>
    <t>4. Virasto osoittaa sitoutumisensa tavoitteisiinsa palkkaamalla päteviä työntekijöitä, kehittämällä heitä ja viraston houkuttelevuutta työnantajana.</t>
  </si>
  <si>
    <t>Valtion virkamieslaki (750/1994): viranomaisen ja virkamiehen yleiset velvollisuudet.
Virkamieseettinen toimintaohje (2021).
Virkaehtosopimus
Tilastotiedot henkilöstön koulutuksesta ja kokemuksesta</t>
  </si>
  <si>
    <r>
      <t xml:space="preserve">4.1 Henkilöstöllä on tehtävien edellyttämä osaaminen
</t>
    </r>
    <r>
      <rPr>
        <i/>
        <sz val="11"/>
        <rFont val="Calibri"/>
        <family val="2"/>
      </rPr>
      <t>Onko virastolla henkilöstöstrategia tai -politiikka, jossa on määritelty dokumentoidut ja päivitetyt osaamistarpeet ja -resurssit? Onko osaaminen tunnistettu ja suunnattu järkevällä tavalla?</t>
    </r>
    <r>
      <rPr>
        <sz val="11"/>
        <rFont val="Calibri"/>
        <family val="2"/>
      </rPr>
      <t xml:space="preserve"> </t>
    </r>
    <r>
      <rPr>
        <i/>
        <sz val="11"/>
        <rFont val="Calibri"/>
        <family val="2"/>
      </rPr>
      <t>Onko osaamiskartoitukset tehty?</t>
    </r>
  </si>
  <si>
    <r>
      <t>Henkilöstöstrategia tai -politiikka</t>
    </r>
    <r>
      <rPr>
        <sz val="11"/>
        <rFont val="Calibri"/>
        <family val="2"/>
      </rPr>
      <t xml:space="preserve">
</t>
    </r>
  </si>
  <si>
    <r>
      <t xml:space="preserve">4.2 Henkilöstö tuntee toimivaltuutensa ja vastuunsa normaaliolojen häiriötilanteissa- ja poikkeusoloissa.
</t>
    </r>
    <r>
      <rPr>
        <i/>
        <sz val="11"/>
        <rFont val="Calibri"/>
        <family val="2"/>
      </rPr>
      <t xml:space="preserve">Onko häiriötilanteissa ja poikkeusoloissa tarvittavat tehtävät ja resurssit tunnistettu ja varattu? Harjoitetaanko poikkeusolojen toimintavalmiutta ja –kykyä säännöllisesti? </t>
    </r>
  </si>
  <si>
    <t xml:space="preserve">Valmius- ja varautumissuunnittelma
</t>
  </si>
  <si>
    <r>
      <t xml:space="preserve">4.3 Osaamisen ja suorituskyvyn ylläpito, kehittäminen ja siirtäminen
</t>
    </r>
    <r>
      <rPr>
        <i/>
        <sz val="11"/>
        <rFont val="Calibri"/>
        <family val="2"/>
      </rPr>
      <t>Onko henkilöstön koulutus suunnitelmallista? Huolehditaanko osaamisen siirtämisestä muutostilanteissa? Ovatko henkilöstön resilienssin kehittämiseen liittyvät toimet riittäviä?</t>
    </r>
  </si>
  <si>
    <t>Koulutussuunnitelma
Henkilöstösuunnitelma
Suoriutumisen seurannan menettelyt
Suorituskyvyn indikaattorit ja mittarit</t>
  </si>
  <si>
    <r>
      <t xml:space="preserve">4.4 Työhyvinvoinnista huolehditaan.
</t>
    </r>
    <r>
      <rPr>
        <i/>
        <sz val="11"/>
        <rFont val="Calibri"/>
        <family val="2"/>
      </rPr>
      <t>Ilmentävätkö työtyytyväisyyskyselyn tulokset myönteistä kehitystä tai tilannetta? Puututaanko kielteiseen kehitykseen viivyttelemättä?</t>
    </r>
  </si>
  <si>
    <t>Työtyytyväisyyskyselyjen tulokset</t>
  </si>
  <si>
    <r>
      <t xml:space="preserve">4.5 Työturvallisuudesta huolehditaan.
</t>
    </r>
    <r>
      <rPr>
        <i/>
        <sz val="11"/>
        <rFont val="Calibri"/>
        <family val="2"/>
      </rPr>
      <t>Ovatko työsuojeluorganisaatio ja -suunnitelma ajan tasalla? Mikä on työtapaturmien määrä ja sen kehitys?</t>
    </r>
  </si>
  <si>
    <t>Tapaturmaindikaattorit
Ilmoitukset tapaturmista ja läheltä piti -tilanteista</t>
  </si>
  <si>
    <r>
      <t xml:space="preserve">4.6 Työntekijöiden onnistumiset palkitaan.
</t>
    </r>
    <r>
      <rPr>
        <i/>
        <sz val="11"/>
        <rFont val="Calibri"/>
        <family val="2"/>
      </rPr>
      <t>Onko virastolla tuloksiin sidottu palkitsemisjärjestelmä? Aineellinen/aineeton palkitseminen?</t>
    </r>
  </si>
  <si>
    <t>Palkkaus- ja palkitsemisjärjestelmän kuvaus
Suoriutumisen seurannan menettelyt (ml. mittaaminen ja seuranta)</t>
  </si>
  <si>
    <t>5. Viraston henkilöstö tuntee vastuunsa sisäisestä valvonnasta ja pystyy osoittamaan huolehtineensa siitä.</t>
  </si>
  <si>
    <r>
      <t xml:space="preserve">5.1 Vastuut, tehtävät ja valtuudet on määritelty ja viestitetty tarkoituksenmukaisesti.
</t>
    </r>
    <r>
      <rPr>
        <i/>
        <sz val="11"/>
        <rFont val="Calibri"/>
        <family val="2"/>
      </rPr>
      <t xml:space="preserve">Onko sisäisen valvonnan järjestämisestä ja toimeenpanosta viestitty ja koulutettu riittävästi? Onko vastuut sisällytetty tehtävänkuvauksiin? </t>
    </r>
  </si>
  <si>
    <t>Työjärjestys
Taloussääntö
Tehtävänkuvaukset
Prosessien kuvaukset</t>
  </si>
  <si>
    <r>
      <t xml:space="preserve">5.2 Henkilöstö hoitaa toimen- ja tehtävänkuvansa mukaiset tehtävät ja niihin liittyvät sisäisen valvonnan toimenpiteet.
</t>
    </r>
    <r>
      <rPr>
        <i/>
        <sz val="11"/>
        <rFont val="Calibri"/>
        <family val="2"/>
      </rPr>
      <t>Arvioidaanko tehtävien hoitoa ja sisäisen valvonnan menettelyiden toimeenpanoa säännöllisesti? Keskustellaanko kehityskeskusteluissa valvontatoimenpiteiden toteutumisesta?</t>
    </r>
  </si>
  <si>
    <t>Sisäisen valvonnan seurannat ja itsearvioinnit
Sisäisen ja ulkoisen tarkastuksen raportit</t>
  </si>
  <si>
    <r>
      <t xml:space="preserve">5.3 Henkilöstö raportoi havaitsemistaan poikkeamista viraston toiminnassa.
</t>
    </r>
    <r>
      <rPr>
        <i/>
        <sz val="11"/>
        <rFont val="Calibri"/>
        <family val="2"/>
      </rPr>
      <t>Kannustetaanko henkilöstöä keskusteluun ja kehityskohteiden sekä epäkohtien esilletuomiseen? Ohjataanko henkilöstöä puuttumaan hyvän hallinnon periaatteiden vastaiseen toimintaan? Onko poikkeamien raportointiin määritetty menettelyä?</t>
    </r>
  </si>
  <si>
    <t>Hyvään hallintoon ja vastuullisuuteen liittyvät ohjeet (mm. virkamieseettinen toimintaohje)
Henkilöstöltä tulleet ilmoitukset esim. sisäisen ilmoituskanavan kautta</t>
  </si>
  <si>
    <t xml:space="preserve">KOKONAISARVIO OHJAUSYMPÄRISTÖN TILASTA </t>
  </si>
  <si>
    <t xml:space="preserve">Tähän sarakkeeseen tuotetaan valmiiksi viitetietoa ja virasto voi täydentää sitä omilla toimintaa kuvaavilla dokumenteillaan. 
Esim. säädökset, jotka ohjaavat toimintaa.  </t>
  </si>
  <si>
    <t>RISKIEN ARVIOINTI</t>
  </si>
  <si>
    <t xml:space="preserve">
Riskien arviointi on dynaaminen ja jatkuva prosessi, jossa tunnistetaan ja arvioidaan tavoitteiden saavuttamiseen vaikuttavia toimintaympäristön muutoksia ja riskejä. 
Tavoitteiden saavuttamista uhkaavat riskit arvioidaan suhteessa määriteltyyn riskinsietokykyyn. Riskien arviointi luo perustan sille, miten riskit hallitaan. Riskien arvioinnin edellytyksenä on tavoitteiden asettaminen ja niiden vieminen viraston eri tasoille. Johto asettaa merkitykselliset ja täsmälliset tavoitteet toiminnalle, raportoinnille ja vaatimustenmukaisuudelle voidakseen tunnistaa ja arvioida riskejä suhteessa näihin tavoitteisiin. Lisäksi johto arvioi, ovatko tavoitteet edelleen soveltuvia virastolle. 
Riskien arviointi edellyttää myös, että johto ottaa huomioon viraston toiminnan vastuullisuuteen, korruptiontorjuntaan ja varautumiseen liittyvät näkökulmat sekä ulkoisen toimintaympäristön ja sisäisen toimintamallin mahdollisten muutosten vaikutukset sisäisen valvonnan tuloksellisuuteen.
</t>
  </si>
  <si>
    <t>RISKIEN ARVIOINTIIN LIITTYVÄT PERIAATTEET</t>
  </si>
  <si>
    <t>NYKYTILA</t>
  </si>
  <si>
    <t>OMA ARVIO NYKYTILASTA</t>
  </si>
  <si>
    <t>6. Virasto määrittelee tavoitteensa riittävän selkeästi, jotta tavoitteisiin liittyvät riskit voidaan tunnistaa ja arvioida.</t>
  </si>
  <si>
    <r>
      <t>6.1 Strategia sisältää valintoja.</t>
    </r>
    <r>
      <rPr>
        <i/>
        <sz val="11"/>
        <rFont val="Calibri"/>
        <family val="2"/>
      </rPr>
      <t xml:space="preserve">
Ovatko visio ja strategia yhdenmukaisia ja ajantasaisia valtioneuvostotasoisten (hallinnonalan) strategioiden sekä hallitusohjelman kanssa?</t>
    </r>
  </si>
  <si>
    <t>Viraston strategia ja visio
Valtioneuvostotasoiset strategiat, hallitusohjelma, periaatepäätökset</t>
  </si>
  <si>
    <r>
      <t xml:space="preserve">6.2 Tavoitteet ovat arvioitavissa ja mitattavissa, ja niiden lukumäärä on rajattu. </t>
    </r>
    <r>
      <rPr>
        <i/>
        <sz val="11"/>
        <rFont val="Calibri"/>
        <family val="2"/>
      </rPr>
      <t>Kohdistuvatko asetetut tavoitteet viraston toiminnan kannalta merkityksellisiin ja lakisääteisiin tehtäviin? 
Voidaanko tavoitteissa tunnistaa niiden vaikutukset tuloksellisuuteen (taloudelliset ja toiminnalliset sekä laillisuuteen liittyvät tavoitteet) ja ovatko ne aikaan sidottuja?</t>
    </r>
  </si>
  <si>
    <t>Talousarvioesitys
Tulostavoiteasiakirja
Viraston tarkentavat toiminnan ja talouden tavoitteet</t>
  </si>
  <si>
    <t>7. Virasto tunnistaa tavoitteiden saavuttamiseen liittyviä riskejä kaikilla organisaatiotasoilla ja analysoi niitä, jotta riskien hallintakeinoista voidaan päättää.</t>
  </si>
  <si>
    <t>Suositus riskienhallintapolitiikkamallista</t>
  </si>
  <si>
    <r>
      <t xml:space="preserve">7.1 Virastolla on hyväksytty riskienhallintapolitiikka ja asianmukaiset riskienhallinnan menettelyt.
</t>
    </r>
    <r>
      <rPr>
        <i/>
        <sz val="11"/>
        <rFont val="Calibri"/>
        <family val="2"/>
      </rPr>
      <t>Onko riskienhallinta kytketty osaksi viraston toiminnan ja talouden suunnittelu- ja seurantaprosessia sekä keskeisiä toimintaprosesseja?
Kohdistuuko riskienhallinta viraston tehtävienhoidon ja toiminnan vaatimustenmukaisuuteen, vastuullisuuteen, korruptiontorjuntaan ja varautumiseen?</t>
    </r>
  </si>
  <si>
    <t>Riskienhallintapolitiikka ja riskienhallintamenettelyt tai vastaavat määräykset taloussäännössä tai muissa säännöissä.
Tulossuunnittelun ja -seurannan asiakirjat
Johtoryhmän pöytäkirjat
Riskienhallinnan sisällöt prosessikuvauksissa</t>
  </si>
  <si>
    <r>
      <t xml:space="preserve">7.2 Riskit ja niiden syyt (aiheuttajat) on tunnistettu.
</t>
    </r>
    <r>
      <rPr>
        <i/>
        <sz val="11"/>
        <rFont val="Calibri"/>
        <family val="2"/>
      </rPr>
      <t>Onko viraston merkittävät riskit ja niiden lähteet, vaikutusalueet ja riippuvuudet, tapahtumat ja niiden syyt sekä mahdolliset seuraukset tunnistettu?
Onko tunnistaminen tehty kaikilla organisaatio- ja toimintoprosessitasoilla sekä sisäisen valvonnan eri tavoitteiden näkökulmista?</t>
    </r>
  </si>
  <si>
    <t xml:space="preserve">Viraston ja sen vastuulle kuuluvan toiminnan riskienhallinnan dokumentit virasto-, osasto- ja toimintaprosessitasolla viraston asianhallintajärjestelmässä.
</t>
  </si>
  <si>
    <r>
      <t>7.3 Tunnistetut riskit on analysoitu.</t>
    </r>
    <r>
      <rPr>
        <i/>
        <sz val="11"/>
        <rFont val="Calibri"/>
        <family val="2"/>
      </rPr>
      <t xml:space="preserve">
Onko arvioitu riskin toteutumisen todennäköisyyden ja vaikutuksen yhteyttä selkeillä menettelyillä kaikilla organisaatio- ja toimintoprosessitasoilla?</t>
    </r>
  </si>
  <si>
    <t>Määritellyt riskikriteerit
Riskienhallinnan asiakirjat vastaavilla tasoilla
Riskimatriisi tai muu visualisoinnin väline</t>
  </si>
  <si>
    <r>
      <t xml:space="preserve">7.4 Riskien merkitykset on arvioitu.
</t>
    </r>
    <r>
      <rPr>
        <i/>
        <sz val="11"/>
        <rFont val="Calibri"/>
        <family val="2"/>
      </rPr>
      <t xml:space="preserve">Onko tehty johtopäätökset siitä mitä riskejä on tarpeen käsitellä ja mikä on käsittelyn tärkeysjärjestys?
</t>
    </r>
  </si>
  <si>
    <t>Päätetty riskinottohalu ja riskinsietokyky
Riskienhallinnan asiakirjat vastaavilla tasoilla
Riskimatriisi, varmistuskartta</t>
  </si>
  <si>
    <r>
      <t xml:space="preserve">7.5 Merkittävimmille riskeille on päätetty  riskienhallintatoimenpiteet.
</t>
    </r>
    <r>
      <rPr>
        <i/>
        <sz val="11"/>
        <rFont val="Calibri"/>
        <family val="2"/>
      </rPr>
      <t>Onko riskienhallintatoimenpiteille määritetty aikataulu ja vastuutus?</t>
    </r>
  </si>
  <si>
    <t>Johdon hyväksymä riskienkäsittelysuunnitelma tai vastaava asiakirja</t>
  </si>
  <si>
    <r>
      <t xml:space="preserve">7.6 Riskienhallinnan raportointi on systemaattista ja säännöllistä.
</t>
    </r>
    <r>
      <rPr>
        <i/>
        <sz val="11"/>
        <rFont val="Calibri"/>
        <family val="2"/>
      </rPr>
      <t>Onko raportointi vastuutettu? Järjestetäänkö merkittävien riskien hallinnan ja riskienhallintaprosessin katselmointi määrävälein?</t>
    </r>
  </si>
  <si>
    <t>Tulossuunnittelun ja -seurannan asiakirjat
Riskienkäsittelysuunnitelma
Johtoryhmän pöytäkirjat
Riskienhallinnan katselmointien aineistot</t>
  </si>
  <si>
    <t>8. Virasto ottaa huomioon väärinkäytösten (ml. korruption ja lahjoman) mahdollisuuden arvioidessaan tavoitteiden saavuttamiseen liittyviä riskejä.</t>
  </si>
  <si>
    <t xml:space="preserve">8.1 Virastossa on tehty väärinkäytösriskien arviointi, joka kattaa keskeiset hallinto- ja toimintoprosessit. </t>
  </si>
  <si>
    <t xml:space="preserve">Oman toiminnan riskialueiden määrittely, altistavien ja mahdollistavien olosuhteiden tunnistaminen sekä ilmenemismuodot. Väärinkäytösriskienhallinnan dokumentit kuten toimintaperiaatteet, riskiarviot, ennaltaehkäisyn ja havaitsemisen menettelyiden kirjallinen määrittely. Säännönmukaiset koulutukset. </t>
  </si>
  <si>
    <t>8.2 Hankerahoituksella (mm. EU-rahoitus, valtionavustukset jne.) rahoitetun toiminnan väärinkäytösriskit (esim. lahjoma, petos, kavallus) on arvioitu.</t>
  </si>
  <si>
    <t>8.3 Vääristeltyyn taloudelliseen tai toiminnalliseen raportointiin, omaisuuden menetyksiin tai korruptioon liittyvät väärinkäytösmahdollisuuden riskit on arvioitu.</t>
  </si>
  <si>
    <t xml:space="preserve">9. Virasto tunnistaa ja arvioi muutoksia, jotka voivat vaikuttaa olennaisesti sisäiseen valvontaan. </t>
  </si>
  <si>
    <r>
      <t xml:space="preserve">9.1 Virasto arvioi olennaiset ulkoisen toimintaympäristön muutokset.
</t>
    </r>
    <r>
      <rPr>
        <i/>
        <sz val="11"/>
        <rFont val="Calibri"/>
        <family val="2"/>
      </rPr>
      <t>Ulkoisen toimintaympäristön muutoksiin sisältyvät tekijät voivat liittyä esim. yhteiskuntaan, politiikkaan, sääntelyyn, teknologiaan, talouteen, ympäristöön tai sidosryhmäsuhteisiin.</t>
    </r>
  </si>
  <si>
    <t>Kansallinen riskiarvio
Tulevaisuusselonteot ja katsaukset
Hallitusohjelma
VN TEAS –raportit
Eri toimijoiden ennusteet, tilastot
Tiedotusvälineet</t>
  </si>
  <si>
    <r>
      <t xml:space="preserve">9.2 Virasto arvioi olennaiset sisäisen toimintaympäristön muutokset.
</t>
    </r>
    <r>
      <rPr>
        <i/>
        <sz val="11"/>
        <rFont val="Calibri"/>
        <family val="2"/>
      </rPr>
      <t>Näitä voivat olla esim. muutokset organisaatiorakenteessa, toiminnoissa, teknologiassa sekä resursseissa tai kyvykkyyksissä.</t>
    </r>
  </si>
  <si>
    <t>Tulossuunnittelun ja -seurannan asiakirjat
Taustamuistiot, johtoryhmän pöytäkirjat
Vuosikertomus</t>
  </si>
  <si>
    <t>9.3 Virasto arvioi muutokset johdon suhtautumisessa sisäiseen valvontaan.</t>
  </si>
  <si>
    <t>Tulossuunnittelun ja -seurannan asiakirjat
Johtoryhmän pöytäkirjat
Sisäisen valvonnan kyselyt ja itsearvioinnit</t>
  </si>
  <si>
    <t xml:space="preserve">KOKONAISARVIO RISKIEN ARVIOINNIN TILASTA </t>
  </si>
  <si>
    <t>VALVONTATOIMENPITEET</t>
  </si>
  <si>
    <t xml:space="preserve">Valvontatoimenpiteet ovat määräyksissä, ohjeissa ja politiikoissa määriteltyjä toimia, joilla varmistetaan, että johdon määräykset tavoitteiden saavuttamista uhkaavien riskien hallitsemiseksi toteutetaan. Valvontatoimenpiteiden ja niihin liittyvien toimintavastuiden määrittelyiden tulee kattaa viraston oman toiminnan lisäksi sen vastuulle kuuluva varojen hoito sekä toiminnot ja tehtävät. Valvonnan asianmukaisuutta ja riittävyyttä varmentavat toimintavastuiden ja menettelytapojen määrittely hallinnon asiantuntijayksiköille kuten talous-, hallinto-, riskienhallinta- ja henkilöstöyksiköille.
Valvontatoimenpiteitä toteutetaan tavoite- ja riskiperustaisesti viraston kaikilla tasoilla, toimintaprosessien eri vaiheissa ja järjestelmäympäristöissä. Ne voivat olla luonteeltaan ennaltaehkäiseviä tai tunnistavia. Ne voivat rakentua erilaisista automaattisista ja manuaalisista valvontatoimenpiteistä, esimerkiksi toiminnan tuloksellisuuden arvioinneista, käyttöoikeuksista, hyväksymisistä, varmistuksista ja täsmäytyksistä. Tehtävien eriyttäminen on tyypillinen tapa toteuttaa valvontatoimenpiteitä. Mikäli tehtävien eriyttäminen ei ole käytännössä mahdollista, johto kehittää korvaavia valvontatoimenpiteitä.
</t>
  </si>
  <si>
    <t>VALVONTATOIMENPITEISIIN LIITTYVÄT PERIAATTEET</t>
  </si>
  <si>
    <t>10. Virasto kehittää valvontatoimenpiteitä, jotka auttavat hallitsemaan tavoitteiden saavuttamista uhkaavia riskejä ja saattamaan ne hyväksyttävälle tasolle.</t>
  </si>
  <si>
    <r>
      <t xml:space="preserve">10.1 Keskeiset toimintaprosessit ja niihin liittyviin riskeihin vastaavat valvontatoimenpiteet on tunnistettu ja kuvattu. Valvontatoimenpiteiden määrittelyssä on hyödynnetty viraston eri asiantuntijayksiköiden asiantuntemusta.
</t>
    </r>
    <r>
      <rPr>
        <i/>
        <sz val="11"/>
        <rFont val="Calibri"/>
        <family val="2"/>
      </rPr>
      <t>Onko virastossa dokumentoitu toimintajärjestelmän kuvaus, kokonaisarkkitehtuurikuvaus tai vastaava? Sisältävätkö prosessikuvaukset sisäisen valvonnan näkökulman?</t>
    </r>
  </si>
  <si>
    <t xml:space="preserve">Viraston toiminta-arkkitehtuurikuvaukset
Prosessikuvaukset
Valtion talous- ja henkilöstöhallinnon prosessikuvaukset: http://www.valtiokonttori.fi/prosessikuvaukset
</t>
  </si>
  <si>
    <t>10.2 Keskeisten toimintaprosessien riskeihin vastaavat valvontatoimenpiteet ovat käytössä edellä arvioiduissa prosesseissa ja toimivat suunnitellusti.</t>
  </si>
  <si>
    <t>Valvontatoimenpiteiden toiminnan varmistaminen (esim. keskeisten toimintaprosessien varmistuskartat)
Sisäisen tarkastuksen havainnot
Toimenpiteiden toteutusta tukeva perehdytys- ja koulutustoiminta</t>
  </si>
  <si>
    <r>
      <t xml:space="preserve">10.3 Tehtävät on eriytetty asianmukaisesti.
</t>
    </r>
    <r>
      <rPr>
        <i/>
        <sz val="11"/>
        <rFont val="Calibri"/>
        <family val="2"/>
      </rPr>
      <t>Toimivatko tehtävien eriyttämisen menettelyt myös sijaistusten osalta? Onko tehtävien eriyttämisestä (tai korvaavista kontrolleista) huolehdittu häiriötilanteiden ja poikkeusolojen aikana?</t>
    </r>
  </si>
  <si>
    <t>Työjärjestys
Taloussääntö
Prosessikuvaukset</t>
  </si>
  <si>
    <t>11. Virasto valitsee ja kehittää yleisiä teknologioihin kohdistuvia valvontatoimenpiteitä, jotka tukevat tavoitteiden saavuttamista ja digitaalista turvallisuutta.</t>
  </si>
  <si>
    <t>11.1 Tietojärjestelmissä on työtehtävien mukaiset ja tehtävien eriyttämisen vaatimat pääsyn- ja käytönhallinnan valvontatoimenpiteet.</t>
  </si>
  <si>
    <t>Laki julkisen hallinnon tiedonhallinnasta (906/2019)
Sisäiset auditoinnit ja testaukset
Järjestelmätarkastusten raportit ja prosessikuvaukset
Käyttöoikeushallinnan menettelyt kuten säännölliset läpikäynnit.</t>
  </si>
  <si>
    <r>
      <t xml:space="preserve">11.2 Tietojärjestelmiin on rakennettu yleiset ja sovellusvalvontatoimenpiteet.
</t>
    </r>
    <r>
      <rPr>
        <i/>
        <sz val="11"/>
        <rFont val="Calibri"/>
        <family val="2"/>
      </rPr>
      <t xml:space="preserve">Esim. ohjelmien asennukset omalle koneelle, käyttöoikeudet, salasanat. </t>
    </r>
  </si>
  <si>
    <t>Laki julkisen hallinnon tiedonhallinnasta (906/2019)
Sisäiset auditoinnit ja testaukset
Järjestelmätarkastusten raportit ja prosessikuvaukset</t>
  </si>
  <si>
    <r>
      <t xml:space="preserve">11.3 Tietojärjestelmien ja laitteiden elinkaarenhallinnan asianmukaiset valvontatoimenpiteet.
</t>
    </r>
    <r>
      <rPr>
        <i/>
        <sz val="11"/>
        <rFont val="Calibri"/>
        <family val="2"/>
      </rPr>
      <t>Hankinta, ylläpito, luopuminen.</t>
    </r>
  </si>
  <si>
    <t>Laki julkisen hallinnon tiedonhallinnasta (906/1019)
Ko. toimintapolitiikan dokumentit
Varmistuskartat
Johtoryhmän tai tietohallinnon pöytäkirjat</t>
  </si>
  <si>
    <t>11.4 Virastolla on olemassa valvontaprosessit ja -toimenpiteet ICT-, tietosuoja- ja kyberturvallisuusriskeille.</t>
  </si>
  <si>
    <t>Tiedonhallintalaki
Ko. toimintapolitiikan dokumentit
Varmistuskartat
Johtoryhmän tai tietohallinnon pöytäkirjat</t>
  </si>
  <si>
    <t>11.5 Virasto- ja organisaatiorajat ylittävissä prosesseissa, niihin liittyvissä sopimuksissa ja tehtävien kuvauksissa on määritelty valvontatoimenpiteet ja vastuut ja ne toimivat suunnitellusti.</t>
  </si>
  <si>
    <t>Ko. toimintapolitiikan dokumentit
Varmistuskartat
Vastuunjakotaulukot ja sopimukset
Johtoryhmän tai tietohallinnon pöytäkirjat
Auditoinnit</t>
  </si>
  <si>
    <r>
      <t xml:space="preserve">11.6 Virasto hyödyntää moderneja digitaalisia työkaluja ja automaatiota sisäisen valvonnan kehittämisessä (esim. robotiikka, tekoäly).
</t>
    </r>
    <r>
      <rPr>
        <i/>
        <sz val="11"/>
        <rFont val="Calibri"/>
        <family val="2"/>
      </rPr>
      <t>Panostaako virasto sisäisen valvonnan kehittämisessä datanhallintaan ja laatukontrolleihin?</t>
    </r>
  </si>
  <si>
    <t>Sisäiset auditoinnit ja testaukset
Järjestelmätarkastusten raportit ja prosessikuvaukset
Hankinta- ja sopimusdokumentaatio (vaatimusmäärittelyt, arviointi- ja valintaperusteet, sopimukset)</t>
  </si>
  <si>
    <t>11.7 Virasto huomioi uusien uusien teknologioiden kehitystyössä ja käyttöönotossa  (esim. tekoälyä kehitettäessä) sisäisen valvonnan näkökulmat?</t>
  </si>
  <si>
    <t xml:space="preserve">12. Virasto noudattaa hyvän hallinnon periaatteita. Valvontatoimenpiteet tukevat ja varmistavat hyvän hallinnon toteutumisen. </t>
  </si>
  <si>
    <r>
      <t xml:space="preserve">12.1 Viraston johto noudattaa hyväksymiään periaatteita ja osoittaa hyvää esimerkkiä.
</t>
    </r>
    <r>
      <rPr>
        <i/>
        <sz val="11"/>
        <rFont val="Calibri"/>
        <family val="2"/>
      </rPr>
      <t>Ovatko viraston formaalit säännöt ja johdon toiminta samassa linjassa? Ohjaavatko johdon tekemät valinnat toimintaa viraston arvojen mukaiseen suuntaan?</t>
    </r>
  </si>
  <si>
    <t>Perustuslaki (731/1999): oikeusvaltioperiaate (laillisuusperiaate), perusoikeudet
Hallintolaki (434/2003): hallinnon oikeusperiaatteet
Laki viranomaisten toiminnan julkisuudesta (621/1999)
Valtion virkamieslaki (750/1994): viranomaisen ja virkamiehen yleiset velvollisuudet
Virkamieseettinen toimintaohje (2021)
Korruptiontorjuntaan liittyvät ohjeet valtion virastoille ja laitoksille (2023)
Johdon hyväksymät muut toimintaperiaatteet ja menettelyt, päätökset
Johtoryhmän pöytäkirjat</t>
  </si>
  <si>
    <r>
      <t xml:space="preserve">12.2 Johto seuraa ja valvoo valvontatoimenpiteiden oikea-aikaista toteutusta.
</t>
    </r>
    <r>
      <rPr>
        <i/>
        <strike/>
        <sz val="11"/>
        <color rgb="FF000000"/>
        <rFont val="Calibri"/>
        <family val="2"/>
      </rPr>
      <t/>
    </r>
  </si>
  <si>
    <t>Johdon päätökset, johtoryhmän pöytäkirjat
Valvontavastuussa olevan osaston, yksikön pöytäkirjat
Lokitietojen läpikäynti, poikkeamaraportit
Sisäisen valvonnan itsearviointien tulosten käsittely ja kehittämistoimenpiteistä päättäminen.</t>
  </si>
  <si>
    <r>
      <t xml:space="preserve">12.3 Poikkeamiin puututaan johdonmukaisesti ja oikea-aikaisesti.
</t>
    </r>
    <r>
      <rPr>
        <i/>
        <sz val="11"/>
        <rFont val="Calibri"/>
        <family val="2"/>
      </rPr>
      <t xml:space="preserve">Tuetaanko sisäisellä valvonnalla säännösten soveltamista samanlaisissa tilanteissa samalla tavalla? Ovatko sisäisen valvonnan havaintojen käsittelytavat ja jatkotoimenpiteet lainmukaisia ja johdonmukaisia?
</t>
    </r>
  </si>
  <si>
    <t xml:space="preserve">Poikkeamaraportit
Johtoryhmän tms. vastuutahon pöytäkirjat tai muu dokumentaatio. </t>
  </si>
  <si>
    <t xml:space="preserve">KOKONAISARVIO VALVONTATOIMENPITEIDEN TILASTA </t>
  </si>
  <si>
    <t>TIETO JA VIESTINTÄ</t>
  </si>
  <si>
    <t xml:space="preserve">
Tieto, tiedolla johtaminen ja viestintä ovat välttämättömiä sille, että tavoitteiden saavuttamista tukevat viraston sisäisen valvonnan vastuut toteutuvat. 
Johto käyttää tuottamaansa tai sisäisistä ja ulkoisista lähteistä hankkimaansa olennaista ja laadukasta tietoa tukemaan sisäisen valvonnan muiden osa-alueiden toimivuutta. Viestintä on jatkuva prosessi, jossa tarvittavaa tietoa jaetaan ja vastaanotetaan. 
Sisäinen viestintä tarkoittaa tiedon jakamista virastossa alhaalta ylös, ylhäältä alas ja sivusuunnassa. Viestinnän avulla johto osoittaa henkilöstölle valvontavastuiden tärkeyden. 
Ulkoinen viestintä on kaksisuuntaista: se mahdollistaa olennaisen ulkoisen tiedon saamisen ja sen avulla viestitään muille viranomaisille ja ulkoisille sidosryhmille näiden vaatimusten ja odotusten mukaisesti.
</t>
  </si>
  <si>
    <t>TIETOON JA VIESTINTÄÄN LIITTYVÄT PERIAATTEET</t>
  </si>
  <si>
    <t>13. Virasto hankkii tai tuottaa ja käyttää olennaista ja laadukasta tietoa tukeakseen ohjaus- ja johtamisjärjestelmän toimivuutta.</t>
  </si>
  <si>
    <r>
      <rPr>
        <sz val="11"/>
        <color rgb="FF000000"/>
        <rFont val="Calibri"/>
      </rPr>
      <t xml:space="preserve">13.1 Johdon laskentatoimi tuottaa luotettavat tiedot viraston tuottavuudesta, taloudellisuudesta, kustannusvastaavuudesta ja omaisuudesta.
</t>
    </r>
    <r>
      <rPr>
        <i/>
        <sz val="11"/>
        <color rgb="FF000000"/>
        <rFont val="Calibri"/>
      </rPr>
      <t>Täyttääkö johdon laskentatoimi talousarvioasetuksen vaatimukset?</t>
    </r>
  </si>
  <si>
    <t>Asetus valtion talousarviosta (1243/1992): 55 § tuloksellisuuden seuranta.
Taloussäännön laatiminen ja päivittäminen (VK/75616/00.00.00.01/2023): kirjanpito ja tuloksellisuuden laskentatoimi.
Ulkoisen ja sisäisen tarkastuksen raportit.</t>
  </si>
  <si>
    <r>
      <t xml:space="preserve">13.2 Johdolla on käytettävissä oikeat ja riittävät tiedot viraston toiminnan laillisuudesta ja tuloksellisuudesta.
</t>
    </r>
    <r>
      <rPr>
        <i/>
        <sz val="11"/>
        <rFont val="Calibri"/>
        <family val="2"/>
      </rPr>
      <t>Tuottaako johdon laskentatoimi riittävästi tietoa tulostavoitteiden toteutumisesta? Tuottavatko hallinto- ja valvontaprosessit riittävät tiedot toiminnan laillisuudesta, hyvän hallinnon ja vastuullisuuden toteutumisesta sekä korruptiontorjunnasta?</t>
    </r>
  </si>
  <si>
    <t>Johdon laskentatoimen tuottama tieto
Ohjaus-, hallinto- ja valvontaprosessien tuottama tieto
Raportointikäytännöt</t>
  </si>
  <si>
    <r>
      <t xml:space="preserve">13.3 Virasto tunnistaa informaatiovaikuttamisen mahdollisuuden.                                            </t>
    </r>
    <r>
      <rPr>
        <i/>
        <sz val="11"/>
        <rFont val="Calibri"/>
        <family val="2"/>
      </rPr>
      <t xml:space="preserve"> Onko virasto varmistanut henkilöstön kyvykkyydet tunnistaa informaatiovaikuttamisen erilaisia kanavia ja keinoja?</t>
    </r>
  </si>
  <si>
    <t>Viestinnän käytännöt
Koulutusmahdollisuudet
Perehdytyskäytännöt</t>
  </si>
  <si>
    <t>14. Virasto viestii sisäisesti tietoa, mukaan lukien ohjaus- ja johtamisjärjestelmän tavoitteet ja vastuut, mikä on välttämätöntä sisäisen valvonnan toimivuuden tukemiseksi.</t>
  </si>
  <si>
    <r>
      <t xml:space="preserve">14.1 Virastolla on toimivat sisäisen valvonnan tiedonkulkua ja vuoropuhelua tukevat menettelyt.
</t>
    </r>
    <r>
      <rPr>
        <i/>
        <sz val="11"/>
        <color theme="1"/>
        <rFont val="Calibri"/>
        <family val="2"/>
      </rPr>
      <t>Onko johdolla ja työntekijöillä tarvittavat ja ajantasaiset tiedot tehtäviensä ja valvontavelvoitteidensa tulokselliseen hoitamiseen?</t>
    </r>
  </si>
  <si>
    <t>Tulosohjauskeskustelut ja tavoitteet
Kehityskeskustelut
Ryhmäkokoukset
Sisäinen viestintä</t>
  </si>
  <si>
    <r>
      <t xml:space="preserve">14.2 Virastolla on menettelyt, joilla henkilöstön näkemykset saadaan johdon käyttöön.
</t>
    </r>
    <r>
      <rPr>
        <i/>
        <sz val="11"/>
        <color theme="1"/>
        <rFont val="Calibri"/>
        <family val="2"/>
      </rPr>
      <t>Onko yhteistoimintajärjestelmä toimiva ja kattava? Tutkitaanko työtyytyväisyyttä säännöllisesti ja ryhdytäänkö toimenpiteisiin analyysin pohjalta?</t>
    </r>
  </si>
  <si>
    <t>Palautejärjestelmät
Yhteistoimintalaki (1333/2021)
Työtyytyväisyyskyselyt
Suorat viestintäkanavat</t>
  </si>
  <si>
    <r>
      <t xml:space="preserve">14.3 Häiriötilanteisiin ja poikkeusoloihin on luotu nopeat ja selkeät sisäiset sekä ulkoiset tiedonkulkukanavat.
</t>
    </r>
    <r>
      <rPr>
        <i/>
        <sz val="11"/>
        <rFont val="Calibri"/>
        <family val="2"/>
      </rPr>
      <t xml:space="preserve">Onko kriisiviestinnän periaatteet määritelty (mm. toimijat, vastuut, kanavat, kohderyhmät, sidosryhmät, saavutettavuus, jälkihoito ja analysointi)?
Onko häiriö- ja poikkeustilanteiden vaatimat toimet suunniteltu ja viestitetty henkilöstölle?
</t>
    </r>
  </si>
  <si>
    <t>Viestintäsuunnitelma
Valmiussuunnitelma
Jatkuvuus- ja palautumissuunnitelmat</t>
  </si>
  <si>
    <r>
      <t xml:space="preserve">14.4 Henkilöstö ja ulkopuoliset voivat luottamuksellisesti ilmoittaa epäillyistä virheistä ja väärinkäytöksistä.
</t>
    </r>
    <r>
      <rPr>
        <i/>
        <sz val="11"/>
        <color theme="1"/>
        <rFont val="Calibri"/>
        <family val="2"/>
      </rPr>
      <t>Onko käytössä väärinkäytösepäilyiden ilmoituskanava tai muu luottamuksellinen viestintäkanava ja onko niistä tieto helposti saatavissa?</t>
    </r>
  </si>
  <si>
    <t>Laki Euroopan unionin ja kansallisen oikeuden rikkomisesta ilmoittavien henkilöiden suojelusta (1171/2022) ja ns. Whistleblower-direktiivi (EU) 2019/1937.</t>
  </si>
  <si>
    <r>
      <t xml:space="preserve">14.5 Virasto on varmistanut hyvän tiedonhallintatavan periaatteiden noudattamisen (tietojen eheys, käytettävyys, jäljitettävyys ja suojaus).
</t>
    </r>
    <r>
      <rPr>
        <i/>
        <sz val="11"/>
        <rFont val="Calibri"/>
        <family val="2"/>
      </rPr>
      <t>Onko virastolla kattavat ja ajantasaiset kuvaukset käsittelemistään ja säilyttämistään tiedoista?
Noudatetaanko viraston tiedonohjaussuunnitelmaa?
Onko hyvä tiedonhallintatapa osa perehdytysohjelmaa?</t>
    </r>
  </si>
  <si>
    <t>Laki viranomaisten toiminnan julkisuudesta (621/1999)
Laki julkisen hallinnon tiedonhallinnasta (906/2019)
Euroopan parlamentin ja neuvoston asetus (679/2016), yleinen tietosuoja-asetus
Tiedonohjaussuunnitelma
Kokonaisarkkitehtuurikuvaukset</t>
  </si>
  <si>
    <t>15. Virasto viestii ulkoisten sidosryhmien kanssa asioista, jotka vaikuttavat ohjaus- ja johtamisjärjestelmän toimivuuteen.</t>
  </si>
  <si>
    <r>
      <t xml:space="preserve">15.1 Virastolla on toimiva vuorovaikutus sidosryhmiensä kanssa.
</t>
    </r>
    <r>
      <rPr>
        <i/>
        <sz val="11"/>
        <rFont val="Calibri"/>
        <family val="2"/>
      </rPr>
      <t xml:space="preserve">Onko virastossa toimivat raportointi- ja palautemenettelyt, joiden kautta johto viestii ja saa tietoa sidosryhmien näkemyksistä?
Onko virasto tunnistanut ennakollisesti häiriötilanteissa ja poikkeusoloissa vaadittavat viestinnän ja tiedonvälityksen yhteistyön muodot?
Onko sidosryhmät osallistettu riskienhallinnan menettelyihin?
</t>
    </r>
  </si>
  <si>
    <t>Yhteistyömenettelyiden määrittelyt eri sidosryhmille
Sidosryhmätutkimukset
Sidosryhmätapaamiset
Mediaseuranta
Turvallisuussopimukset</t>
  </si>
  <si>
    <r>
      <t xml:space="preserve">15.2 Viraston johdolla on riittävät tiedot asiakkaiden ja kansalaisten odotuksista ja tyytyväisyydestä.
</t>
    </r>
    <r>
      <rPr>
        <i/>
        <sz val="11"/>
        <rFont val="Calibri"/>
        <family val="2"/>
      </rPr>
      <t>Onko asiakkaat määritelty ja pidetäänkö asiakkaisiin aktiivisesti yhteyttä?
Onko asiakkaiden ja kansalaisten tarpeet määritelty?
Viestitäänkö kansalaisille asianmukaisesti?</t>
    </r>
  </si>
  <si>
    <t>Asiakaspaneelit, -tutkimukset, -palaute
Asiakkaiden ryhmittely (kategoriat)
Mediaseuranta
Viestintäsuunnitelma</t>
  </si>
  <si>
    <r>
      <t xml:space="preserve">15.3 Virasto tiedottaa käynnissä olevista hankkeista ja muutoksista.
</t>
    </r>
    <r>
      <rPr>
        <i/>
        <sz val="11"/>
        <color theme="1"/>
        <rFont val="Calibri"/>
        <family val="2"/>
      </rPr>
      <t>Ovatko julkinen hanketieto ja tiedonkulku vireillä olevista hankkeista avointa mm. kansalaisille ja medialle?
Onko asioiden seuranta helppoa?</t>
    </r>
  </si>
  <si>
    <t>Laki viranomaisten toiminnan julkisuudesta (621/1999)
Laki julkisen hallinnon tiedonhallinnasta (906/2019)
Viestintäpolitiikat ja -ohjeet
Palvelutietovaranto (Suomi.fi)</t>
  </si>
  <si>
    <r>
      <t xml:space="preserve">15.4 Yhteistyö ja vastuusuhteet toimivat sidosryhmien ja ulkoisten palveluntarjoajien kanssa. Kriittiset palveluntuottajat on tunnistettu. 
</t>
    </r>
    <r>
      <rPr>
        <i/>
        <sz val="11"/>
        <rFont val="Calibri"/>
        <family val="2"/>
      </rPr>
      <t>Ovatko yhteistyökäytännöt sidosryhmien ja palvelujen toteuttajien kanssa määritelty ja valvotaanko toimintaa?</t>
    </r>
  </si>
  <si>
    <r>
      <t>Valmius- ja varautumissuunnitelmat Sopimukset ja yhteistyöasiakirjat</t>
    </r>
    <r>
      <rPr>
        <strike/>
        <sz val="11"/>
        <rFont val="Calibri"/>
        <family val="2"/>
      </rPr>
      <t xml:space="preserve">
</t>
    </r>
    <r>
      <rPr>
        <sz val="11"/>
        <rFont val="Calibri"/>
        <family val="2"/>
      </rPr>
      <t>Auditoinnit
Asiakaspalaute</t>
    </r>
  </si>
  <si>
    <t xml:space="preserve">KOKONAISARVIO TIEDON JA VIESTINNÄN TILASTA </t>
  </si>
  <si>
    <t>SEURANTATOIMENPITEET</t>
  </si>
  <si>
    <t xml:space="preserve">
Jatkuvia ja erillisiä riskiperustaisia arviointeja tai niiden yhdistelmiä käytetään varmistamaan sisäisen valvonnan viiden osa-alueen valvontatoimien olemassa olo ja toimivuus. 
Jatkuvat arvioinnit, jotka sisältyvät toimintaprosesseihin viraston eri tasoilla, tuottavat ajantasaista tietoa. 
Säännöllisesti tehtävät erilliset arvioinnit vaihtelevat laajuudeltaan ja toistumistiheydeltään riippuen riskien arvioinnista, jatkuvien arviointien tuloksellisuudesta ja muista johdon huomioista. 
Havaintoja arvioidaan lainsäätäjän ja viranomaisten, standardeja asettavien yleisesti tunnustettujen tahojen tai johdon määrittämien kriteerien perusteella. Havaitut poikkeamat viestitään tarkoituksenmukaisella tavalla johdolle. Johto päättää ja valvoo tarvittavien kehittämistoimenpiteiden toimeenpanon tuloksellisuutta.</t>
  </si>
  <si>
    <t>SEURANTATOIMENPITEISIIN LIITTYVÄT PERIAATTEET</t>
  </si>
  <si>
    <t>16. Virasto valitsee, kehittää ja tekee jatkuvia ja/tai erillisiä arviointeja varmentaakseen sisäisen valvonnan osa-alueiden olemassaolon ja toimivuuden.</t>
  </si>
  <si>
    <r>
      <t xml:space="preserve">16.1. Virastolla on jatkuvaa arviointia.
</t>
    </r>
    <r>
      <rPr>
        <i/>
        <sz val="11"/>
        <rFont val="Calibri"/>
        <family val="2"/>
      </rPr>
      <t>Onko virastolla säännöllistä ja oikea-aikaista sekä riskeihin perustuvaa arviointia, jonka avulla johto voi varmistua siitä, että sovellettavat sisäisen valvonnan menettelyt ovat edelleen ajan tasalla ja toimivat suunnitellusti? Hyödyntääkö johto hallinnon eri asiantuntijayksiköiden jatkuvan seurannan ja erillisten arviointien tuloksia?</t>
    </r>
  </si>
  <si>
    <t xml:space="preserve">Työjärjestys
Taloussääntö
Ohje/määräys sisäisen valvonnan järjestämisestä
Sisäisen tarkastuksen ohjesääntö ja vuosisuunnitelma
CAF, EFQM
</t>
  </si>
  <si>
    <r>
      <t xml:space="preserve">16.2 Virasto on tehnyt tarvittavat toimintaan liittyvät arvioinnit.
</t>
    </r>
    <r>
      <rPr>
        <i/>
        <sz val="11"/>
        <rFont val="Calibri"/>
        <family val="2"/>
      </rPr>
      <t xml:space="preserve">Arviointeja voivat olla esim. hyvän hallinnon, vastuullisuus-, valmius-, korruptiontorjunta-, laatu-, asiakas-, tietosuoja- ja -turva-arvioinnit. 
</t>
    </r>
  </si>
  <si>
    <t>Arviointi- ja tarkastusraportit
Auditoinnit
Pöytäkirjat</t>
  </si>
  <si>
    <r>
      <t xml:space="preserve">16.3 Sisäisen ja ulkoisen tarkastuksen, riskienhallinnan, laillisuusvalvonnan ym. havainnot käsitellään ja niiden perusteella ryhdytään tarvittaviin toimenpiteisiin.
</t>
    </r>
    <r>
      <rPr>
        <i/>
        <sz val="11"/>
        <rFont val="Calibri"/>
        <family val="2"/>
      </rPr>
      <t>Käsitelläänkö havainnot ja määritelläänkö niille tarvittavat toimenpiteet, vastuutahot ja aikataulut?
Seurataanko toimenpiteiden toteutumista?</t>
    </r>
  </si>
  <si>
    <t>Pöytäkirjat
Sisäisen valvonnan arviointi- ja vahvistuslausumat</t>
  </si>
  <si>
    <t>17. Virasto arvioi sisäistä valvontaa ajantasaisesti ja viestii siinä ilmenneistä puutteista ja/tai toimimattomuudesta osapuolille, jotka ovat vastuussa korjaavien toimenpiteiden toteuttamisesta sekä tarvittaessa johdolle.</t>
  </si>
  <si>
    <r>
      <t xml:space="preserve">17.1 Sisäisen valvonnan tila arvioidaan säännöllisesti ja järjestelmällisesti. Arviointien tulokset johtavat kehittämistoimiin.
</t>
    </r>
    <r>
      <rPr>
        <i/>
        <sz val="11"/>
        <rFont val="Calibri"/>
        <family val="2"/>
      </rPr>
      <t xml:space="preserve">Arvioiko viraston johto vuosittain sisäisen valvonnan tilan ja kehittämistarpeet?
Hyödyntääkö johto arvioinnissa sisäisen tarkastuksen asiantuntemusta? 
Antaako johto tästä lausuman osana tilinpäätöstä?
Ovatko tiedot aiemmin raportoitujen kehittämistarpeiden korjaamisesta saatavilla? </t>
    </r>
  </si>
  <si>
    <t xml:space="preserve">Talousarvioasetus
Ohje/määrys sisäisen valvonnan järjestämisestä
Sisäisen tarkastuksen toimintaohje
Sisäisen valvonnan arviointi- ja vahvistuslausuma
Itsearvioinnit (CAF, EFQM ym.)
</t>
  </si>
  <si>
    <t xml:space="preserve">KOKONAISARVIO SEURANTATOIMENPITEIDEN TILASTA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</si>
</sst>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2"/>
      <color theme="1"/>
      <name val="Calibri"/>
      <family val="2"/>
    </font>
    <font>
      <sz val="11"/>
      <color theme="1"/>
      <name val="Calibri"/>
      <family val="2"/>
    </font>
    <font>
      <b/>
      <sz val="15"/>
      <color theme="3"/>
      <name val="Calibri"/>
      <family val="2"/>
    </font>
    <font>
      <i/>
      <sz val="11"/>
      <color rgb="FF7F7F7F"/>
      <name val="Calibri"/>
      <family val="2"/>
    </font>
    <font>
      <sz val="11"/>
      <color theme="0"/>
      <name val="Calibri"/>
      <family val="2"/>
    </font>
    <font>
      <b/>
      <sz val="12"/>
      <color theme="0"/>
      <name val="Calibri"/>
      <family val="2"/>
    </font>
    <font>
      <i/>
      <sz val="11"/>
      <color theme="1"/>
      <name val="Calibri"/>
      <family val="2"/>
    </font>
    <font>
      <sz val="12"/>
      <name val="Calibri"/>
      <family val="2"/>
    </font>
    <font>
      <i/>
      <sz val="11"/>
      <name val="Calibri"/>
      <family val="2"/>
    </font>
    <font>
      <sz val="11"/>
      <color rgb="FF000000"/>
      <name val="Calibri"/>
    </font>
    <font>
      <i/>
      <sz val="11"/>
      <color rgb="FF000000"/>
      <name val="Calibri"/>
    </font>
    <font>
      <i/>
      <strike/>
      <sz val="11"/>
      <color rgb="FF000000"/>
      <name val="Calibri"/>
      <family val="2"/>
    </font>
    <font>
      <b/>
      <sz val="12"/>
      <name val="Calibri"/>
      <family val="2"/>
    </font>
    <font>
      <b/>
      <sz val="11"/>
      <name val="Calibri"/>
      <family val="2"/>
    </font>
    <font>
      <strike/>
      <sz val="11"/>
      <name val="Calibri"/>
      <family val="2"/>
    </font>
  </fonts>
  <fills count="11">
    <fill>
      <patternFill patternType="none"/>
    </fill>
    <fill>
      <patternFill patternType="gray125"/>
    </fill>
    <fill>
      <patternFill patternType="solid">
        <fgColor theme="2"/>
        <bgColor indexed="64"/>
      </patternFill>
    </fill>
    <fill>
      <patternFill patternType="lightDown">
        <fgColor theme="0" tint="-0.14996795556505021"/>
        <bgColor indexed="6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theme="4"/>
      </bottom>
      <diagonal/>
    </border>
    <border>
      <left/>
      <right/>
      <top style="thin">
        <color indexed="64"/>
      </top>
      <bottom style="thick">
        <color theme="4"/>
      </bottom>
      <diagonal/>
    </border>
    <border>
      <left/>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7" fillId="0" borderId="9"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cellStyleXfs>
  <cellXfs count="121">
    <xf numFmtId="0" fontId="0" fillId="0" borderId="0" xfId="0"/>
    <xf numFmtId="49" fontId="0" fillId="0" borderId="1" xfId="0" applyNumberFormat="1" applyBorder="1" applyAlignment="1">
      <alignment vertical="top" wrapText="1"/>
    </xf>
    <xf numFmtId="0" fontId="0" fillId="0" borderId="7" xfId="0" applyBorder="1" applyAlignment="1">
      <alignment vertical="top" wrapText="1"/>
    </xf>
    <xf numFmtId="49" fontId="2" fillId="0" borderId="1" xfId="0" applyNumberFormat="1" applyFont="1" applyBorder="1" applyAlignment="1">
      <alignment vertical="top" wrapText="1"/>
    </xf>
    <xf numFmtId="0" fontId="0" fillId="0" borderId="1" xfId="0" applyBorder="1"/>
    <xf numFmtId="0" fontId="0" fillId="0" borderId="1" xfId="0" applyBorder="1" applyAlignment="1">
      <alignment vertical="top" wrapText="1"/>
    </xf>
    <xf numFmtId="49" fontId="0" fillId="0" borderId="0" xfId="0" applyNumberFormat="1" applyAlignment="1">
      <alignment vertical="top" wrapText="1"/>
    </xf>
    <xf numFmtId="0" fontId="10" fillId="4" borderId="1" xfId="3" applyFont="1" applyBorder="1" applyAlignment="1">
      <alignment vertical="top" wrapText="1"/>
    </xf>
    <xf numFmtId="0" fontId="3" fillId="0" borderId="0" xfId="0" applyFont="1"/>
    <xf numFmtId="0" fontId="7" fillId="0" borderId="9" xfId="1"/>
    <xf numFmtId="0" fontId="10" fillId="4" borderId="7" xfId="3" applyFont="1" applyBorder="1" applyAlignment="1">
      <alignment vertical="top" wrapText="1"/>
    </xf>
    <xf numFmtId="0" fontId="8" fillId="7" borderId="1" xfId="2" applyFill="1" applyBorder="1" applyAlignment="1">
      <alignment vertical="top" wrapText="1"/>
    </xf>
    <xf numFmtId="49" fontId="0" fillId="5" borderId="1" xfId="4" applyNumberFormat="1" applyFont="1" applyBorder="1" applyAlignment="1">
      <alignment vertical="top" wrapText="1"/>
    </xf>
    <xf numFmtId="0" fontId="8" fillId="7" borderId="5" xfId="2" applyFill="1" applyBorder="1" applyAlignment="1">
      <alignment vertical="top" wrapText="1"/>
    </xf>
    <xf numFmtId="49" fontId="7" fillId="8" borderId="9" xfId="1" applyNumberFormat="1" applyFill="1" applyAlignment="1">
      <alignment vertical="top" wrapText="1"/>
    </xf>
    <xf numFmtId="49" fontId="10" fillId="4" borderId="6" xfId="3" applyNumberFormat="1" applyFont="1" applyBorder="1" applyAlignment="1">
      <alignment vertical="top" wrapText="1"/>
    </xf>
    <xf numFmtId="0" fontId="7" fillId="8" borderId="9" xfId="1" applyFill="1"/>
    <xf numFmtId="49" fontId="10" fillId="4" borderId="7" xfId="3" applyNumberFormat="1" applyFont="1" applyBorder="1" applyAlignment="1">
      <alignment vertical="top" wrapText="1"/>
    </xf>
    <xf numFmtId="49" fontId="6" fillId="5" borderId="5" xfId="4" applyNumberFormat="1" applyBorder="1" applyAlignment="1">
      <alignment vertical="top" wrapText="1"/>
    </xf>
    <xf numFmtId="0" fontId="0" fillId="0" borderId="5" xfId="0" applyBorder="1" applyAlignment="1">
      <alignment vertical="top" wrapText="1"/>
    </xf>
    <xf numFmtId="0" fontId="0" fillId="0" borderId="7" xfId="0" applyBorder="1"/>
    <xf numFmtId="0" fontId="10" fillId="4" borderId="6" xfId="3" applyFont="1" applyBorder="1" applyAlignment="1">
      <alignment vertical="top" wrapText="1"/>
    </xf>
    <xf numFmtId="49" fontId="0" fillId="5" borderId="4" xfId="4" applyNumberFormat="1" applyFont="1" applyBorder="1" applyAlignment="1">
      <alignment vertical="top" wrapText="1"/>
    </xf>
    <xf numFmtId="49" fontId="0" fillId="0" borderId="5" xfId="0" applyNumberFormat="1" applyBorder="1" applyAlignment="1">
      <alignment vertical="top" wrapText="1"/>
    </xf>
    <xf numFmtId="0" fontId="2" fillId="0" borderId="5" xfId="0" applyFont="1" applyBorder="1" applyAlignment="1">
      <alignment vertical="top" wrapText="1"/>
    </xf>
    <xf numFmtId="0" fontId="2" fillId="0" borderId="1" xfId="0" applyFont="1" applyBorder="1" applyAlignment="1">
      <alignment vertical="top" wrapText="1"/>
    </xf>
    <xf numFmtId="49" fontId="0" fillId="5" borderId="5" xfId="4" applyNumberFormat="1" applyFont="1" applyBorder="1" applyAlignment="1">
      <alignment vertical="top" wrapText="1"/>
    </xf>
    <xf numFmtId="0" fontId="0" fillId="0" borderId="1" xfId="0" applyBorder="1" applyAlignment="1">
      <alignment horizontal="center"/>
    </xf>
    <xf numFmtId="0" fontId="5" fillId="0" borderId="0" xfId="0" applyFont="1" applyAlignment="1">
      <alignment vertical="top" wrapText="1"/>
    </xf>
    <xf numFmtId="0" fontId="0" fillId="0" borderId="0" xfId="0" applyAlignment="1">
      <alignment vertical="top" wrapText="1"/>
    </xf>
    <xf numFmtId="49" fontId="0" fillId="3" borderId="5" xfId="0" applyNumberFormat="1" applyFill="1" applyBorder="1" applyAlignment="1">
      <alignment vertical="top" wrapText="1"/>
    </xf>
    <xf numFmtId="49" fontId="0" fillId="3" borderId="6" xfId="0" applyNumberFormat="1" applyFill="1" applyBorder="1" applyAlignment="1">
      <alignment vertical="top" wrapText="1"/>
    </xf>
    <xf numFmtId="49" fontId="0" fillId="3" borderId="7" xfId="0" applyNumberFormat="1" applyFill="1" applyBorder="1" applyAlignment="1">
      <alignment vertical="top" wrapText="1"/>
    </xf>
    <xf numFmtId="49" fontId="0" fillId="3" borderId="7" xfId="0" applyNumberFormat="1" applyFill="1" applyBorder="1" applyAlignment="1">
      <alignment vertical="top"/>
    </xf>
    <xf numFmtId="49" fontId="0" fillId="0" borderId="6" xfId="0" applyNumberFormat="1" applyBorder="1" applyAlignment="1">
      <alignment vertical="top" wrapText="1"/>
    </xf>
    <xf numFmtId="0" fontId="10" fillId="0" borderId="0" xfId="3" applyFont="1" applyFill="1" applyBorder="1" applyAlignment="1">
      <alignment vertical="top" wrapText="1"/>
    </xf>
    <xf numFmtId="0" fontId="0" fillId="0" borderId="0" xfId="0" applyAlignment="1">
      <alignment vertical="center" wrapText="1"/>
    </xf>
    <xf numFmtId="0" fontId="0" fillId="0" borderId="0" xfId="0" applyAlignment="1">
      <alignment wrapText="1"/>
    </xf>
    <xf numFmtId="49" fontId="10" fillId="4" borderId="1" xfId="3" applyNumberFormat="1" applyFont="1" applyBorder="1" applyAlignment="1">
      <alignment vertical="top" wrapText="1"/>
    </xf>
    <xf numFmtId="49" fontId="0" fillId="0" borderId="8" xfId="0" applyNumberFormat="1" applyBorder="1" applyAlignment="1">
      <alignment vertical="top" wrapText="1"/>
    </xf>
    <xf numFmtId="49" fontId="2" fillId="3" borderId="5" xfId="0" applyNumberFormat="1" applyFont="1" applyFill="1" applyBorder="1" applyAlignment="1">
      <alignment vertical="top" wrapText="1"/>
    </xf>
    <xf numFmtId="49" fontId="2" fillId="3" borderId="6" xfId="0" applyNumberFormat="1" applyFont="1" applyFill="1" applyBorder="1" applyAlignment="1">
      <alignment vertical="top" wrapText="1"/>
    </xf>
    <xf numFmtId="49" fontId="2" fillId="3" borderId="7" xfId="0" applyNumberFormat="1" applyFont="1" applyFill="1" applyBorder="1" applyAlignment="1">
      <alignment vertical="top" wrapText="1"/>
    </xf>
    <xf numFmtId="0" fontId="0" fillId="0" borderId="1" xfId="0" applyBorder="1" applyAlignment="1">
      <alignment vertical="center" wrapText="1"/>
    </xf>
    <xf numFmtId="0" fontId="3" fillId="9" borderId="7" xfId="0" applyFont="1" applyFill="1" applyBorder="1" applyAlignment="1">
      <alignment vertical="center"/>
    </xf>
    <xf numFmtId="49" fontId="0" fillId="0" borderId="0" xfId="0" applyNumberFormat="1"/>
    <xf numFmtId="49" fontId="10" fillId="4" borderId="5" xfId="3" applyNumberFormat="1" applyFont="1" applyBorder="1" applyAlignment="1">
      <alignment vertical="top" wrapText="1"/>
    </xf>
    <xf numFmtId="0" fontId="10" fillId="4" borderId="12" xfId="3" applyFont="1" applyBorder="1" applyAlignment="1">
      <alignment vertical="center" wrapText="1"/>
    </xf>
    <xf numFmtId="0" fontId="10" fillId="4" borderId="13" xfId="3" applyNumberFormat="1" applyFont="1" applyBorder="1" applyAlignment="1">
      <alignment vertical="center" wrapText="1"/>
    </xf>
    <xf numFmtId="0" fontId="10" fillId="4" borderId="14" xfId="3" applyFont="1" applyBorder="1" applyAlignment="1">
      <alignment vertical="center" wrapText="1"/>
    </xf>
    <xf numFmtId="0" fontId="8" fillId="7" borderId="2" xfId="2" applyFill="1" applyBorder="1" applyAlignment="1">
      <alignment vertical="top"/>
    </xf>
    <xf numFmtId="0" fontId="8" fillId="7" borderId="3" xfId="2" applyFill="1" applyBorder="1" applyAlignment="1">
      <alignment vertical="top"/>
    </xf>
    <xf numFmtId="49" fontId="5" fillId="0" borderId="12" xfId="0" applyNumberFormat="1" applyFont="1" applyBorder="1" applyAlignment="1">
      <alignment horizontal="left" vertical="top" wrapText="1"/>
    </xf>
    <xf numFmtId="0" fontId="8" fillId="7" borderId="4" xfId="2" applyFill="1" applyBorder="1" applyAlignment="1">
      <alignment vertical="top" wrapText="1"/>
    </xf>
    <xf numFmtId="0" fontId="3" fillId="9" borderId="7" xfId="0" applyFont="1" applyFill="1" applyBorder="1" applyAlignment="1">
      <alignment vertical="center" wrapText="1"/>
    </xf>
    <xf numFmtId="49" fontId="12" fillId="2" borderId="7" xfId="0" applyNumberFormat="1" applyFont="1" applyFill="1" applyBorder="1" applyAlignment="1">
      <alignment vertical="top" wrapText="1"/>
    </xf>
    <xf numFmtId="49" fontId="2" fillId="5" borderId="4" xfId="4" applyNumberFormat="1" applyFont="1" applyBorder="1" applyAlignment="1">
      <alignment vertical="top" wrapText="1"/>
    </xf>
    <xf numFmtId="49" fontId="2" fillId="5" borderId="5" xfId="4" applyNumberFormat="1" applyFont="1" applyBorder="1" applyAlignment="1">
      <alignment vertical="top" wrapText="1"/>
    </xf>
    <xf numFmtId="49" fontId="14" fillId="5" borderId="4" xfId="4" applyNumberFormat="1" applyFont="1" applyBorder="1" applyAlignment="1">
      <alignment vertical="top" wrapText="1"/>
    </xf>
    <xf numFmtId="0" fontId="2" fillId="0" borderId="0" xfId="0" applyFont="1"/>
    <xf numFmtId="49" fontId="2" fillId="0" borderId="5" xfId="0" applyNumberFormat="1" applyFont="1" applyBorder="1" applyAlignment="1">
      <alignment vertical="top" wrapText="1"/>
    </xf>
    <xf numFmtId="0" fontId="2" fillId="3" borderId="5" xfId="0" applyFont="1" applyFill="1" applyBorder="1" applyAlignment="1">
      <alignment vertical="top" wrapText="1"/>
    </xf>
    <xf numFmtId="49" fontId="18" fillId="0" borderId="6" xfId="0" applyNumberFormat="1" applyFont="1" applyBorder="1" applyAlignment="1">
      <alignment vertical="top" wrapText="1"/>
    </xf>
    <xf numFmtId="0" fontId="2" fillId="3" borderId="6" xfId="0" applyFont="1" applyFill="1" applyBorder="1" applyAlignment="1">
      <alignment vertical="top" wrapText="1"/>
    </xf>
    <xf numFmtId="49" fontId="2" fillId="0" borderId="8" xfId="0" applyNumberFormat="1" applyFont="1" applyBorder="1" applyAlignment="1">
      <alignment vertical="top" wrapText="1"/>
    </xf>
    <xf numFmtId="49" fontId="2" fillId="5" borderId="1" xfId="4" applyNumberFormat="1" applyFont="1" applyBorder="1" applyAlignment="1">
      <alignment vertical="top" wrapText="1"/>
    </xf>
    <xf numFmtId="0" fontId="2" fillId="3" borderId="7" xfId="0" applyFont="1" applyFill="1" applyBorder="1" applyAlignment="1">
      <alignment vertical="top" wrapText="1"/>
    </xf>
    <xf numFmtId="49" fontId="2" fillId="0" borderId="1" xfId="0" applyNumberFormat="1" applyFont="1" applyBorder="1" applyAlignment="1">
      <alignment horizontal="left" vertical="top" wrapText="1"/>
    </xf>
    <xf numFmtId="49" fontId="2" fillId="0" borderId="6" xfId="0" applyNumberFormat="1" applyFont="1" applyBorder="1" applyAlignment="1">
      <alignment vertical="top" wrapText="1"/>
    </xf>
    <xf numFmtId="49" fontId="2" fillId="0" borderId="5" xfId="0" applyNumberFormat="1" applyFont="1" applyBorder="1" applyAlignment="1">
      <alignment horizontal="left" vertical="top" wrapText="1"/>
    </xf>
    <xf numFmtId="0" fontId="2" fillId="0" borderId="1" xfId="0" applyFont="1" applyBorder="1"/>
    <xf numFmtId="0" fontId="2" fillId="0" borderId="7" xfId="0" applyFont="1" applyBorder="1" applyAlignment="1">
      <alignment vertical="top" wrapText="1"/>
    </xf>
    <xf numFmtId="0" fontId="2" fillId="0" borderId="5" xfId="0" applyFont="1" applyBorder="1"/>
    <xf numFmtId="49" fontId="18" fillId="0" borderId="8" xfId="0" applyNumberFormat="1" applyFont="1" applyBorder="1" applyAlignment="1">
      <alignment vertical="top" wrapText="1"/>
    </xf>
    <xf numFmtId="49" fontId="2" fillId="0" borderId="7" xfId="0" applyNumberFormat="1" applyFont="1" applyBorder="1" applyAlignment="1">
      <alignment vertical="top" wrapText="1"/>
    </xf>
    <xf numFmtId="49" fontId="2" fillId="0" borderId="5" xfId="0" applyNumberFormat="1" applyFont="1" applyBorder="1" applyAlignment="1">
      <alignment wrapText="1"/>
    </xf>
    <xf numFmtId="49" fontId="2" fillId="0" borderId="6" xfId="0" applyNumberFormat="1" applyFont="1" applyBorder="1" applyAlignment="1">
      <alignment wrapText="1"/>
    </xf>
    <xf numFmtId="49" fontId="2" fillId="0" borderId="8" xfId="0" applyNumberFormat="1" applyFont="1" applyBorder="1" applyAlignment="1">
      <alignment wrapText="1"/>
    </xf>
    <xf numFmtId="0" fontId="2" fillId="0" borderId="8" xfId="0" applyFont="1" applyBorder="1"/>
    <xf numFmtId="49" fontId="2" fillId="5" borderId="7" xfId="4" applyNumberFormat="1" applyFont="1" applyBorder="1" applyAlignment="1">
      <alignment vertical="top" wrapText="1"/>
    </xf>
    <xf numFmtId="0" fontId="2" fillId="0" borderId="1" xfId="0" applyFont="1" applyBorder="1" applyAlignment="1">
      <alignment horizontal="center"/>
    </xf>
    <xf numFmtId="49" fontId="2" fillId="3" borderId="6" xfId="0" applyNumberFormat="1" applyFont="1" applyFill="1" applyBorder="1" applyAlignment="1">
      <alignment vertical="top"/>
    </xf>
    <xf numFmtId="49" fontId="17" fillId="8" borderId="5" xfId="5" applyNumberFormat="1" applyFont="1" applyFill="1" applyBorder="1" applyAlignment="1">
      <alignment vertical="top" wrapText="1"/>
    </xf>
    <xf numFmtId="49" fontId="2" fillId="3" borderId="5" xfId="0" applyNumberFormat="1" applyFont="1" applyFill="1" applyBorder="1" applyAlignment="1">
      <alignment vertical="top"/>
    </xf>
    <xf numFmtId="49" fontId="1" fillId="0" borderId="1" xfId="0" applyNumberFormat="1" applyFont="1" applyBorder="1" applyAlignment="1">
      <alignment vertical="top" wrapText="1"/>
    </xf>
    <xf numFmtId="49" fontId="5" fillId="10" borderId="5" xfId="0" applyNumberFormat="1" applyFont="1" applyFill="1" applyBorder="1" applyAlignment="1">
      <alignment horizontal="left" vertical="top" wrapText="1"/>
    </xf>
    <xf numFmtId="49" fontId="5" fillId="10" borderId="6" xfId="0" applyNumberFormat="1" applyFont="1" applyFill="1" applyBorder="1" applyAlignment="1">
      <alignment vertical="top" wrapText="1"/>
    </xf>
    <xf numFmtId="0" fontId="0" fillId="10" borderId="6" xfId="0" applyFill="1" applyBorder="1" applyAlignment="1">
      <alignment wrapText="1"/>
    </xf>
    <xf numFmtId="0" fontId="4" fillId="10" borderId="6" xfId="0" applyFont="1" applyFill="1" applyBorder="1" applyAlignment="1">
      <alignment horizontal="left" vertical="top" wrapText="1"/>
    </xf>
    <xf numFmtId="0" fontId="5" fillId="10" borderId="6" xfId="0" applyFont="1" applyFill="1" applyBorder="1" applyAlignment="1">
      <alignment horizontal="left" vertical="top" wrapText="1"/>
    </xf>
    <xf numFmtId="49" fontId="4" fillId="10" borderId="7" xfId="0" applyNumberFormat="1" applyFont="1" applyFill="1" applyBorder="1" applyAlignment="1">
      <alignment vertical="top" wrapText="1"/>
    </xf>
    <xf numFmtId="49" fontId="12" fillId="2" borderId="8" xfId="0" applyNumberFormat="1" applyFont="1" applyFill="1" applyBorder="1" applyAlignment="1">
      <alignment vertical="top" wrapText="1"/>
    </xf>
    <xf numFmtId="49" fontId="2" fillId="5" borderId="14" xfId="4" applyNumberFormat="1"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49" fontId="2" fillId="0" borderId="11" xfId="0" applyNumberFormat="1"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49" fontId="17" fillId="6" borderId="2" xfId="5" applyNumberFormat="1" applyFont="1" applyBorder="1" applyAlignment="1">
      <alignment vertical="top" wrapText="1"/>
    </xf>
    <xf numFmtId="49" fontId="17" fillId="6" borderId="4" xfId="5" applyNumberFormat="1" applyFont="1" applyBorder="1" applyAlignment="1">
      <alignment vertical="top" wrapText="1"/>
    </xf>
    <xf numFmtId="49" fontId="17" fillId="6" borderId="2" xfId="5" applyNumberFormat="1" applyFont="1" applyBorder="1" applyAlignment="1">
      <alignment horizontal="left" vertical="top" wrapText="1"/>
    </xf>
    <xf numFmtId="49" fontId="17" fillId="6" borderId="4" xfId="5" applyNumberFormat="1"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49" fontId="10" fillId="4" borderId="2" xfId="3" applyNumberFormat="1" applyFont="1" applyBorder="1" applyAlignment="1">
      <alignment horizontal="left" vertical="top" wrapText="1"/>
    </xf>
    <xf numFmtId="49" fontId="10" fillId="4" borderId="3" xfId="3" applyNumberFormat="1" applyFont="1" applyBorder="1" applyAlignment="1">
      <alignment horizontal="left" vertical="top" wrapText="1"/>
    </xf>
    <xf numFmtId="49" fontId="10" fillId="4" borderId="4" xfId="3" applyNumberFormat="1" applyFont="1" applyBorder="1" applyAlignment="1">
      <alignment horizontal="left" vertical="top" wrapText="1"/>
    </xf>
    <xf numFmtId="49" fontId="2" fillId="0" borderId="5" xfId="0" applyNumberFormat="1" applyFont="1" applyBorder="1" applyAlignment="1">
      <alignment vertical="top" wrapText="1"/>
    </xf>
    <xf numFmtId="49" fontId="2" fillId="0" borderId="6" xfId="0" applyNumberFormat="1" applyFont="1" applyBorder="1" applyAlignment="1">
      <alignment vertical="top" wrapText="1"/>
    </xf>
    <xf numFmtId="49" fontId="2" fillId="0" borderId="7" xfId="0" applyNumberFormat="1" applyFont="1" applyBorder="1" applyAlignment="1">
      <alignment vertical="top" wrapText="1"/>
    </xf>
    <xf numFmtId="49" fontId="4" fillId="6" borderId="2" xfId="5" applyNumberFormat="1" applyFont="1" applyBorder="1" applyAlignment="1">
      <alignment vertical="top" wrapText="1"/>
    </xf>
    <xf numFmtId="49" fontId="4" fillId="6" borderId="4" xfId="5" applyNumberFormat="1" applyFont="1" applyBorder="1" applyAlignment="1">
      <alignment vertical="top" wrapText="1"/>
    </xf>
    <xf numFmtId="49" fontId="7" fillId="8" borderId="10" xfId="1" applyNumberFormat="1" applyFill="1" applyBorder="1" applyAlignment="1">
      <alignment wrapText="1"/>
    </xf>
    <xf numFmtId="49" fontId="7" fillId="8" borderId="10" xfId="1" applyNumberFormat="1" applyFill="1" applyBorder="1" applyAlignment="1">
      <alignment vertical="top" wrapText="1"/>
    </xf>
  </cellXfs>
  <cellStyles count="6">
    <cellStyle name="20 % - Aksentti1" xfId="4" builtinId="30"/>
    <cellStyle name="40 % - Aksentti1" xfId="5" builtinId="31"/>
    <cellStyle name="Aksentti1" xfId="3" builtinId="29"/>
    <cellStyle name="Normaali" xfId="0" builtinId="0"/>
    <cellStyle name="Otsikko 1" xfId="1" builtinId="16"/>
    <cellStyle name="Selittävä teksti"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624397</xdr:colOff>
      <xdr:row>18</xdr:row>
      <xdr:rowOff>127008</xdr:rowOff>
    </xdr:from>
    <xdr:to>
      <xdr:col>0</xdr:col>
      <xdr:colOff>8866903</xdr:colOff>
      <xdr:row>42</xdr:row>
      <xdr:rowOff>11570</xdr:rowOff>
    </xdr:to>
    <xdr:pic>
      <xdr:nvPicPr>
        <xdr:cNvPr id="11" name="Kuva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24397" y="11779258"/>
          <a:ext cx="8242506" cy="4456562"/>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B22"/>
  <sheetViews>
    <sheetView tabSelected="1" zoomScaleNormal="100" workbookViewId="0">
      <pane ySplit="1" topLeftCell="A2" activePane="bottomLeft" state="frozen"/>
      <selection activeCell="A10" sqref="A10"/>
      <selection pane="bottomLeft" activeCell="A2" sqref="A2"/>
    </sheetView>
  </sheetViews>
  <sheetFormatPr defaultColWidth="9.1796875" defaultRowHeight="14.5" x14ac:dyDescent="0.35"/>
  <cols>
    <col min="1" max="1" width="154.81640625" customWidth="1"/>
    <col min="2" max="2" width="16.7265625" style="37" customWidth="1"/>
  </cols>
  <sheetData>
    <row r="1" spans="1:2" ht="38.15" customHeight="1" x14ac:dyDescent="0.35">
      <c r="A1" s="7" t="s">
        <v>0</v>
      </c>
      <c r="B1" s="35"/>
    </row>
    <row r="2" spans="1:2" ht="378" customHeight="1" x14ac:dyDescent="0.35">
      <c r="A2" s="55" t="s">
        <v>1</v>
      </c>
      <c r="B2" s="36"/>
    </row>
    <row r="3" spans="1:2" ht="25.5" customHeight="1" x14ac:dyDescent="0.35">
      <c r="A3" s="52"/>
      <c r="B3" s="29"/>
    </row>
    <row r="4" spans="1:2" ht="21.75" customHeight="1" x14ac:dyDescent="0.35">
      <c r="A4" s="85" t="s">
        <v>2</v>
      </c>
      <c r="B4" s="29"/>
    </row>
    <row r="5" spans="1:2" ht="95.25" customHeight="1" x14ac:dyDescent="0.35">
      <c r="A5" s="86" t="s">
        <v>3</v>
      </c>
      <c r="B5" s="29"/>
    </row>
    <row r="6" spans="1:2" ht="18" customHeight="1" x14ac:dyDescent="0.35">
      <c r="A6" s="86" t="s">
        <v>4</v>
      </c>
      <c r="B6" s="29"/>
    </row>
    <row r="7" spans="1:2" x14ac:dyDescent="0.35">
      <c r="A7" s="87" t="s">
        <v>5</v>
      </c>
      <c r="B7" s="29"/>
    </row>
    <row r="8" spans="1:2" x14ac:dyDescent="0.35">
      <c r="A8" s="87" t="s">
        <v>6</v>
      </c>
      <c r="B8" s="29"/>
    </row>
    <row r="9" spans="1:2" x14ac:dyDescent="0.35">
      <c r="A9" s="87" t="s">
        <v>7</v>
      </c>
      <c r="B9" s="29"/>
    </row>
    <row r="10" spans="1:2" x14ac:dyDescent="0.35">
      <c r="A10" s="87" t="s">
        <v>8</v>
      </c>
      <c r="B10" s="29"/>
    </row>
    <row r="11" spans="1:2" x14ac:dyDescent="0.35">
      <c r="A11" s="87" t="s">
        <v>9</v>
      </c>
      <c r="B11" s="29"/>
    </row>
    <row r="12" spans="1:2" ht="17.25" customHeight="1" x14ac:dyDescent="0.35">
      <c r="A12" s="86"/>
      <c r="B12" s="29"/>
    </row>
    <row r="13" spans="1:2" ht="45" customHeight="1" x14ac:dyDescent="0.35">
      <c r="A13" s="88" t="s">
        <v>10</v>
      </c>
      <c r="B13" s="28"/>
    </row>
    <row r="14" spans="1:2" ht="76.5" customHeight="1" x14ac:dyDescent="0.35">
      <c r="A14" s="89" t="s">
        <v>11</v>
      </c>
      <c r="B14" s="28"/>
    </row>
    <row r="15" spans="1:2" ht="58.5" customHeight="1" x14ac:dyDescent="0.35">
      <c r="A15" s="89" t="s">
        <v>12</v>
      </c>
      <c r="B15" s="28"/>
    </row>
    <row r="16" spans="1:2" ht="49.5" customHeight="1" x14ac:dyDescent="0.35">
      <c r="A16" s="90" t="s">
        <v>13</v>
      </c>
      <c r="B16" s="6"/>
    </row>
    <row r="17" spans="1:2" x14ac:dyDescent="0.35">
      <c r="A17" s="6"/>
      <c r="B17" s="6"/>
    </row>
    <row r="18" spans="1:2" x14ac:dyDescent="0.35">
      <c r="A18" s="6"/>
      <c r="B18" s="6"/>
    </row>
    <row r="19" spans="1:2" x14ac:dyDescent="0.35">
      <c r="A19" s="6"/>
      <c r="B19" s="6"/>
    </row>
    <row r="20" spans="1:2" x14ac:dyDescent="0.35">
      <c r="B20" s="6"/>
    </row>
    <row r="21" spans="1:2" x14ac:dyDescent="0.35">
      <c r="B21" s="6"/>
    </row>
    <row r="22" spans="1:2" x14ac:dyDescent="0.35">
      <c r="B22" s="6"/>
    </row>
  </sheetData>
  <pageMargins left="0.62992125984251968" right="0.23622047244094491" top="0.55118110236220474" bottom="0.55118110236220474" header="0.31496062992125984" footer="0.31496062992125984"/>
  <pageSetup paperSize="8" scale="87" orientation="portrait" r:id="rId1"/>
  <headerFooter>
    <oddHeader>&amp;LSisäisen valvonnan arviointikehikko&amp;R&amp;P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5" zoomScaleNormal="85" workbookViewId="0">
      <pane ySplit="1" topLeftCell="A2" activePane="bottomLeft" state="frozen"/>
      <selection activeCell="A10" sqref="A10"/>
      <selection pane="bottomLeft" activeCell="A2" sqref="A2"/>
    </sheetView>
  </sheetViews>
  <sheetFormatPr defaultColWidth="9.1796875" defaultRowHeight="14.5" x14ac:dyDescent="0.35"/>
  <cols>
    <col min="1" max="1" width="218.81640625" customWidth="1"/>
    <col min="2" max="2" width="16.7265625" style="37" customWidth="1"/>
  </cols>
  <sheetData>
    <row r="1" spans="1:2" ht="28" customHeight="1" x14ac:dyDescent="0.35">
      <c r="A1" s="7" t="s">
        <v>14</v>
      </c>
      <c r="B1" s="35"/>
    </row>
    <row r="2" spans="1:2" ht="409.5" customHeight="1" x14ac:dyDescent="0.35">
      <c r="A2" s="55" t="s">
        <v>15</v>
      </c>
      <c r="B2" s="36"/>
    </row>
    <row r="3" spans="1:2" ht="409.6" customHeight="1" x14ac:dyDescent="0.35">
      <c r="A3" s="91" t="s">
        <v>16</v>
      </c>
      <c r="B3" s="36"/>
    </row>
    <row r="4" spans="1:2" ht="204" customHeight="1" x14ac:dyDescent="0.35">
      <c r="A4" s="52"/>
      <c r="B4" s="29"/>
    </row>
  </sheetData>
  <pageMargins left="0.62992125984251968" right="0.23622047244094491" top="0.55118110236220474" bottom="0.55118110236220474" header="0.31496062992125984" footer="0.31496062992125984"/>
  <pageSetup paperSize="8" scale="87" orientation="portrait" r:id="rId1"/>
  <headerFooter>
    <oddHeader>&amp;LSisäisen valvonnan arviointikehikko&amp;R&amp;P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zoomScale="80" zoomScaleNormal="80" workbookViewId="0">
      <selection activeCell="C20" sqref="C20"/>
    </sheetView>
  </sheetViews>
  <sheetFormatPr defaultRowHeight="14.5" x14ac:dyDescent="0.35"/>
  <cols>
    <col min="1" max="1" width="23" customWidth="1"/>
    <col min="2" max="2" width="67.453125" customWidth="1"/>
    <col min="3" max="3" width="32.26953125" style="37" customWidth="1"/>
  </cols>
  <sheetData>
    <row r="1" spans="1:5" ht="15.5" x14ac:dyDescent="0.35">
      <c r="A1" s="47" t="s">
        <v>17</v>
      </c>
      <c r="B1" s="48"/>
      <c r="C1" s="49"/>
    </row>
    <row r="2" spans="1:5" x14ac:dyDescent="0.35">
      <c r="A2" s="50" t="s">
        <v>18</v>
      </c>
      <c r="B2" s="51"/>
      <c r="C2" s="53"/>
    </row>
    <row r="3" spans="1:5" x14ac:dyDescent="0.35">
      <c r="A3" s="44" t="s">
        <v>19</v>
      </c>
      <c r="B3" s="44" t="s">
        <v>20</v>
      </c>
      <c r="C3" s="54" t="s">
        <v>21</v>
      </c>
    </row>
    <row r="4" spans="1:5" ht="29" x14ac:dyDescent="0.35">
      <c r="A4" s="93" t="s">
        <v>22</v>
      </c>
      <c r="B4" s="5" t="str">
        <f>Ohjausympäristö!A6</f>
        <v xml:space="preserve">1. Viraston johto edistää esimerkillään ja vaatimuksillaan rehellisyyttä ja valtion arvojen mukaista toimintaa.               </v>
      </c>
      <c r="C4" s="43" t="str">
        <f>+Ohjausympäristö!D6</f>
        <v>Valitse arvio periaatteelle</v>
      </c>
      <c r="E4" s="45"/>
    </row>
    <row r="5" spans="1:5" ht="43.5" x14ac:dyDescent="0.35">
      <c r="A5" s="94"/>
      <c r="B5" s="5" t="str">
        <f>Ohjausympäristö!A11</f>
        <v>2. Viraston ylin johto arvioi itsenäisesti ja objektiivisesti alaisensa johdon/linjajohdon onnistumista sisäisen valvonnan pitämisessä toimivana ja vaikuttavana.</v>
      </c>
      <c r="C5" s="43" t="str">
        <f>+Ohjausympäristö!D11</f>
        <v>Valitse arvio periaatteelle</v>
      </c>
    </row>
    <row r="6" spans="1:5" ht="20.25" customHeight="1" x14ac:dyDescent="0.35">
      <c r="A6" s="94"/>
      <c r="B6" s="5" t="str">
        <f>Ohjausympäristö!A16</f>
        <v>3. Viraston rakenne on selkeä ja se tukee tuloksekasta toimintaa.</v>
      </c>
      <c r="C6" s="43" t="str">
        <f>+Ohjausympäristö!D16</f>
        <v>Valitse arvio periaatteelle</v>
      </c>
    </row>
    <row r="7" spans="1:5" ht="29" x14ac:dyDescent="0.35">
      <c r="A7" s="94"/>
      <c r="B7" s="5" t="str">
        <f>Ohjausympäristö!A22</f>
        <v>4. Virasto osoittaa sitoutumisensa tavoitteisiinsa palkkaamalla päteviä työntekijöitä, kehittämällä heitä ja viraston houkuttelevuutta työnantajana.</v>
      </c>
      <c r="C7" s="43" t="str">
        <f>+Ohjausympäristö!D22</f>
        <v>Valitse arvio periaatteelle</v>
      </c>
    </row>
    <row r="8" spans="1:5" ht="29" x14ac:dyDescent="0.35">
      <c r="A8" s="95"/>
      <c r="B8" s="5" t="str">
        <f>Ohjausympäristö!A30</f>
        <v>5. Viraston henkilöstö tuntee vastuunsa sisäisestä valvonnasta ja pystyy osoittamaan huolehtineensa siitä.</v>
      </c>
      <c r="C8" s="43" t="str">
        <f>+Ohjausympäristö!D30</f>
        <v>Valitse arvio periaatteelle</v>
      </c>
    </row>
    <row r="9" spans="1:5" ht="29" x14ac:dyDescent="0.35">
      <c r="A9" s="96" t="s">
        <v>23</v>
      </c>
      <c r="B9" s="5" t="str">
        <f>Riskien_arviointi!A6</f>
        <v>6. Virasto määrittelee tavoitteensa riittävän selkeästi, jotta tavoitteisiin liittyvät riskit voidaan tunnistaa ja arvioida.</v>
      </c>
      <c r="C9" s="43" t="str">
        <f>+Riskien_arviointi!D6</f>
        <v>Valitse arvio periaatteelle</v>
      </c>
    </row>
    <row r="10" spans="1:5" ht="43.5" x14ac:dyDescent="0.35">
      <c r="A10" s="97"/>
      <c r="B10" s="5" t="str">
        <f>Riskien_arviointi!A10</f>
        <v>7. Virasto tunnistaa tavoitteiden saavuttamiseen liittyviä riskejä kaikilla organisaatiotasoilla ja analysoi niitä, jotta riskien hallintakeinoista voidaan päättää.</v>
      </c>
      <c r="C10" s="43" t="str">
        <f>+Riskien_arviointi!D10</f>
        <v>Valitse arvio periaatteelle</v>
      </c>
    </row>
    <row r="11" spans="1:5" ht="29" x14ac:dyDescent="0.35">
      <c r="A11" s="97"/>
      <c r="B11" s="5" t="str">
        <f>Riskien_arviointi!A18</f>
        <v>8. Virasto ottaa huomioon väärinkäytösten (ml. korruption ja lahjoman) mahdollisuuden arvioidessaan tavoitteiden saavuttamiseen liittyviä riskejä.</v>
      </c>
      <c r="C11" s="43" t="str">
        <f>+Riskien_arviointi!D18</f>
        <v>Valitse arvio periaatteelle</v>
      </c>
    </row>
    <row r="12" spans="1:5" ht="29" x14ac:dyDescent="0.35">
      <c r="A12" s="98"/>
      <c r="B12" s="5" t="str">
        <f>Riskien_arviointi!A23</f>
        <v xml:space="preserve">9. Virasto tunnistaa ja arvioi muutoksia, jotka voivat vaikuttaa olennaisesti sisäiseen valvontaan. </v>
      </c>
      <c r="C12" s="43" t="str">
        <f>+Riskien_arviointi!D23</f>
        <v>Valitse arvio periaatteelle</v>
      </c>
    </row>
    <row r="13" spans="1:5" ht="43.5" x14ac:dyDescent="0.35">
      <c r="A13" s="93" t="s">
        <v>24</v>
      </c>
      <c r="B13" s="5" t="str">
        <f>Valvontatoimenpiteet!A6</f>
        <v>10. Virasto kehittää valvontatoimenpiteitä, jotka auttavat hallitsemaan tavoitteiden saavuttamista uhkaavia riskejä ja saattamaan ne hyväksyttävälle tasolle.</v>
      </c>
      <c r="C13" s="43" t="str">
        <f>+Valvontatoimenpiteet!D6</f>
        <v>Valitse arvio periaatteelle</v>
      </c>
    </row>
    <row r="14" spans="1:5" ht="43.5" x14ac:dyDescent="0.35">
      <c r="A14" s="94"/>
      <c r="B14" s="5" t="str">
        <f>Valvontatoimenpiteet!A11</f>
        <v>11. Virasto valitsee ja kehittää yleisiä teknologioihin kohdistuvia valvontatoimenpiteitä, jotka tukevat tavoitteiden saavuttamista ja digitaalista turvallisuutta.</v>
      </c>
      <c r="C14" s="43" t="str">
        <f>+Valvontatoimenpiteet!D11</f>
        <v>Valitse arvio periaatteelle</v>
      </c>
    </row>
    <row r="15" spans="1:5" ht="29" x14ac:dyDescent="0.35">
      <c r="A15" s="95"/>
      <c r="B15" s="5" t="str">
        <f>Valvontatoimenpiteet!A19</f>
        <v xml:space="preserve">12. Virasto noudattaa hyvän hallinnon periaatteita. Valvontatoimenpiteet tukevat ja varmistavat hyvän hallinnon toteutumisen. </v>
      </c>
      <c r="C15" s="43" t="str">
        <f>+Valvontatoimenpiteet!D19</f>
        <v>Valitse arvio periaatteelle</v>
      </c>
    </row>
    <row r="16" spans="1:5" ht="29" x14ac:dyDescent="0.35">
      <c r="A16" s="93" t="s">
        <v>25</v>
      </c>
      <c r="B16" s="5" t="str">
        <f>Tieto_ja_viestintä!A6</f>
        <v>13. Virasto hankkii tai tuottaa ja käyttää olennaista ja laadukasta tietoa tukeakseen ohjaus- ja johtamisjärjestelmän toimivuutta.</v>
      </c>
      <c r="C16" s="43" t="str">
        <f>+Tieto_ja_viestintä!D6</f>
        <v>Valitse arvio periaatteelle</v>
      </c>
    </row>
    <row r="17" spans="1:3" ht="43.5" x14ac:dyDescent="0.35">
      <c r="A17" s="94"/>
      <c r="B17" s="5" t="str">
        <f>Tieto_ja_viestintä!A11</f>
        <v>14. Virasto viestii sisäisesti tietoa, mukaan lukien ohjaus- ja johtamisjärjestelmän tavoitteet ja vastuut, mikä on välttämätöntä sisäisen valvonnan toimivuuden tukemiseksi.</v>
      </c>
      <c r="C17" s="43" t="str">
        <f>+Tieto_ja_viestintä!D11</f>
        <v>Valitse arvio periaatteelle</v>
      </c>
    </row>
    <row r="18" spans="1:3" ht="29" x14ac:dyDescent="0.35">
      <c r="A18" s="95"/>
      <c r="B18" s="5" t="str">
        <f>Tieto_ja_viestintä!A18</f>
        <v>15. Virasto viestii ulkoisten sidosryhmien kanssa asioista, jotka vaikuttavat ohjaus- ja johtamisjärjestelmän toimivuuteen.</v>
      </c>
      <c r="C18" s="43" t="str">
        <f>+Tieto_ja_viestintä!D18</f>
        <v>Valitse arvio periaatteelle</v>
      </c>
    </row>
    <row r="19" spans="1:3" ht="43.5" x14ac:dyDescent="0.35">
      <c r="A19" s="93" t="s">
        <v>26</v>
      </c>
      <c r="B19" s="5" t="str">
        <f>Seurantatoimenpiteet!A6</f>
        <v>16. Virasto valitsee, kehittää ja tekee jatkuvia ja/tai erillisiä arviointeja varmentaakseen sisäisen valvonnan osa-alueiden olemassaolon ja toimivuuden.</v>
      </c>
      <c r="C19" s="43" t="str">
        <f>+Seurantatoimenpiteet!D6</f>
        <v>Valitse arvio periaatteelle</v>
      </c>
    </row>
    <row r="20" spans="1:3" ht="43.5" x14ac:dyDescent="0.35">
      <c r="A20" s="95"/>
      <c r="B20" s="5" t="str">
        <f>Seurantatoimenpiteet!A11</f>
        <v>17. Virasto arvioi sisäistä valvontaa ajantasaisesti ja viestii siinä ilmenneistä puutteista ja/tai toimimattomuudesta osapuolille, jotka ovat vastuussa korjaavien toimenpiteiden toteuttamisesta sekä tarvittaessa johdolle.</v>
      </c>
      <c r="C20" s="43" t="str">
        <f>+Seurantatoimenpiteet!D11</f>
        <v>Valitse arvio periaatteelle</v>
      </c>
    </row>
    <row r="22" spans="1:3" x14ac:dyDescent="0.35">
      <c r="B22" s="37"/>
    </row>
  </sheetData>
  <mergeCells count="5">
    <mergeCell ref="A4:A8"/>
    <mergeCell ref="A9:A12"/>
    <mergeCell ref="A13:A15"/>
    <mergeCell ref="A16:A18"/>
    <mergeCell ref="A19:A20"/>
  </mergeCells>
  <pageMargins left="0.62992125984251968" right="0.23622047244094491" top="0.55118110236220474" bottom="0.55118110236220474" header="0.31496062992125984" footer="0.31496062992125984"/>
  <pageSetup paperSize="8" orientation="portrait" r:id="rId1"/>
  <headerFooter>
    <oddHeader>&amp;LSisäisen valvonnan arviointikehikko&amp;R&amp;P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F36"/>
  <sheetViews>
    <sheetView zoomScaleNormal="100" workbookViewId="0">
      <pane ySplit="1" topLeftCell="A2" activePane="bottomLeft" state="frozen"/>
      <selection pane="bottomLeft" activeCell="D6" sqref="D6"/>
    </sheetView>
  </sheetViews>
  <sheetFormatPr defaultRowHeight="14.5" x14ac:dyDescent="0.35"/>
  <cols>
    <col min="1" max="1" width="23.453125" customWidth="1"/>
    <col min="2" max="2" width="74" customWidth="1"/>
    <col min="3" max="3" width="27.1796875" customWidth="1"/>
    <col min="4" max="4" width="20.54296875" customWidth="1"/>
    <col min="5" max="5" width="23.453125" customWidth="1"/>
    <col min="6" max="6" width="40.1796875" customWidth="1"/>
  </cols>
  <sheetData>
    <row r="1" spans="1:6" s="8" customFormat="1" ht="46.5" x14ac:dyDescent="0.35">
      <c r="A1" s="7" t="s">
        <v>27</v>
      </c>
      <c r="B1" s="7" t="s">
        <v>28</v>
      </c>
      <c r="C1" s="7" t="s">
        <v>29</v>
      </c>
      <c r="D1" s="7" t="s">
        <v>30</v>
      </c>
      <c r="E1" s="7" t="s">
        <v>31</v>
      </c>
      <c r="F1" s="7" t="s">
        <v>32</v>
      </c>
    </row>
    <row r="2" spans="1:6" ht="72.5" x14ac:dyDescent="0.35">
      <c r="A2" s="11" t="s">
        <v>33</v>
      </c>
      <c r="B2" s="11" t="s">
        <v>34</v>
      </c>
      <c r="C2" s="11" t="s">
        <v>35</v>
      </c>
      <c r="D2" s="11" t="s">
        <v>36</v>
      </c>
      <c r="E2" s="11" t="s">
        <v>37</v>
      </c>
      <c r="F2" s="11" t="s">
        <v>38</v>
      </c>
    </row>
    <row r="3" spans="1:6" ht="19.5" customHeight="1" thickBot="1" x14ac:dyDescent="0.5">
      <c r="A3" s="9" t="s">
        <v>39</v>
      </c>
      <c r="B3" s="9"/>
      <c r="C3" s="9"/>
      <c r="D3" s="9"/>
      <c r="E3" s="9"/>
      <c r="F3" s="9"/>
    </row>
    <row r="4" spans="1:6" s="59" customFormat="1" ht="165.75" customHeight="1" thickTop="1" x14ac:dyDescent="0.35">
      <c r="A4" s="99" t="s">
        <v>40</v>
      </c>
      <c r="B4" s="99"/>
      <c r="C4" s="99"/>
      <c r="D4" s="99"/>
      <c r="E4" s="99"/>
      <c r="F4" s="99"/>
    </row>
    <row r="5" spans="1:6" ht="46.5" x14ac:dyDescent="0.35">
      <c r="A5" s="7" t="s">
        <v>41</v>
      </c>
      <c r="B5" s="7" t="s">
        <v>28</v>
      </c>
      <c r="C5" s="7" t="s">
        <v>29</v>
      </c>
      <c r="D5" s="7" t="s">
        <v>30</v>
      </c>
      <c r="E5" s="7" t="s">
        <v>31</v>
      </c>
      <c r="F5" s="7" t="s">
        <v>32</v>
      </c>
    </row>
    <row r="6" spans="1:6" s="59" customFormat="1" ht="39" customHeight="1" x14ac:dyDescent="0.35">
      <c r="A6" s="106" t="s">
        <v>42</v>
      </c>
      <c r="B6" s="107"/>
      <c r="C6" s="25"/>
      <c r="D6" s="25" t="s">
        <v>43</v>
      </c>
      <c r="E6" s="25"/>
      <c r="F6" s="100" t="s">
        <v>44</v>
      </c>
    </row>
    <row r="7" spans="1:6" s="59" customFormat="1" ht="87" customHeight="1" x14ac:dyDescent="0.35">
      <c r="A7" s="60"/>
      <c r="B7" s="56" t="s">
        <v>45</v>
      </c>
      <c r="C7" s="25"/>
      <c r="D7" s="61"/>
      <c r="E7" s="25"/>
      <c r="F7" s="100"/>
    </row>
    <row r="8" spans="1:6" s="59" customFormat="1" ht="57.75" customHeight="1" x14ac:dyDescent="0.35">
      <c r="A8" s="62"/>
      <c r="B8" s="56" t="s">
        <v>46</v>
      </c>
      <c r="C8" s="25"/>
      <c r="D8" s="63"/>
      <c r="E8" s="25"/>
      <c r="F8" s="101"/>
    </row>
    <row r="9" spans="1:6" s="59" customFormat="1" ht="76.5" customHeight="1" x14ac:dyDescent="0.35">
      <c r="A9" s="64"/>
      <c r="B9" s="65" t="s">
        <v>47</v>
      </c>
      <c r="C9" s="25"/>
      <c r="D9" s="63"/>
      <c r="E9" s="25"/>
      <c r="F9" s="101"/>
    </row>
    <row r="10" spans="1:6" s="59" customFormat="1" ht="24" customHeight="1" x14ac:dyDescent="0.35">
      <c r="A10" s="64"/>
      <c r="B10" s="65" t="s">
        <v>48</v>
      </c>
      <c r="C10" s="24"/>
      <c r="D10" s="66"/>
      <c r="E10" s="24"/>
      <c r="F10" s="24"/>
    </row>
    <row r="11" spans="1:6" s="59" customFormat="1" ht="75.75" customHeight="1" x14ac:dyDescent="0.35">
      <c r="A11" s="104" t="s">
        <v>49</v>
      </c>
      <c r="B11" s="105"/>
      <c r="C11" s="3"/>
      <c r="D11" s="25" t="s">
        <v>43</v>
      </c>
      <c r="E11" s="67"/>
      <c r="F11" s="102" t="s">
        <v>50</v>
      </c>
    </row>
    <row r="12" spans="1:6" s="59" customFormat="1" ht="54" customHeight="1" x14ac:dyDescent="0.35">
      <c r="A12" s="60"/>
      <c r="B12" s="56" t="s">
        <v>51</v>
      </c>
      <c r="C12" s="3"/>
      <c r="D12" s="40"/>
      <c r="E12" s="67"/>
      <c r="F12" s="103"/>
    </row>
    <row r="13" spans="1:6" s="59" customFormat="1" ht="55.5" customHeight="1" x14ac:dyDescent="0.35">
      <c r="A13" s="68"/>
      <c r="B13" s="56" t="s">
        <v>52</v>
      </c>
      <c r="C13" s="3"/>
      <c r="D13" s="41"/>
      <c r="E13" s="67"/>
      <c r="F13" s="103"/>
    </row>
    <row r="14" spans="1:6" s="59" customFormat="1" ht="46.5" customHeight="1" x14ac:dyDescent="0.35">
      <c r="A14" s="64"/>
      <c r="B14" s="65" t="s">
        <v>53</v>
      </c>
      <c r="C14" s="3"/>
      <c r="D14" s="41"/>
      <c r="E14" s="67"/>
      <c r="F14" s="25" t="s">
        <v>54</v>
      </c>
    </row>
    <row r="15" spans="1:6" s="59" customFormat="1" ht="24" customHeight="1" x14ac:dyDescent="0.35">
      <c r="A15" s="64"/>
      <c r="B15" s="65" t="s">
        <v>48</v>
      </c>
      <c r="C15" s="60"/>
      <c r="D15" s="42"/>
      <c r="E15" s="69"/>
      <c r="F15" s="25"/>
    </row>
    <row r="16" spans="1:6" s="59" customFormat="1" ht="54" customHeight="1" x14ac:dyDescent="0.35">
      <c r="A16" s="104" t="s">
        <v>55</v>
      </c>
      <c r="B16" s="105"/>
      <c r="C16" s="3"/>
      <c r="D16" s="25" t="s">
        <v>43</v>
      </c>
      <c r="E16" s="70"/>
      <c r="F16" s="25" t="s">
        <v>56</v>
      </c>
    </row>
    <row r="17" spans="1:6" s="59" customFormat="1" ht="120" customHeight="1" x14ac:dyDescent="0.35">
      <c r="A17" s="60"/>
      <c r="B17" s="56" t="s">
        <v>57</v>
      </c>
      <c r="C17" s="3"/>
      <c r="D17" s="40"/>
      <c r="E17" s="70"/>
      <c r="F17" s="71" t="s">
        <v>58</v>
      </c>
    </row>
    <row r="18" spans="1:6" s="59" customFormat="1" ht="64.5" customHeight="1" x14ac:dyDescent="0.35">
      <c r="A18" s="68"/>
      <c r="B18" s="56" t="s">
        <v>59</v>
      </c>
      <c r="C18" s="3"/>
      <c r="D18" s="41"/>
      <c r="E18" s="70"/>
      <c r="F18" s="71" t="s">
        <v>60</v>
      </c>
    </row>
    <row r="19" spans="1:6" s="59" customFormat="1" ht="72" customHeight="1" x14ac:dyDescent="0.35">
      <c r="A19" s="68"/>
      <c r="B19" s="56" t="s">
        <v>61</v>
      </c>
      <c r="C19" s="3"/>
      <c r="D19" s="41"/>
      <c r="E19" s="70"/>
      <c r="F19" s="3" t="s">
        <v>62</v>
      </c>
    </row>
    <row r="20" spans="1:6" s="59" customFormat="1" ht="49.5" customHeight="1" x14ac:dyDescent="0.35">
      <c r="A20" s="64"/>
      <c r="B20" s="65" t="s">
        <v>63</v>
      </c>
      <c r="C20" s="3"/>
      <c r="D20" s="41"/>
      <c r="E20" s="70"/>
      <c r="F20" s="3" t="s">
        <v>64</v>
      </c>
    </row>
    <row r="21" spans="1:6" s="59" customFormat="1" ht="24" customHeight="1" x14ac:dyDescent="0.35">
      <c r="A21" s="64"/>
      <c r="B21" s="57" t="s">
        <v>48</v>
      </c>
      <c r="C21" s="60"/>
      <c r="D21" s="42"/>
      <c r="E21" s="72"/>
      <c r="F21" s="3"/>
    </row>
    <row r="22" spans="1:6" s="59" customFormat="1" ht="92.15" customHeight="1" x14ac:dyDescent="0.35">
      <c r="A22" s="104" t="s">
        <v>65</v>
      </c>
      <c r="B22" s="105"/>
      <c r="C22" s="3"/>
      <c r="D22" s="25" t="s">
        <v>43</v>
      </c>
      <c r="E22" s="3"/>
      <c r="F22" s="25" t="s">
        <v>66</v>
      </c>
    </row>
    <row r="23" spans="1:6" s="59" customFormat="1" ht="75" customHeight="1" x14ac:dyDescent="0.35">
      <c r="A23" s="60"/>
      <c r="B23" s="56" t="s">
        <v>67</v>
      </c>
      <c r="C23" s="3"/>
      <c r="D23" s="40"/>
      <c r="E23" s="3"/>
      <c r="F23" s="3" t="s">
        <v>68</v>
      </c>
    </row>
    <row r="24" spans="1:6" s="59" customFormat="1" ht="75" customHeight="1" x14ac:dyDescent="0.35">
      <c r="A24" s="68"/>
      <c r="B24" s="56" t="s">
        <v>69</v>
      </c>
      <c r="C24" s="3"/>
      <c r="D24" s="41"/>
      <c r="E24" s="3"/>
      <c r="F24" s="3" t="s">
        <v>70</v>
      </c>
    </row>
    <row r="25" spans="1:6" s="59" customFormat="1" ht="60" customHeight="1" x14ac:dyDescent="0.35">
      <c r="A25" s="68"/>
      <c r="B25" s="56" t="s">
        <v>71</v>
      </c>
      <c r="C25" s="3"/>
      <c r="D25" s="41"/>
      <c r="E25" s="3"/>
      <c r="F25" s="25" t="s">
        <v>72</v>
      </c>
    </row>
    <row r="26" spans="1:6" s="59" customFormat="1" ht="57.75" customHeight="1" x14ac:dyDescent="0.35">
      <c r="A26" s="62"/>
      <c r="B26" s="56" t="s">
        <v>73</v>
      </c>
      <c r="C26" s="3"/>
      <c r="D26" s="41"/>
      <c r="E26" s="3"/>
      <c r="F26" s="25" t="s">
        <v>74</v>
      </c>
    </row>
    <row r="27" spans="1:6" s="59" customFormat="1" ht="57" customHeight="1" x14ac:dyDescent="0.35">
      <c r="A27" s="68"/>
      <c r="B27" s="56" t="s">
        <v>75</v>
      </c>
      <c r="C27" s="3"/>
      <c r="D27" s="41"/>
      <c r="E27" s="3"/>
      <c r="F27" s="25" t="s">
        <v>76</v>
      </c>
    </row>
    <row r="28" spans="1:6" s="59" customFormat="1" ht="53.25" customHeight="1" x14ac:dyDescent="0.35">
      <c r="A28" s="64"/>
      <c r="B28" s="65" t="s">
        <v>77</v>
      </c>
      <c r="C28" s="3"/>
      <c r="D28" s="41"/>
      <c r="E28" s="3"/>
      <c r="F28" s="25" t="s">
        <v>78</v>
      </c>
    </row>
    <row r="29" spans="1:6" s="59" customFormat="1" ht="24.75" customHeight="1" x14ac:dyDescent="0.35">
      <c r="A29" s="64"/>
      <c r="B29" s="65" t="s">
        <v>48</v>
      </c>
      <c r="C29" s="3"/>
      <c r="D29" s="42"/>
      <c r="E29" s="3"/>
      <c r="F29" s="25"/>
    </row>
    <row r="30" spans="1:6" s="59" customFormat="1" ht="39.75" customHeight="1" x14ac:dyDescent="0.35">
      <c r="A30" s="104" t="s">
        <v>79</v>
      </c>
      <c r="B30" s="105"/>
      <c r="C30" s="70"/>
      <c r="D30" s="25" t="s">
        <v>43</v>
      </c>
      <c r="E30" s="70"/>
      <c r="F30" s="70"/>
    </row>
    <row r="31" spans="1:6" s="59" customFormat="1" ht="57" customHeight="1" x14ac:dyDescent="0.35">
      <c r="A31" s="64"/>
      <c r="B31" s="65" t="s">
        <v>80</v>
      </c>
      <c r="C31" s="70"/>
      <c r="D31" s="40"/>
      <c r="E31" s="70"/>
      <c r="F31" s="71" t="s">
        <v>81</v>
      </c>
    </row>
    <row r="32" spans="1:6" s="59" customFormat="1" ht="82.5" customHeight="1" x14ac:dyDescent="0.35">
      <c r="A32" s="73"/>
      <c r="B32" s="65" t="s">
        <v>82</v>
      </c>
      <c r="C32" s="70"/>
      <c r="D32" s="41"/>
      <c r="E32" s="70"/>
      <c r="F32" s="25" t="s">
        <v>83</v>
      </c>
    </row>
    <row r="33" spans="1:6" s="59" customFormat="1" ht="79.5" customHeight="1" x14ac:dyDescent="0.35">
      <c r="A33" s="73"/>
      <c r="B33" s="65" t="s">
        <v>84</v>
      </c>
      <c r="C33" s="70"/>
      <c r="D33" s="41"/>
      <c r="E33" s="70"/>
      <c r="F33" s="25" t="s">
        <v>85</v>
      </c>
    </row>
    <row r="34" spans="1:6" s="59" customFormat="1" ht="24" customHeight="1" x14ac:dyDescent="0.35">
      <c r="A34" s="73"/>
      <c r="B34" s="57" t="s">
        <v>48</v>
      </c>
      <c r="C34" s="70"/>
      <c r="D34" s="42"/>
      <c r="E34" s="70"/>
      <c r="F34" s="25"/>
    </row>
    <row r="35" spans="1:6" ht="18.75" customHeight="1" x14ac:dyDescent="0.35">
      <c r="A35" s="111" t="s">
        <v>86</v>
      </c>
      <c r="B35" s="112"/>
      <c r="C35" s="112"/>
      <c r="D35" s="112"/>
      <c r="E35" s="112"/>
      <c r="F35" s="113"/>
    </row>
    <row r="36" spans="1:6" ht="32.25" customHeight="1" x14ac:dyDescent="0.35">
      <c r="A36" s="108"/>
      <c r="B36" s="109"/>
      <c r="C36" s="109"/>
      <c r="D36" s="109"/>
      <c r="E36" s="109"/>
      <c r="F36" s="110"/>
    </row>
  </sheetData>
  <mergeCells count="10">
    <mergeCell ref="A36:F36"/>
    <mergeCell ref="A35:F35"/>
    <mergeCell ref="A16:B16"/>
    <mergeCell ref="A22:B22"/>
    <mergeCell ref="A30:B30"/>
    <mergeCell ref="A4:F4"/>
    <mergeCell ref="F6:F9"/>
    <mergeCell ref="F11:F13"/>
    <mergeCell ref="A11:B11"/>
    <mergeCell ref="A6:B6"/>
  </mergeCells>
  <pageMargins left="0.62992125984251968" right="0.23622047244094491" top="0.55118110236220474" bottom="0.55118110236220474" header="0.31496062992125984" footer="0.31496062992125984"/>
  <pageSetup paperSize="8" scale="62"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D22 D16 D30 D11 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pageSetUpPr fitToPage="1"/>
  </sheetPr>
  <dimension ref="A1:F29"/>
  <sheetViews>
    <sheetView zoomScaleNormal="100" workbookViewId="0">
      <pane ySplit="1" topLeftCell="A2" activePane="bottomLeft" state="frozen"/>
      <selection pane="bottomLeft" activeCell="F26" sqref="F26"/>
    </sheetView>
  </sheetViews>
  <sheetFormatPr defaultRowHeight="14.5" x14ac:dyDescent="0.35"/>
  <cols>
    <col min="1" max="1" width="25" customWidth="1"/>
    <col min="2" max="2" width="69" customWidth="1"/>
    <col min="3" max="3" width="27.1796875" customWidth="1"/>
    <col min="4" max="4" width="20.54296875" customWidth="1"/>
    <col min="5" max="5" width="23.453125" customWidth="1"/>
    <col min="6" max="6" width="40.1796875" customWidth="1"/>
  </cols>
  <sheetData>
    <row r="1" spans="1:6" ht="63" customHeight="1" x14ac:dyDescent="0.35">
      <c r="A1" s="7" t="s">
        <v>27</v>
      </c>
      <c r="B1" s="7" t="s">
        <v>28</v>
      </c>
      <c r="C1" s="7" t="s">
        <v>29</v>
      </c>
      <c r="D1" s="7" t="s">
        <v>30</v>
      </c>
      <c r="E1" s="7" t="s">
        <v>31</v>
      </c>
      <c r="F1" s="7" t="s">
        <v>32</v>
      </c>
    </row>
    <row r="2" spans="1:6" ht="72.5" x14ac:dyDescent="0.35">
      <c r="A2" s="11" t="s">
        <v>33</v>
      </c>
      <c r="B2" s="11" t="s">
        <v>34</v>
      </c>
      <c r="C2" s="11" t="s">
        <v>35</v>
      </c>
      <c r="D2" s="11" t="s">
        <v>36</v>
      </c>
      <c r="E2" s="11" t="s">
        <v>37</v>
      </c>
      <c r="F2" s="11" t="s">
        <v>87</v>
      </c>
    </row>
    <row r="3" spans="1:6" ht="20" thickBot="1" x14ac:dyDescent="0.5">
      <c r="A3" s="16" t="s">
        <v>88</v>
      </c>
      <c r="B3" s="14"/>
      <c r="C3" s="14"/>
      <c r="D3" s="14"/>
      <c r="E3" s="14"/>
      <c r="F3" s="14"/>
    </row>
    <row r="4" spans="1:6" s="59" customFormat="1" ht="166.5" customHeight="1" thickTop="1" x14ac:dyDescent="0.35">
      <c r="A4" s="99" t="s">
        <v>89</v>
      </c>
      <c r="B4" s="99"/>
      <c r="C4" s="99"/>
      <c r="D4" s="99"/>
      <c r="E4" s="99"/>
      <c r="F4" s="99"/>
    </row>
    <row r="5" spans="1:6" ht="31" x14ac:dyDescent="0.35">
      <c r="A5" s="46" t="s">
        <v>90</v>
      </c>
      <c r="B5" s="46" t="s">
        <v>28</v>
      </c>
      <c r="C5" s="15" t="s">
        <v>91</v>
      </c>
      <c r="D5" s="15" t="s">
        <v>92</v>
      </c>
      <c r="E5" s="15" t="s">
        <v>31</v>
      </c>
      <c r="F5" s="10" t="s">
        <v>32</v>
      </c>
    </row>
    <row r="6" spans="1:6" ht="39.75" customHeight="1" x14ac:dyDescent="0.35">
      <c r="A6" s="117" t="s">
        <v>93</v>
      </c>
      <c r="B6" s="118"/>
      <c r="C6" s="1"/>
      <c r="D6" s="5" t="s">
        <v>43</v>
      </c>
      <c r="E6" s="1"/>
      <c r="F6" s="5"/>
    </row>
    <row r="7" spans="1:6" s="59" customFormat="1" ht="74.25" customHeight="1" x14ac:dyDescent="0.35">
      <c r="A7" s="60"/>
      <c r="B7" s="56" t="s">
        <v>94</v>
      </c>
      <c r="C7" s="3"/>
      <c r="D7" s="40"/>
      <c r="E7" s="3"/>
      <c r="F7" s="3" t="s">
        <v>95</v>
      </c>
    </row>
    <row r="8" spans="1:6" s="59" customFormat="1" ht="93.75" customHeight="1" x14ac:dyDescent="0.35">
      <c r="A8" s="64"/>
      <c r="B8" s="65" t="s">
        <v>96</v>
      </c>
      <c r="C8" s="3"/>
      <c r="D8" s="41"/>
      <c r="E8" s="3"/>
      <c r="F8" s="25" t="s">
        <v>97</v>
      </c>
    </row>
    <row r="9" spans="1:6" s="59" customFormat="1" ht="24.75" customHeight="1" x14ac:dyDescent="0.35">
      <c r="A9" s="64"/>
      <c r="B9" s="57" t="s">
        <v>48</v>
      </c>
      <c r="C9" s="3"/>
      <c r="D9" s="42"/>
      <c r="E9" s="3"/>
      <c r="F9" s="25"/>
    </row>
    <row r="10" spans="1:6" s="59" customFormat="1" ht="39" customHeight="1" x14ac:dyDescent="0.35">
      <c r="A10" s="104" t="s">
        <v>98</v>
      </c>
      <c r="B10" s="105"/>
      <c r="C10" s="3"/>
      <c r="D10" s="25" t="s">
        <v>43</v>
      </c>
      <c r="E10" s="3"/>
      <c r="F10" s="25" t="s">
        <v>99</v>
      </c>
    </row>
    <row r="11" spans="1:6" s="59" customFormat="1" ht="123" customHeight="1" x14ac:dyDescent="0.35">
      <c r="A11" s="60"/>
      <c r="B11" s="56" t="s">
        <v>100</v>
      </c>
      <c r="C11" s="3"/>
      <c r="D11" s="40"/>
      <c r="E11" s="3"/>
      <c r="F11" s="3" t="s">
        <v>101</v>
      </c>
    </row>
    <row r="12" spans="1:6" s="59" customFormat="1" ht="90" customHeight="1" x14ac:dyDescent="0.35">
      <c r="A12" s="68"/>
      <c r="B12" s="56" t="s">
        <v>102</v>
      </c>
      <c r="C12" s="3"/>
      <c r="D12" s="41"/>
      <c r="E12" s="3"/>
      <c r="F12" s="3" t="s">
        <v>103</v>
      </c>
    </row>
    <row r="13" spans="1:6" s="59" customFormat="1" ht="63.75" customHeight="1" x14ac:dyDescent="0.35">
      <c r="A13" s="68"/>
      <c r="B13" s="56" t="s">
        <v>104</v>
      </c>
      <c r="C13" s="3"/>
      <c r="D13" s="41"/>
      <c r="E13" s="3"/>
      <c r="F13" s="3" t="s">
        <v>105</v>
      </c>
    </row>
    <row r="14" spans="1:6" s="59" customFormat="1" ht="100.5" customHeight="1" x14ac:dyDescent="0.35">
      <c r="A14" s="68"/>
      <c r="B14" s="56" t="s">
        <v>106</v>
      </c>
      <c r="C14" s="3"/>
      <c r="D14" s="41"/>
      <c r="E14" s="3"/>
      <c r="F14" s="3" t="s">
        <v>107</v>
      </c>
    </row>
    <row r="15" spans="1:6" s="59" customFormat="1" ht="46.5" customHeight="1" x14ac:dyDescent="0.35">
      <c r="A15" s="68"/>
      <c r="B15" s="56" t="s">
        <v>108</v>
      </c>
      <c r="C15" s="3"/>
      <c r="D15" s="41"/>
      <c r="E15" s="3"/>
      <c r="F15" s="3" t="s">
        <v>109</v>
      </c>
    </row>
    <row r="16" spans="1:6" s="59" customFormat="1" ht="64.5" customHeight="1" x14ac:dyDescent="0.35">
      <c r="A16" s="64"/>
      <c r="B16" s="65" t="s">
        <v>110</v>
      </c>
      <c r="C16" s="3"/>
      <c r="D16" s="41"/>
      <c r="E16" s="3"/>
      <c r="F16" s="3" t="s">
        <v>111</v>
      </c>
    </row>
    <row r="17" spans="1:6" s="59" customFormat="1" ht="27" customHeight="1" x14ac:dyDescent="0.35">
      <c r="A17" s="64"/>
      <c r="B17" s="57" t="s">
        <v>48</v>
      </c>
      <c r="C17" s="3"/>
      <c r="D17" s="42"/>
      <c r="E17" s="3"/>
      <c r="F17" s="3"/>
    </row>
    <row r="18" spans="1:6" s="59" customFormat="1" ht="39" customHeight="1" x14ac:dyDescent="0.35">
      <c r="A18" s="104" t="s">
        <v>112</v>
      </c>
      <c r="B18" s="105"/>
      <c r="C18" s="3"/>
      <c r="D18" s="25" t="s">
        <v>43</v>
      </c>
      <c r="E18" s="3"/>
      <c r="F18" s="25"/>
    </row>
    <row r="19" spans="1:6" s="59" customFormat="1" ht="59.25" customHeight="1" x14ac:dyDescent="0.35">
      <c r="A19" s="60"/>
      <c r="B19" s="56" t="s">
        <v>113</v>
      </c>
      <c r="C19" s="3"/>
      <c r="D19" s="40"/>
      <c r="E19" s="3"/>
      <c r="F19" s="114" t="s">
        <v>114</v>
      </c>
    </row>
    <row r="20" spans="1:6" s="59" customFormat="1" ht="45.75" customHeight="1" x14ac:dyDescent="0.35">
      <c r="A20" s="68"/>
      <c r="B20" s="56" t="s">
        <v>115</v>
      </c>
      <c r="C20" s="3"/>
      <c r="D20" s="41"/>
      <c r="E20" s="3"/>
      <c r="F20" s="115"/>
    </row>
    <row r="21" spans="1:6" s="59" customFormat="1" ht="64.5" customHeight="1" x14ac:dyDescent="0.35">
      <c r="A21" s="64"/>
      <c r="B21" s="65" t="s">
        <v>116</v>
      </c>
      <c r="C21" s="3"/>
      <c r="D21" s="41"/>
      <c r="E21" s="3"/>
      <c r="F21" s="116"/>
    </row>
    <row r="22" spans="1:6" s="59" customFormat="1" ht="24.75" customHeight="1" x14ac:dyDescent="0.35">
      <c r="A22" s="64"/>
      <c r="B22" s="57" t="s">
        <v>48</v>
      </c>
      <c r="C22" s="3"/>
      <c r="D22" s="42"/>
      <c r="E22" s="3"/>
      <c r="F22" s="74"/>
    </row>
    <row r="23" spans="1:6" s="59" customFormat="1" ht="40.5" customHeight="1" x14ac:dyDescent="0.35">
      <c r="A23" s="104" t="s">
        <v>117</v>
      </c>
      <c r="B23" s="105"/>
      <c r="C23" s="3"/>
      <c r="D23" s="25" t="s">
        <v>43</v>
      </c>
      <c r="E23" s="3"/>
      <c r="F23" s="25"/>
    </row>
    <row r="24" spans="1:6" s="59" customFormat="1" ht="94" customHeight="1" x14ac:dyDescent="0.35">
      <c r="A24" s="60"/>
      <c r="B24" s="56" t="s">
        <v>118</v>
      </c>
      <c r="C24" s="3"/>
      <c r="D24" s="40"/>
      <c r="E24" s="3"/>
      <c r="F24" s="3" t="s">
        <v>119</v>
      </c>
    </row>
    <row r="25" spans="1:6" s="59" customFormat="1" ht="73.5" customHeight="1" x14ac:dyDescent="0.35">
      <c r="A25" s="68"/>
      <c r="B25" s="56" t="s">
        <v>120</v>
      </c>
      <c r="C25" s="3"/>
      <c r="D25" s="41"/>
      <c r="E25" s="3"/>
      <c r="F25" s="3" t="s">
        <v>121</v>
      </c>
    </row>
    <row r="26" spans="1:6" s="59" customFormat="1" ht="50.25" customHeight="1" x14ac:dyDescent="0.35">
      <c r="A26" s="64"/>
      <c r="B26" s="65" t="s">
        <v>122</v>
      </c>
      <c r="C26" s="3"/>
      <c r="D26" s="41"/>
      <c r="E26" s="3"/>
      <c r="F26" s="3" t="s">
        <v>123</v>
      </c>
    </row>
    <row r="27" spans="1:6" s="59" customFormat="1" ht="24" customHeight="1" x14ac:dyDescent="0.35">
      <c r="A27" s="64"/>
      <c r="B27" s="57" t="s">
        <v>48</v>
      </c>
      <c r="C27" s="3"/>
      <c r="D27" s="42"/>
      <c r="E27" s="3"/>
      <c r="F27" s="3"/>
    </row>
    <row r="28" spans="1:6" ht="18.75" customHeight="1" x14ac:dyDescent="0.35">
      <c r="A28" s="111" t="s">
        <v>124</v>
      </c>
      <c r="B28" s="112"/>
      <c r="C28" s="112"/>
      <c r="D28" s="112"/>
      <c r="E28" s="112"/>
      <c r="F28" s="113"/>
    </row>
    <row r="29" spans="1:6" ht="60" customHeight="1" x14ac:dyDescent="0.35">
      <c r="A29" s="108"/>
      <c r="B29" s="109"/>
      <c r="C29" s="109"/>
      <c r="D29" s="109"/>
      <c r="E29" s="109"/>
      <c r="F29" s="110"/>
    </row>
  </sheetData>
  <mergeCells count="8">
    <mergeCell ref="A29:F29"/>
    <mergeCell ref="A23:B23"/>
    <mergeCell ref="F19:F21"/>
    <mergeCell ref="A4:F4"/>
    <mergeCell ref="A6:B6"/>
    <mergeCell ref="A10:B10"/>
    <mergeCell ref="A18:B18"/>
    <mergeCell ref="A28:F28"/>
  </mergeCells>
  <pageMargins left="0.62992125984251968" right="0.23622047244094491" top="0.55118110236220474" bottom="0.55118110236220474" header="0.31496062992125984" footer="0.31496062992125984"/>
  <pageSetup paperSize="8" scale="67"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D6 D23 D18 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pageSetUpPr fitToPage="1"/>
  </sheetPr>
  <dimension ref="A1:F25"/>
  <sheetViews>
    <sheetView zoomScaleNormal="100" workbookViewId="0">
      <pane ySplit="1" topLeftCell="A2" activePane="bottomLeft" state="frozen"/>
      <selection pane="bottomLeft"/>
    </sheetView>
  </sheetViews>
  <sheetFormatPr defaultRowHeight="14.5" x14ac:dyDescent="0.35"/>
  <cols>
    <col min="1" max="1" width="29.7265625" customWidth="1"/>
    <col min="2" max="2" width="69" customWidth="1"/>
    <col min="3" max="3" width="27.1796875" customWidth="1"/>
    <col min="4" max="4" width="20.54296875" customWidth="1"/>
    <col min="5" max="5" width="23.453125" customWidth="1"/>
    <col min="6" max="6" width="40.1796875" customWidth="1"/>
  </cols>
  <sheetData>
    <row r="1" spans="1:6" ht="46.5" x14ac:dyDescent="0.35">
      <c r="A1" s="7" t="s">
        <v>27</v>
      </c>
      <c r="B1" s="7" t="s">
        <v>28</v>
      </c>
      <c r="C1" s="7" t="s">
        <v>29</v>
      </c>
      <c r="D1" s="7" t="s">
        <v>30</v>
      </c>
      <c r="E1" s="7" t="s">
        <v>31</v>
      </c>
      <c r="F1" s="7" t="s">
        <v>32</v>
      </c>
    </row>
    <row r="2" spans="1:6" ht="72.5" x14ac:dyDescent="0.35">
      <c r="A2" s="11" t="s">
        <v>33</v>
      </c>
      <c r="B2" s="11" t="s">
        <v>34</v>
      </c>
      <c r="C2" s="11" t="s">
        <v>35</v>
      </c>
      <c r="D2" s="11" t="s">
        <v>36</v>
      </c>
      <c r="E2" s="11" t="s">
        <v>37</v>
      </c>
      <c r="F2" s="11" t="s">
        <v>87</v>
      </c>
    </row>
    <row r="3" spans="1:6" ht="31.5" customHeight="1" thickBot="1" x14ac:dyDescent="0.5">
      <c r="A3" s="119" t="s">
        <v>125</v>
      </c>
      <c r="B3" s="119"/>
      <c r="C3" s="119"/>
      <c r="D3" s="119"/>
      <c r="E3" s="119"/>
      <c r="F3" s="119"/>
    </row>
    <row r="4" spans="1:6" s="59" customFormat="1" ht="132.75" customHeight="1" thickTop="1" x14ac:dyDescent="0.35">
      <c r="A4" s="99" t="s">
        <v>126</v>
      </c>
      <c r="B4" s="99"/>
      <c r="C4" s="99"/>
      <c r="D4" s="99"/>
      <c r="E4" s="99"/>
      <c r="F4" s="99"/>
    </row>
    <row r="5" spans="1:6" ht="31" x14ac:dyDescent="0.35">
      <c r="A5" s="38" t="s">
        <v>127</v>
      </c>
      <c r="B5" s="38" t="s">
        <v>28</v>
      </c>
      <c r="C5" s="17" t="s">
        <v>91</v>
      </c>
      <c r="D5" s="17" t="s">
        <v>92</v>
      </c>
      <c r="E5" s="17" t="s">
        <v>31</v>
      </c>
      <c r="F5" s="10" t="s">
        <v>32</v>
      </c>
    </row>
    <row r="6" spans="1:6" s="59" customFormat="1" ht="39" customHeight="1" x14ac:dyDescent="0.35">
      <c r="A6" s="104" t="s">
        <v>128</v>
      </c>
      <c r="B6" s="105"/>
      <c r="C6" s="3"/>
      <c r="D6" s="25" t="s">
        <v>43</v>
      </c>
      <c r="E6" s="3"/>
      <c r="F6" s="25"/>
    </row>
    <row r="7" spans="1:6" s="59" customFormat="1" ht="106" customHeight="1" x14ac:dyDescent="0.35">
      <c r="A7" s="75"/>
      <c r="B7" s="56" t="s">
        <v>129</v>
      </c>
      <c r="C7" s="3"/>
      <c r="D7" s="40"/>
      <c r="E7" s="3"/>
      <c r="F7" s="3" t="s">
        <v>130</v>
      </c>
    </row>
    <row r="8" spans="1:6" s="59" customFormat="1" ht="96" customHeight="1" x14ac:dyDescent="0.35">
      <c r="A8" s="76"/>
      <c r="B8" s="56" t="s">
        <v>131</v>
      </c>
      <c r="C8" s="3"/>
      <c r="D8" s="41"/>
      <c r="E8" s="3"/>
      <c r="F8" s="3" t="s">
        <v>132</v>
      </c>
    </row>
    <row r="9" spans="1:6" s="59" customFormat="1" ht="69" customHeight="1" x14ac:dyDescent="0.35">
      <c r="A9" s="77"/>
      <c r="B9" s="65" t="s">
        <v>133</v>
      </c>
      <c r="C9" s="3"/>
      <c r="D9" s="41"/>
      <c r="E9" s="3"/>
      <c r="F9" s="3" t="s">
        <v>134</v>
      </c>
    </row>
    <row r="10" spans="1:6" s="59" customFormat="1" ht="24" customHeight="1" x14ac:dyDescent="0.35">
      <c r="A10" s="77"/>
      <c r="B10" s="57" t="s">
        <v>48</v>
      </c>
      <c r="C10" s="3"/>
      <c r="D10" s="42"/>
      <c r="E10" s="3"/>
      <c r="F10" s="3"/>
    </row>
    <row r="11" spans="1:6" s="59" customFormat="1" ht="39.75" customHeight="1" x14ac:dyDescent="0.35">
      <c r="A11" s="104" t="s">
        <v>135</v>
      </c>
      <c r="B11" s="105"/>
      <c r="C11" s="3"/>
      <c r="D11" s="25" t="s">
        <v>43</v>
      </c>
      <c r="E11" s="3"/>
      <c r="F11" s="25"/>
    </row>
    <row r="12" spans="1:6" s="59" customFormat="1" ht="113.15" customHeight="1" x14ac:dyDescent="0.35">
      <c r="A12" s="75"/>
      <c r="B12" s="56" t="s">
        <v>136</v>
      </c>
      <c r="C12" s="3"/>
      <c r="D12" s="40"/>
      <c r="E12" s="3"/>
      <c r="F12" s="3" t="s">
        <v>137</v>
      </c>
    </row>
    <row r="13" spans="1:6" s="59" customFormat="1" ht="61" customHeight="1" x14ac:dyDescent="0.35">
      <c r="A13" s="76"/>
      <c r="B13" s="56" t="s">
        <v>138</v>
      </c>
      <c r="C13" s="3"/>
      <c r="D13" s="41"/>
      <c r="E13" s="3"/>
      <c r="F13" s="3" t="s">
        <v>139</v>
      </c>
    </row>
    <row r="14" spans="1:6" s="59" customFormat="1" ht="60" customHeight="1" x14ac:dyDescent="0.35">
      <c r="A14" s="76"/>
      <c r="B14" s="56" t="s">
        <v>140</v>
      </c>
      <c r="C14" s="3"/>
      <c r="D14" s="41"/>
      <c r="E14" s="3"/>
      <c r="F14" s="3" t="s">
        <v>141</v>
      </c>
    </row>
    <row r="15" spans="1:6" s="59" customFormat="1" ht="63" customHeight="1" x14ac:dyDescent="0.35">
      <c r="A15" s="76"/>
      <c r="B15" s="56" t="s">
        <v>142</v>
      </c>
      <c r="C15" s="3"/>
      <c r="D15" s="41"/>
      <c r="E15" s="3"/>
      <c r="F15" s="3" t="s">
        <v>143</v>
      </c>
    </row>
    <row r="16" spans="1:6" s="59" customFormat="1" ht="88.5" customHeight="1" x14ac:dyDescent="0.35">
      <c r="A16" s="77"/>
      <c r="B16" s="65" t="s">
        <v>144</v>
      </c>
      <c r="C16" s="3"/>
      <c r="D16" s="41"/>
      <c r="E16" s="3"/>
      <c r="F16" s="3" t="s">
        <v>145</v>
      </c>
    </row>
    <row r="17" spans="1:6" s="59" customFormat="1" ht="92.15" customHeight="1" x14ac:dyDescent="0.35">
      <c r="A17" s="77"/>
      <c r="B17" s="57" t="s">
        <v>146</v>
      </c>
      <c r="C17" s="3"/>
      <c r="D17" s="42"/>
      <c r="E17" s="3"/>
      <c r="F17" s="3" t="s">
        <v>147</v>
      </c>
    </row>
    <row r="18" spans="1:6" s="59" customFormat="1" ht="92.15" customHeight="1" x14ac:dyDescent="0.35">
      <c r="A18" s="77"/>
      <c r="B18" s="92" t="s">
        <v>148</v>
      </c>
      <c r="C18" s="3"/>
      <c r="D18" s="42"/>
      <c r="E18" s="3"/>
      <c r="F18" s="84"/>
    </row>
    <row r="19" spans="1:6" s="59" customFormat="1" ht="83.25" customHeight="1" x14ac:dyDescent="0.35">
      <c r="A19" s="104" t="s">
        <v>149</v>
      </c>
      <c r="B19" s="105"/>
      <c r="C19" s="3"/>
      <c r="D19" s="25" t="s">
        <v>43</v>
      </c>
      <c r="E19" s="3"/>
      <c r="F19" s="25"/>
    </row>
    <row r="20" spans="1:6" s="59" customFormat="1" ht="210" customHeight="1" x14ac:dyDescent="0.35">
      <c r="A20" s="75"/>
      <c r="B20" s="56" t="s">
        <v>150</v>
      </c>
      <c r="C20" s="3"/>
      <c r="D20" s="40"/>
      <c r="E20" s="3"/>
      <c r="F20" s="3" t="s">
        <v>151</v>
      </c>
    </row>
    <row r="21" spans="1:6" s="59" customFormat="1" ht="110.15" customHeight="1" x14ac:dyDescent="0.35">
      <c r="A21" s="76"/>
      <c r="B21" s="56" t="s">
        <v>152</v>
      </c>
      <c r="C21" s="3"/>
      <c r="D21" s="41"/>
      <c r="E21" s="3"/>
      <c r="F21" s="3" t="s">
        <v>153</v>
      </c>
    </row>
    <row r="22" spans="1:6" s="59" customFormat="1" ht="66.75" customHeight="1" x14ac:dyDescent="0.35">
      <c r="A22" s="78"/>
      <c r="B22" s="65" t="s">
        <v>154</v>
      </c>
      <c r="C22" s="3"/>
      <c r="D22" s="41"/>
      <c r="E22" s="3"/>
      <c r="F22" s="3" t="s">
        <v>155</v>
      </c>
    </row>
    <row r="23" spans="1:6" s="59" customFormat="1" ht="24.75" customHeight="1" x14ac:dyDescent="0.35">
      <c r="A23" s="78"/>
      <c r="B23" s="57" t="s">
        <v>48</v>
      </c>
      <c r="C23" s="3"/>
      <c r="D23" s="42"/>
      <c r="E23" s="3"/>
      <c r="F23" s="3"/>
    </row>
    <row r="24" spans="1:6" ht="18.75" customHeight="1" x14ac:dyDescent="0.35">
      <c r="A24" s="111" t="s">
        <v>156</v>
      </c>
      <c r="B24" s="112"/>
      <c r="C24" s="112"/>
      <c r="D24" s="112"/>
      <c r="E24" s="112"/>
      <c r="F24" s="113"/>
    </row>
    <row r="25" spans="1:6" ht="60" customHeight="1" x14ac:dyDescent="0.35">
      <c r="A25" s="108"/>
      <c r="B25" s="109"/>
      <c r="C25" s="109"/>
      <c r="D25" s="109"/>
      <c r="E25" s="109"/>
      <c r="F25" s="110"/>
    </row>
  </sheetData>
  <mergeCells count="7">
    <mergeCell ref="A25:F25"/>
    <mergeCell ref="A3:F3"/>
    <mergeCell ref="A4:F4"/>
    <mergeCell ref="A6:B6"/>
    <mergeCell ref="A11:B11"/>
    <mergeCell ref="A19:B19"/>
    <mergeCell ref="A24:F24"/>
  </mergeCells>
  <pageMargins left="0.62992125984251968" right="0.23622047244094491" top="0.55118110236220474" bottom="0.55118110236220474" header="0.31496062992125984" footer="0.31496062992125984"/>
  <pageSetup paperSize="8" scale="65"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D6 D11 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F25"/>
  <sheetViews>
    <sheetView zoomScaleNormal="100" workbookViewId="0">
      <pane ySplit="1" topLeftCell="A2" activePane="bottomLeft" state="frozen"/>
      <selection pane="bottomLeft" activeCell="F22" sqref="F22"/>
    </sheetView>
  </sheetViews>
  <sheetFormatPr defaultRowHeight="14.5" x14ac:dyDescent="0.35"/>
  <cols>
    <col min="1" max="1" width="24.1796875" customWidth="1"/>
    <col min="2" max="2" width="69" customWidth="1"/>
    <col min="3" max="3" width="27.1796875" customWidth="1"/>
    <col min="4" max="4" width="20.54296875" customWidth="1"/>
    <col min="5" max="5" width="23.453125" customWidth="1"/>
    <col min="6" max="6" width="40.1796875" customWidth="1"/>
  </cols>
  <sheetData>
    <row r="1" spans="1:6" ht="46.5" x14ac:dyDescent="0.35">
      <c r="A1" s="7" t="s">
        <v>27</v>
      </c>
      <c r="B1" s="7" t="s">
        <v>28</v>
      </c>
      <c r="C1" s="7" t="s">
        <v>29</v>
      </c>
      <c r="D1" s="7" t="s">
        <v>30</v>
      </c>
      <c r="E1" s="7" t="s">
        <v>31</v>
      </c>
      <c r="F1" s="7" t="s">
        <v>32</v>
      </c>
    </row>
    <row r="2" spans="1:6" ht="72.5" x14ac:dyDescent="0.35">
      <c r="A2" s="11" t="s">
        <v>33</v>
      </c>
      <c r="B2" s="11" t="s">
        <v>34</v>
      </c>
      <c r="C2" s="11" t="s">
        <v>35</v>
      </c>
      <c r="D2" s="11" t="s">
        <v>36</v>
      </c>
      <c r="E2" s="11" t="s">
        <v>37</v>
      </c>
      <c r="F2" s="11" t="s">
        <v>87</v>
      </c>
    </row>
    <row r="3" spans="1:6" ht="20" thickBot="1" x14ac:dyDescent="0.4">
      <c r="A3" s="120" t="s">
        <v>157</v>
      </c>
      <c r="B3" s="120"/>
      <c r="C3" s="120"/>
      <c r="D3" s="120"/>
      <c r="E3" s="120"/>
      <c r="F3" s="120"/>
    </row>
    <row r="4" spans="1:6" s="59" customFormat="1" ht="179.25" customHeight="1" thickTop="1" x14ac:dyDescent="0.35">
      <c r="A4" s="99" t="s">
        <v>158</v>
      </c>
      <c r="B4" s="99"/>
      <c r="C4" s="99"/>
      <c r="D4" s="99"/>
      <c r="E4" s="99"/>
      <c r="F4" s="99"/>
    </row>
    <row r="5" spans="1:6" ht="57" customHeight="1" x14ac:dyDescent="0.35">
      <c r="A5" s="38" t="s">
        <v>159</v>
      </c>
      <c r="B5" s="38" t="s">
        <v>28</v>
      </c>
      <c r="C5" s="17" t="s">
        <v>91</v>
      </c>
      <c r="D5" s="17" t="s">
        <v>92</v>
      </c>
      <c r="E5" s="17" t="s">
        <v>31</v>
      </c>
      <c r="F5" s="10" t="s">
        <v>32</v>
      </c>
    </row>
    <row r="6" spans="1:6" ht="39.75" customHeight="1" x14ac:dyDescent="0.35">
      <c r="A6" s="117" t="s">
        <v>160</v>
      </c>
      <c r="B6" s="118"/>
      <c r="C6" s="4"/>
      <c r="D6" s="5" t="s">
        <v>43</v>
      </c>
      <c r="E6" s="4"/>
      <c r="F6" s="4"/>
    </row>
    <row r="7" spans="1:6" ht="104.25" customHeight="1" x14ac:dyDescent="0.35">
      <c r="A7" s="23"/>
      <c r="B7" s="58" t="s">
        <v>161</v>
      </c>
      <c r="C7" s="4"/>
      <c r="D7" s="30"/>
      <c r="E7" s="4"/>
      <c r="F7" s="25" t="s">
        <v>162</v>
      </c>
    </row>
    <row r="8" spans="1:6" ht="126.75" customHeight="1" x14ac:dyDescent="0.35">
      <c r="A8" s="39"/>
      <c r="B8" s="65" t="s">
        <v>163</v>
      </c>
      <c r="C8" s="4"/>
      <c r="D8" s="31"/>
      <c r="E8" s="4"/>
      <c r="F8" s="25" t="s">
        <v>164</v>
      </c>
    </row>
    <row r="9" spans="1:6" ht="81" customHeight="1" x14ac:dyDescent="0.35">
      <c r="A9" s="39"/>
      <c r="B9" s="57" t="s">
        <v>165</v>
      </c>
      <c r="C9" s="4"/>
      <c r="D9" s="31"/>
      <c r="E9" s="4"/>
      <c r="F9" s="25" t="s">
        <v>166</v>
      </c>
    </row>
    <row r="10" spans="1:6" ht="24.75" customHeight="1" x14ac:dyDescent="0.35">
      <c r="A10" s="39"/>
      <c r="B10" s="18" t="s">
        <v>48</v>
      </c>
      <c r="C10" s="4"/>
      <c r="D10" s="32"/>
      <c r="E10" s="4"/>
      <c r="F10" s="5"/>
    </row>
    <row r="11" spans="1:6" ht="39" customHeight="1" x14ac:dyDescent="0.35">
      <c r="A11" s="117" t="s">
        <v>167</v>
      </c>
      <c r="B11" s="118"/>
      <c r="C11" s="1"/>
      <c r="D11" s="5" t="s">
        <v>43</v>
      </c>
      <c r="E11" s="1"/>
      <c r="F11" s="5"/>
    </row>
    <row r="12" spans="1:6" ht="77.25" customHeight="1" x14ac:dyDescent="0.35">
      <c r="A12" s="23"/>
      <c r="B12" s="22" t="s">
        <v>168</v>
      </c>
      <c r="C12" s="1"/>
      <c r="D12" s="30"/>
      <c r="E12" s="1"/>
      <c r="F12" s="5" t="s">
        <v>169</v>
      </c>
    </row>
    <row r="13" spans="1:6" ht="85.5" customHeight="1" x14ac:dyDescent="0.35">
      <c r="A13" s="34"/>
      <c r="B13" s="22" t="s">
        <v>170</v>
      </c>
      <c r="C13" s="1"/>
      <c r="D13" s="31"/>
      <c r="E13" s="1"/>
      <c r="F13" s="25" t="s">
        <v>171</v>
      </c>
    </row>
    <row r="14" spans="1:6" ht="97.5" customHeight="1" x14ac:dyDescent="0.35">
      <c r="A14" s="34"/>
      <c r="B14" s="56" t="s">
        <v>172</v>
      </c>
      <c r="C14" s="1"/>
      <c r="D14" s="31"/>
      <c r="E14" s="1"/>
      <c r="F14" s="25" t="s">
        <v>173</v>
      </c>
    </row>
    <row r="15" spans="1:6" ht="76.5" customHeight="1" x14ac:dyDescent="0.35">
      <c r="A15" s="39"/>
      <c r="B15" s="12" t="s">
        <v>174</v>
      </c>
      <c r="C15" s="1"/>
      <c r="D15" s="31"/>
      <c r="E15" s="1"/>
      <c r="F15" s="25" t="s">
        <v>175</v>
      </c>
    </row>
    <row r="16" spans="1:6" ht="139.5" customHeight="1" x14ac:dyDescent="0.35">
      <c r="A16" s="39"/>
      <c r="B16" s="57" t="s">
        <v>176</v>
      </c>
      <c r="C16" s="1"/>
      <c r="D16" s="31"/>
      <c r="E16" s="1"/>
      <c r="F16" s="25" t="s">
        <v>177</v>
      </c>
    </row>
    <row r="17" spans="1:6" ht="46.5" customHeight="1" x14ac:dyDescent="0.35">
      <c r="A17" s="39"/>
      <c r="B17" s="18" t="s">
        <v>48</v>
      </c>
      <c r="C17" s="1"/>
      <c r="D17" s="32"/>
      <c r="E17" s="1"/>
      <c r="F17" s="5"/>
    </row>
    <row r="18" spans="1:6" ht="37.5" customHeight="1" x14ac:dyDescent="0.35">
      <c r="A18" s="117" t="s">
        <v>178</v>
      </c>
      <c r="B18" s="118"/>
      <c r="C18" s="1"/>
      <c r="D18" s="5" t="s">
        <v>43</v>
      </c>
      <c r="E18" s="1"/>
      <c r="F18" s="5"/>
    </row>
    <row r="19" spans="1:6" ht="97.5" customHeight="1" x14ac:dyDescent="0.35">
      <c r="A19" s="23"/>
      <c r="B19" s="56" t="s">
        <v>179</v>
      </c>
      <c r="C19" s="1"/>
      <c r="D19" s="30"/>
      <c r="E19" s="1"/>
      <c r="F19" s="25" t="s">
        <v>180</v>
      </c>
    </row>
    <row r="20" spans="1:6" ht="108" customHeight="1" x14ac:dyDescent="0.35">
      <c r="A20" s="34"/>
      <c r="B20" s="56" t="s">
        <v>181</v>
      </c>
      <c r="C20" s="1"/>
      <c r="D20" s="31"/>
      <c r="E20" s="1"/>
      <c r="F20" s="25" t="s">
        <v>182</v>
      </c>
    </row>
    <row r="21" spans="1:6" ht="100.5" customHeight="1" x14ac:dyDescent="0.35">
      <c r="A21" s="34"/>
      <c r="B21" s="22" t="s">
        <v>183</v>
      </c>
      <c r="C21" s="1"/>
      <c r="D21" s="31"/>
      <c r="E21" s="1"/>
      <c r="F21" s="25" t="s">
        <v>184</v>
      </c>
    </row>
    <row r="22" spans="1:6" ht="78.75" customHeight="1" x14ac:dyDescent="0.35">
      <c r="A22" s="39"/>
      <c r="B22" s="65" t="s">
        <v>185</v>
      </c>
      <c r="C22" s="1"/>
      <c r="D22" s="31"/>
      <c r="E22" s="1"/>
      <c r="F22" s="25" t="s">
        <v>186</v>
      </c>
    </row>
    <row r="23" spans="1:6" ht="24" customHeight="1" x14ac:dyDescent="0.35">
      <c r="A23" s="39"/>
      <c r="B23" s="18" t="s">
        <v>48</v>
      </c>
      <c r="C23" s="1"/>
      <c r="D23" s="32"/>
      <c r="E23" s="1"/>
      <c r="F23" s="5"/>
    </row>
    <row r="24" spans="1:6" ht="18.75" customHeight="1" x14ac:dyDescent="0.35">
      <c r="A24" s="111" t="s">
        <v>187</v>
      </c>
      <c r="B24" s="112"/>
      <c r="C24" s="112"/>
      <c r="D24" s="112"/>
      <c r="E24" s="112"/>
      <c r="F24" s="113"/>
    </row>
    <row r="25" spans="1:6" ht="60" customHeight="1" x14ac:dyDescent="0.35">
      <c r="A25" s="108"/>
      <c r="B25" s="109"/>
      <c r="C25" s="109"/>
      <c r="D25" s="109"/>
      <c r="E25" s="109"/>
      <c r="F25" s="110"/>
    </row>
  </sheetData>
  <mergeCells count="7">
    <mergeCell ref="A25:F25"/>
    <mergeCell ref="A3:F3"/>
    <mergeCell ref="A4:F4"/>
    <mergeCell ref="A6:B6"/>
    <mergeCell ref="A11:B11"/>
    <mergeCell ref="A18:B18"/>
    <mergeCell ref="A24:F24"/>
  </mergeCells>
  <pageMargins left="0.62992125984251968" right="0.23622047244094491" top="0.55118110236220474" bottom="0.55118110236220474" header="0.31496062992125984" footer="0.31496062992125984"/>
  <pageSetup paperSize="8" scale="67"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D6 D18 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F15"/>
  <sheetViews>
    <sheetView zoomScaleNormal="100" workbookViewId="0">
      <pane ySplit="1" topLeftCell="A2" activePane="bottomLeft" state="frozen"/>
      <selection pane="bottomLeft" activeCell="F12" sqref="F12"/>
    </sheetView>
  </sheetViews>
  <sheetFormatPr defaultRowHeight="14.5" x14ac:dyDescent="0.35"/>
  <cols>
    <col min="1" max="1" width="28.453125" customWidth="1"/>
    <col min="2" max="2" width="69" customWidth="1"/>
    <col min="3" max="3" width="27.1796875" customWidth="1"/>
    <col min="4" max="4" width="20.54296875" customWidth="1"/>
    <col min="5" max="5" width="23.453125" customWidth="1"/>
    <col min="6" max="6" width="40.1796875" customWidth="1"/>
  </cols>
  <sheetData>
    <row r="1" spans="1:6" ht="61.5" customHeight="1" x14ac:dyDescent="0.35">
      <c r="A1" s="7" t="s">
        <v>27</v>
      </c>
      <c r="B1" s="7" t="s">
        <v>28</v>
      </c>
      <c r="C1" s="7" t="s">
        <v>29</v>
      </c>
      <c r="D1" s="7" t="s">
        <v>30</v>
      </c>
      <c r="E1" s="7" t="s">
        <v>31</v>
      </c>
      <c r="F1" s="7" t="s">
        <v>32</v>
      </c>
    </row>
    <row r="2" spans="1:6" ht="72.5" x14ac:dyDescent="0.35">
      <c r="A2" s="11" t="s">
        <v>33</v>
      </c>
      <c r="B2" s="13" t="s">
        <v>34</v>
      </c>
      <c r="C2" s="13" t="s">
        <v>35</v>
      </c>
      <c r="D2" s="13" t="s">
        <v>36</v>
      </c>
      <c r="E2" s="13" t="s">
        <v>37</v>
      </c>
      <c r="F2" s="13" t="s">
        <v>87</v>
      </c>
    </row>
    <row r="3" spans="1:6" ht="20" thickBot="1" x14ac:dyDescent="0.5">
      <c r="A3" s="119" t="s">
        <v>188</v>
      </c>
      <c r="B3" s="119"/>
      <c r="C3" s="119"/>
      <c r="D3" s="119"/>
      <c r="E3" s="119"/>
      <c r="F3" s="119"/>
    </row>
    <row r="4" spans="1:6" s="59" customFormat="1" ht="176.25" customHeight="1" thickTop="1" x14ac:dyDescent="0.35">
      <c r="A4" s="99" t="s">
        <v>189</v>
      </c>
      <c r="B4" s="99"/>
      <c r="C4" s="99"/>
      <c r="D4" s="99"/>
      <c r="E4" s="99"/>
      <c r="F4" s="99"/>
    </row>
    <row r="5" spans="1:6" ht="52.5" customHeight="1" x14ac:dyDescent="0.35">
      <c r="A5" s="38" t="s">
        <v>190</v>
      </c>
      <c r="B5" s="38" t="s">
        <v>28</v>
      </c>
      <c r="C5" s="17" t="s">
        <v>91</v>
      </c>
      <c r="D5" s="17" t="s">
        <v>92</v>
      </c>
      <c r="E5" s="17" t="s">
        <v>31</v>
      </c>
      <c r="F5" s="21" t="s">
        <v>32</v>
      </c>
    </row>
    <row r="6" spans="1:6" ht="39" customHeight="1" x14ac:dyDescent="0.35">
      <c r="A6" s="117" t="s">
        <v>191</v>
      </c>
      <c r="B6" s="118"/>
      <c r="C6" s="27"/>
      <c r="D6" s="19" t="s">
        <v>43</v>
      </c>
      <c r="E6" s="27"/>
      <c r="F6" s="4"/>
    </row>
    <row r="7" spans="1:6" s="59" customFormat="1" ht="108" customHeight="1" x14ac:dyDescent="0.35">
      <c r="A7" s="82"/>
      <c r="B7" s="65" t="s">
        <v>192</v>
      </c>
      <c r="C7" s="80"/>
      <c r="D7" s="83"/>
      <c r="E7" s="80"/>
      <c r="F7" s="25" t="s">
        <v>193</v>
      </c>
    </row>
    <row r="8" spans="1:6" s="59" customFormat="1" ht="87" customHeight="1" x14ac:dyDescent="0.35">
      <c r="A8" s="68"/>
      <c r="B8" s="56" t="s">
        <v>194</v>
      </c>
      <c r="C8" s="80"/>
      <c r="D8" s="81"/>
      <c r="E8" s="80"/>
      <c r="F8" s="25" t="s">
        <v>195</v>
      </c>
    </row>
    <row r="9" spans="1:6" s="59" customFormat="1" ht="91.5" customHeight="1" x14ac:dyDescent="0.35">
      <c r="A9" s="64"/>
      <c r="B9" s="65" t="s">
        <v>196</v>
      </c>
      <c r="C9" s="80"/>
      <c r="D9" s="81"/>
      <c r="E9" s="80"/>
      <c r="F9" s="25" t="s">
        <v>197</v>
      </c>
    </row>
    <row r="10" spans="1:6" ht="24.75" customHeight="1" x14ac:dyDescent="0.35">
      <c r="A10" s="39"/>
      <c r="B10" s="26" t="s">
        <v>48</v>
      </c>
      <c r="C10" s="27"/>
      <c r="D10" s="33"/>
      <c r="E10" s="27"/>
      <c r="F10" s="2"/>
    </row>
    <row r="11" spans="1:6" ht="60" customHeight="1" x14ac:dyDescent="0.35">
      <c r="A11" s="117" t="s">
        <v>198</v>
      </c>
      <c r="B11" s="118"/>
      <c r="C11" s="4"/>
      <c r="D11" s="19" t="s">
        <v>43</v>
      </c>
      <c r="E11" s="4"/>
      <c r="F11" s="20"/>
    </row>
    <row r="12" spans="1:6" s="59" customFormat="1" ht="123.75" customHeight="1" x14ac:dyDescent="0.35">
      <c r="A12" s="64"/>
      <c r="B12" s="79" t="s">
        <v>199</v>
      </c>
      <c r="C12" s="70"/>
      <c r="D12" s="40"/>
      <c r="E12" s="70"/>
      <c r="F12" s="71" t="s">
        <v>200</v>
      </c>
    </row>
    <row r="13" spans="1:6" s="59" customFormat="1" ht="24" customHeight="1" x14ac:dyDescent="0.35">
      <c r="A13" s="64"/>
      <c r="B13" s="57" t="s">
        <v>48</v>
      </c>
      <c r="C13" s="70"/>
      <c r="D13" s="42"/>
      <c r="E13" s="70"/>
      <c r="F13" s="71"/>
    </row>
    <row r="14" spans="1:6" ht="18.75" customHeight="1" x14ac:dyDescent="0.35">
      <c r="A14" s="111" t="s">
        <v>201</v>
      </c>
      <c r="B14" s="112"/>
      <c r="C14" s="112"/>
      <c r="D14" s="112"/>
      <c r="E14" s="112"/>
      <c r="F14" s="113"/>
    </row>
    <row r="15" spans="1:6" ht="46.5" customHeight="1" x14ac:dyDescent="0.35">
      <c r="A15" s="108"/>
      <c r="B15" s="109"/>
      <c r="C15" s="109"/>
      <c r="D15" s="109"/>
      <c r="E15" s="109"/>
      <c r="F15" s="110"/>
    </row>
  </sheetData>
  <mergeCells count="6">
    <mergeCell ref="A15:F15"/>
    <mergeCell ref="A4:F4"/>
    <mergeCell ref="A3:F3"/>
    <mergeCell ref="A6:B6"/>
    <mergeCell ref="A11:B11"/>
    <mergeCell ref="A14:F14"/>
  </mergeCells>
  <pageMargins left="0.62992125984251968" right="0.23622047244094491" top="0.55118110236220474" bottom="0.55118110236220474" header="0.31496062992125984" footer="0.31496062992125984"/>
  <pageSetup paperSize="8" scale="66"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D6 D11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170157886DA24ABC2B3BB2B6C00655" ma:contentTypeVersion="6" ma:contentTypeDescription="Create a new document." ma:contentTypeScope="" ma:versionID="233a4e21131d3ad2ab815f9b0aa9e6ec">
  <xsd:schema xmlns:xsd="http://www.w3.org/2001/XMLSchema" xmlns:xs="http://www.w3.org/2001/XMLSchema" xmlns:p="http://schemas.microsoft.com/office/2006/metadata/properties" xmlns:ns2="2d5d5ed2-5abe-4ae3-aecb-cc65ae27dca8" xmlns:ns3="e71ae004-3dd7-477f-b47b-a58df4df084a" targetNamespace="http://schemas.microsoft.com/office/2006/metadata/properties" ma:root="true" ma:fieldsID="1ae3de44c5d341957000ed3d4d3e96c9" ns2:_="" ns3:_="">
    <xsd:import namespace="2d5d5ed2-5abe-4ae3-aecb-cc65ae27dca8"/>
    <xsd:import namespace="e71ae004-3dd7-477f-b47b-a58df4df08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5d5ed2-5abe-4ae3-aecb-cc65ae27d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1ae004-3dd7-477f-b47b-a58df4df08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8B1AB0-B743-4101-911E-100335DF4D76}">
  <ds:schemaRefs>
    <ds:schemaRef ds:uri="http://schemas.microsoft.com/sharepoint/v3/contenttype/forms"/>
  </ds:schemaRefs>
</ds:datastoreItem>
</file>

<file path=customXml/itemProps2.xml><?xml version="1.0" encoding="utf-8"?>
<ds:datastoreItem xmlns:ds="http://schemas.openxmlformats.org/officeDocument/2006/customXml" ds:itemID="{888E896E-7B88-47F0-976A-B79557DD3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5d5ed2-5abe-4ae3-aecb-cc65ae27dca8"/>
    <ds:schemaRef ds:uri="e71ae004-3dd7-477f-b47b-a58df4d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191A8A-6CEB-42BB-B240-5BB7075A621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71ae004-3dd7-477f-b47b-a58df4df084a"/>
    <ds:schemaRef ds:uri="2d5d5ed2-5abe-4ae3-aecb-cc65ae27dca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7</vt:i4>
      </vt:variant>
    </vt:vector>
  </HeadingPairs>
  <TitlesOfParts>
    <vt:vector size="15" baseType="lpstr">
      <vt:lpstr>Täyttöohje</vt:lpstr>
      <vt:lpstr>Arviointiohjeita</vt:lpstr>
      <vt:lpstr>Yhteenveto</vt:lpstr>
      <vt:lpstr>Ohjausympäristö</vt:lpstr>
      <vt:lpstr>Riskien_arviointi</vt:lpstr>
      <vt:lpstr>Valvontatoimenpiteet</vt:lpstr>
      <vt:lpstr>Tieto_ja_viestintä</vt:lpstr>
      <vt:lpstr>Seurantatoimenpiteet</vt:lpstr>
      <vt:lpstr>Arviointiohjeita!Tulostusalue</vt:lpstr>
      <vt:lpstr>Ohjausympäristö!Tulostusalue</vt:lpstr>
      <vt:lpstr>Riskien_arviointi!Tulostusalue</vt:lpstr>
      <vt:lpstr>Seurantatoimenpiteet!Tulostusalue</vt:lpstr>
      <vt:lpstr>Tieto_ja_viestintä!Tulostusalue</vt:lpstr>
      <vt:lpstr>Täyttöohje!Tulostusalue</vt:lpstr>
      <vt:lpstr>Valvontatoimenpiteet!Tulostusalue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2018-05-09T12:35:56Z</dcterms:created>
  <dcterms:modified xsi:type="dcterms:W3CDTF">2024-09-06T10:51:07Z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0x010100FF170157886DA24ABC2B3BB2B6C00655</vt:lpwstr>
  </property>
</Properties>
</file>