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010907\Work Folders\"/>
    </mc:Choice>
  </mc:AlternateContent>
  <bookViews>
    <workbookView xWindow="0" yWindow="0" windowWidth="19200" windowHeight="8300"/>
  </bookViews>
  <sheets>
    <sheet name="HJU-ohjelma" sheetId="1" r:id="rId1"/>
    <sheet name="Painopistealueet yhteenveto" sheetId="2" r:id="rId2"/>
  </sheets>
  <definedNames>
    <definedName name="_xlnm._FilterDatabase" localSheetId="0" hidden="1">'HJU-ohjelma'!$M$2:$N$32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5" i="1" l="1"/>
  <c r="V34" i="1"/>
</calcChain>
</file>

<file path=xl/comments1.xml><?xml version="1.0" encoding="utf-8"?>
<comments xmlns="http://schemas.openxmlformats.org/spreadsheetml/2006/main">
  <authors>
    <author>Laine Marjaana (VM)</author>
  </authors>
  <commentList>
    <comment ref="O10" authorId="0" shapeId="0">
      <text>
        <r>
          <rPr>
            <b/>
            <sz val="9"/>
            <color indexed="81"/>
            <rFont val="Tahoma"/>
            <charset val="1"/>
          </rPr>
          <t>Laine Marjaana (VM):</t>
        </r>
        <r>
          <rPr>
            <sz val="9"/>
            <color indexed="81"/>
            <rFont val="Tahoma"/>
            <charset val="1"/>
          </rPr>
          <t xml:space="preserve">
- Teemaryhmän työn esittely HJF:lle kesä- ja syyskuussa 2022
- Teema mukana marraskuun 2022 HR-inspiraatiopäivässä
Lisäksi HJU:n aikana monimuotoisuuskoulutus eOppivaan (2021, TEM vastuutahona)
</t>
        </r>
      </text>
    </comment>
    <comment ref="O13" authorId="0" shapeId="0">
      <text>
        <r>
          <rPr>
            <b/>
            <sz val="9"/>
            <color indexed="81"/>
            <rFont val="Tahoma"/>
            <family val="2"/>
          </rPr>
          <t xml:space="preserve">VM/VKO:
</t>
        </r>
        <r>
          <rPr>
            <sz val="9"/>
            <color indexed="81"/>
            <rFont val="Tahoma"/>
            <family val="2"/>
          </rPr>
          <t>- Projektiryhmän työ päättyi 04/21, valmistui linjaus ja arviointikehikko
- Viestintää tehty eri verkostoissa (mm. HJF:ssä asian esittely 21.4.2021, 16.11.2021 monipaikkainen rekrytointi DVV:ssä)
- Teema mukana HAUS:n valmennuksissa
- Yhteistyö työnantajien monipaikkaisuuden edistämiseksi (työpajat)
- Oppeja ja kokemuksia monipaikkaisuudesta –julkaisu
- Konsernipalvelutuottajien keskinäisen yhteistyön edistäminen mopa-asioissa</t>
        </r>
      </text>
    </comment>
    <comment ref="O24" authorId="0" shapeId="0">
      <text>
        <r>
          <rPr>
            <sz val="9"/>
            <color indexed="81"/>
            <rFont val="Tahoma"/>
            <family val="2"/>
          </rPr>
          <t>Sivustoon liittyen tutettu yhteistyössä Helsingin yliopiston viestinnän opiskelijoiden kanssa henkilöhaastatteluja erilaisissa rooleissa toimivista virkamiehistä ja heidän työstään valtiolla.fi –sivustolle.</t>
        </r>
        <r>
          <rPr>
            <b/>
            <sz val="9"/>
            <color indexed="81"/>
            <rFont val="Tahoma"/>
            <family val="2"/>
          </rPr>
          <t xml:space="preserve">
</t>
        </r>
        <r>
          <rPr>
            <sz val="9"/>
            <color indexed="81"/>
            <rFont val="Tahoma"/>
            <family val="2"/>
          </rPr>
          <t xml:space="preserve">
</t>
        </r>
      </text>
    </comment>
    <comment ref="O25" authorId="0" shapeId="0">
      <text>
        <r>
          <rPr>
            <b/>
            <sz val="9"/>
            <color indexed="81"/>
            <rFont val="Tahoma"/>
            <family val="2"/>
          </rPr>
          <t>Laine Marjaana (VM):</t>
        </r>
        <r>
          <rPr>
            <sz val="9"/>
            <color indexed="81"/>
            <rFont val="Tahoma"/>
            <family val="2"/>
          </rPr>
          <t xml:space="preserve">
Nämä laadittiin TA-kuvaan liittyvänä jatkotyönä VKO:n johdolla. Työssä huomioitu sisäiset ja ulkoiset ryhmät. 
</t>
        </r>
      </text>
    </comment>
    <comment ref="O26" authorId="0" shapeId="0">
      <text>
        <r>
          <rPr>
            <b/>
            <sz val="9"/>
            <color indexed="81"/>
            <rFont val="Tahoma"/>
            <charset val="1"/>
          </rPr>
          <t>Laine Marjaana (VM):</t>
        </r>
        <r>
          <rPr>
            <sz val="9"/>
            <color indexed="81"/>
            <rFont val="Tahoma"/>
            <charset val="1"/>
          </rPr>
          <t xml:space="preserve">
- Taustalla kesinä 2020 ja 2021 VM/VKO:n luotsaama harjoittelijoiden perehdytyskokonaisuus (HowSpace)
- Projektin taustalla asiantuntijaosto HAUSilta (50.000 e) -&gt; projektin yhtenä tavoitteena juurruttaa perehdytys osaksi HAUSin toimintaa
</t>
        </r>
      </text>
    </comment>
    <comment ref="O27" authorId="0" shapeId="0">
      <text>
        <r>
          <rPr>
            <sz val="9"/>
            <color indexed="81"/>
            <rFont val="Tahoma"/>
            <charset val="1"/>
          </rPr>
          <t>Tarve oli tunnistettu HJF:n piirissä. Tarvittavaa tekijätiimiä ei kuitenkaan saatu kasaan.</t>
        </r>
      </text>
    </comment>
    <comment ref="N31" authorId="0" shapeId="0">
      <text>
        <r>
          <rPr>
            <b/>
            <sz val="9"/>
            <color indexed="81"/>
            <rFont val="Tahoma"/>
            <family val="2"/>
          </rPr>
          <t>Kuuttiniemi Kirsi (VM):</t>
        </r>
        <r>
          <rPr>
            <sz val="9"/>
            <color indexed="81"/>
            <rFont val="Tahoma"/>
            <family val="2"/>
          </rPr>
          <t xml:space="preserve">
Vaikea arvioida, mahd. vaikuttavin kokeilusta. Osa Senaatin palveluvalikoimaa, showroom Vantaalla / Kokoelma- ja konservointikeskus. Maksullinen palvelu. </t>
        </r>
      </text>
    </comment>
  </commentList>
</comments>
</file>

<file path=xl/sharedStrings.xml><?xml version="1.0" encoding="utf-8"?>
<sst xmlns="http://schemas.openxmlformats.org/spreadsheetml/2006/main" count="551" uniqueCount="196">
  <si>
    <t>HJU-ohjelman toimenpiteiden tilanne, tulokset ja vaikuttavuus</t>
  </si>
  <si>
    <t>Valtionhallintotasoinen asia 
(kehittämishanke, linjaus, periaate, työkalu)</t>
  </si>
  <si>
    <t>Virastotason konkreettinen tekeminen (HJF-kokeilut &amp; skaalaus, hyvien käytäntöjen levitys)</t>
  </si>
  <si>
    <t>Esihenkilötyön tukeminen</t>
  </si>
  <si>
    <t>Tukea HR-ammattil. työlle / osaam. kehittymiselle</t>
  </si>
  <si>
    <t>Toimenpiteen tilanne</t>
  </si>
  <si>
    <t>Tulosten luonne (kokeilu, pysyvä, molemmat)</t>
  </si>
  <si>
    <t>Vaatii jatkotyötä tai -kehittämistä (päävastuu)</t>
  </si>
  <si>
    <t xml:space="preserve">Linkki tms.
</t>
  </si>
  <si>
    <t xml:space="preserve">Linkki 2 tms.
</t>
  </si>
  <si>
    <t>I. JOHTAMINEN JA ARVOT</t>
  </si>
  <si>
    <t>sis. vastuullisuus ja monimuotoisuus</t>
  </si>
  <si>
    <t>1.</t>
  </si>
  <si>
    <r>
      <t>Mahdollistaja –valmennusohjelma valtion e</t>
    </r>
    <r>
      <rPr>
        <sz val="11"/>
        <rFont val="Calibri"/>
        <family val="2"/>
        <scheme val="minor"/>
      </rPr>
      <t>sihenkilöille</t>
    </r>
  </si>
  <si>
    <t>V</t>
  </si>
  <si>
    <t>Kesken</t>
  </si>
  <si>
    <t>Pysyvä</t>
  </si>
  <si>
    <t>VM, HAUS</t>
  </si>
  <si>
    <t>Suuri</t>
  </si>
  <si>
    <t>Mahdollistaja - johtamiseen vertaiskoulutusta digitaalisesti</t>
  </si>
  <si>
    <t>Toinen artikkeli (HAUS.fi)</t>
  </si>
  <si>
    <t>2.</t>
  </si>
  <si>
    <t>Tehokkaampi ja strategisempi valtion HR</t>
  </si>
  <si>
    <t>Virastot, Palkeet, VM</t>
  </si>
  <si>
    <t>Pieni</t>
  </si>
  <si>
    <t>Medium</t>
  </si>
  <si>
    <t>Kiekun toimintotilikartta</t>
  </si>
  <si>
    <t>3.</t>
  </si>
  <si>
    <t>Valtion henkilöstötutkimuksen uudistaminen (vrt. VMBaro)</t>
  </si>
  <si>
    <t>v</t>
  </si>
  <si>
    <t>VM, Palkeet</t>
  </si>
  <si>
    <t>Valtion yhteisen henkilöstökyselyjärjestelmän (kilpailutus 2022, käyttöönotto 2023) ja siihen liittyvän työtyytyväisyyskyselyn (suunnittelu 2023, käyttöönotto 2024) uudistaminen</t>
  </si>
  <si>
    <t>4.</t>
  </si>
  <si>
    <t>Valmentavan johtamiskulttuurin kehittäminen (HJF-kokeilu 2020)</t>
  </si>
  <si>
    <t>Kokeilu</t>
  </si>
  <si>
    <t>Valmentava ja oppiva työkulttuuri valtionhallinnossa (Valtiolla.fi)</t>
  </si>
  <si>
    <t>5.</t>
  </si>
  <si>
    <t xml:space="preserve">Dialogisen työkulttuurin ja palautekulttuurin kehittäminen (HJF-kokeilu 2020)
</t>
  </si>
  <si>
    <t>6.</t>
  </si>
  <si>
    <t>Vastuullisuus HR:n työssä ja roolissa
(HJF-työryhmä 2022)</t>
  </si>
  <si>
    <t xml:space="preserve">Päästiin hyvään vauhtiin laajan vastuullisuusteeman käsittelyssä ja HR:n roolista siinä sekä herätettiin kiinnostus jatkotyöhön. Tunnistettiin kytkös virastojen vastuullisuusraportointiin ja HR:n strategisen roolin kehittämiseen. </t>
  </si>
  <si>
    <t>https://www.valtiolla.fi/kurkistus-vastuullisuuteen-ja-johdon-rooliin-puheenvuorossa-paajohtaja-timo-laitinen/</t>
  </si>
  <si>
    <t>7.</t>
  </si>
  <si>
    <t>Monimuotoisuuden edistäminen valtiolla 
(HJF-työryhmä 2022)</t>
  </si>
  <si>
    <t>VM, HJF</t>
  </si>
  <si>
    <t>Emotiedostot (HJF-tiimeri)</t>
  </si>
  <si>
    <t xml:space="preserve">Monimuotoinen työelämä – tietoa ja työkaluja julkishallinnolle (2021, TEM)
</t>
  </si>
  <si>
    <t>8.</t>
  </si>
  <si>
    <t>Henkilöstöjohtaminen valtiolla -kuvauksen päivitys (ns. Hunajakenno, 2022)</t>
  </si>
  <si>
    <t>Valmis</t>
  </si>
  <si>
    <t>Henkilöstöjohtaminen valtiolla, sen eri osa-alueet ja toimijat. Kuvaus tarjoaa yhteisen työkalun/teoriakehikon kokonaisuuden kirkastamiselle virasto- ja konsernitasolla.</t>
  </si>
  <si>
    <t>Hunajakenno (vm.fi)</t>
  </si>
  <si>
    <t>II. MUUTTUVA TYÖELÄMÄ</t>
  </si>
  <si>
    <t>9.</t>
  </si>
  <si>
    <t>Monipaikkaisuus – paikkasidonnainen ja monipaikkainen työ ovat valtiolla samanarvoisia työtapoja</t>
  </si>
  <si>
    <t>Virastot, VM</t>
  </si>
  <si>
    <t>1) Monipaikkaisuuden edistäminen valtiolla –linjaukset (05/2021)
2) Työtapojen uudistamisen arviointikehikko (05/2021)
3) Etätyössä tapahtuneen tapaturmasuojan laajentaminen valtiolla (HE 122/2022)
4) Mopa-tilaisuudet ja yhteenveto; kokemukset &amp; hyvät käytännöt jakoon virastoissa</t>
  </si>
  <si>
    <t>Monipaikkaisen työn edistäminen (vm.fi)</t>
  </si>
  <si>
    <t>10.</t>
  </si>
  <si>
    <t>Hybridityö valtiolla –kurssi (eOppiva.fi)</t>
  </si>
  <si>
    <t>HAUSin eOppiva-tiimi toteutti oppisisällön VM:n tilauksesta pika-aikataululla vastaamaan tunnistettua tarvetta luoda yhteistä näkemystä hybridityöstä ja tukea sen kehittymistä.</t>
  </si>
  <si>
    <t>Hybridityö valtiolla (eOppiva.fi)</t>
  </si>
  <si>
    <t>11.</t>
  </si>
  <si>
    <t>Työ 2.0 Lab poikkihallinnollisen valmistelun edistäjänä</t>
  </si>
  <si>
    <t>Kokeilu on vakiinnuttamassa paikkaansa osana valtion monipaikkaisen työn ekosysteemiä. Fyysisen tilan lisäksi labin ympärille on syntynyt kehittäjäyhteisö, joka valmentaa virkamiehiä monin eri tavoin yhteiskehittämiseen ja ekosysteemimäiseen toimintamalliin, tukee esihenkilötä työn murroksessa ja verkottaa eri toimijoita keskenään.</t>
  </si>
  <si>
    <t>12.</t>
  </si>
  <si>
    <t>Uusi matkustusstrategia valtiolle</t>
  </si>
  <si>
    <t>Matkustusstrategia (vm.fi)</t>
  </si>
  <si>
    <t>Tämäkö ohjekirje?</t>
  </si>
  <si>
    <t>13.</t>
  </si>
  <si>
    <t>Digiosaaminen valtionhallinnossa</t>
  </si>
  <si>
    <t>VM/VKO ja JulkICT</t>
  </si>
  <si>
    <t>Kaikki materiaali: Valtiolla.fi/digiosaaminen</t>
  </si>
  <si>
    <t>14.</t>
  </si>
  <si>
    <t>Some-suojelu: tukea somessa esiintyvään vihapuheeseen (HJF-kokeilu 2020)</t>
  </si>
  <si>
    <t>Ryhmä tuotti "Vihapuhe somessa - tukea virkahenkilölle sosiaalisen median vihapuhetilanteisiin" -tukimateriaalin. Erillisenä jatkoprojektina toteutettu koulutussisältö "Vihapuhe - Miten toimimme?" myös eOppivaan.</t>
  </si>
  <si>
    <t>Vihapuhe - Miten toimimme? (eOppiva.fi)</t>
  </si>
  <si>
    <t>Tukimateriaali (Valtiolla.fi)</t>
  </si>
  <si>
    <t>15.</t>
  </si>
  <si>
    <t>HR-innovaatiopäivä 21.8.2020 ja 
HR-inspiraatiopäivä 22.11.2022</t>
  </si>
  <si>
    <t>VM/VKO</t>
  </si>
  <si>
    <t>Uudistumista tukevien hyvien käytäntöjen etsiminen ja levittäminen. Innovointi &amp; inspirointi</t>
  </si>
  <si>
    <t>HR-Inspiraatiopäivä</t>
  </si>
  <si>
    <t>HR-innovaatiopäivä</t>
  </si>
  <si>
    <t>III. TYÖNTEKIJÄKOKEMUS JA YHTEISÖLLISYYS</t>
  </si>
  <si>
    <t>16.</t>
  </si>
  <si>
    <t>Rekrytointi sujuvaksi (HJF-työryhmä 2022)</t>
  </si>
  <si>
    <t>Emotiedosto (HJF-tiimeri)</t>
  </si>
  <si>
    <t>17.</t>
  </si>
  <si>
    <t>Virastot, VM/VKO</t>
  </si>
  <si>
    <t>VM:n ohje hakijaviestinnästä ja valmiita viestipohjia Valtiolle.fi-palveluun virastojen käytettäväksi pysyvänä osana rekrytointiprosessiaan (2021, Palkeet mukana).</t>
  </si>
  <si>
    <t>VM:n ohje hakijaviestinnästä (vm.fi)</t>
  </si>
  <si>
    <t>18.</t>
  </si>
  <si>
    <t>Virastot</t>
  </si>
  <si>
    <t>Tervetuloa Verohallintoon</t>
  </si>
  <si>
    <t>19.</t>
  </si>
  <si>
    <t>Minä ja Suomi: Työnantajakuvan viestintä ja markkinointi (HJF-kokeilu 2020)</t>
  </si>
  <si>
    <r>
      <t>Työn aikana valmistui ensimmäinen versio valtiolla.fi-sivustosta. Sisältönä kertoa työstä valtiolla, tavoitteena vahvistaa "</t>
    </r>
    <r>
      <rPr>
        <i/>
        <sz val="11"/>
        <color theme="1"/>
        <rFont val="Arial Narrow"/>
        <family val="2"/>
      </rPr>
      <t>töissä valtiolla, töissä Suomelle"</t>
    </r>
    <r>
      <rPr>
        <sz val="11"/>
        <color theme="1"/>
        <rFont val="Arial Narrow"/>
        <family val="2"/>
      </rPr>
      <t xml:space="preserve"> -identiteettiä ja sitä kautta myös hyvää työntekijäkokemusta. Sittemimin sivusto on uudistettu.</t>
    </r>
  </si>
  <si>
    <t>20.</t>
  </si>
  <si>
    <t xml:space="preserve">Valtion yhteisten työnantajakuvaviestien määrittely </t>
  </si>
  <si>
    <t>Valtion työnantajakuvan yhteiset viestit (VM.fi)</t>
  </si>
  <si>
    <t>21.</t>
  </si>
  <si>
    <t>Uuden henkilöstön perehdytys yhteisiin valtionhallinnon teemoihin</t>
  </si>
  <si>
    <t>HAUS, VM, virastot</t>
  </si>
  <si>
    <t>Luotu yhteisiin osaamisiin pureutuva laaja perehdytyskokonaisuus (ml. esihenkilöt ja harjoittelijat), virastot osallistuneet valmisteluun. Mukana v. 2022 yli 1.000 perehtyjää. Materiaali ilmaiseksi eOppivassa, maksullisena lisätyönä virastot hankkivat HAUSilta live-tilaisuuksia ja "ryhmänvetoa". VM:n HAUSilta tilaaman projektin loppuraportti JulkICT:lle valmistuu helmikuussa 2023.</t>
  </si>
  <si>
    <t>Me perehdytämme yhdessä (Valtiolla.fi)</t>
  </si>
  <si>
    <t>Valtionhallinnon perehdytys (eOppiva)</t>
  </si>
  <si>
    <t>22.</t>
  </si>
  <si>
    <t xml:space="preserve">Kiitos ja näkemiin -tukipaketti lähtijälle ja esimiehelle (HJF-kokeilu 2020)
</t>
  </si>
  <si>
    <t>-</t>
  </si>
  <si>
    <t>23.</t>
  </si>
  <si>
    <t>Lähtökeskustelut ja -kysely 
(HJF-työryhmä 2022)</t>
  </si>
  <si>
    <t>"Emotiedostot" (HJF-tiimeri)</t>
  </si>
  <si>
    <t>24.</t>
  </si>
  <si>
    <t xml:space="preserve">Liikkuvuuden ja sitä tukevien toimien uudelleen määrittely: Ihmiset, tieto, osaaminen </t>
  </si>
  <si>
    <t>VM</t>
  </si>
  <si>
    <t xml:space="preserve">Suuri </t>
  </si>
  <si>
    <t>https://www.valtiolla.fi/hae/liikkuvuus</t>
  </si>
  <si>
    <t>25.</t>
  </si>
  <si>
    <t xml:space="preserve">Osaajat ilman rajoja: osaamisprofiilien avaaminen muille virastoille (HJF-kokeilu 2020)
</t>
  </si>
  <si>
    <t>26.</t>
  </si>
  <si>
    <t>Virtuaalimetsä -työympäristö 
(HJF-kokeilu 2020)</t>
  </si>
  <si>
    <t>EOS</t>
  </si>
  <si>
    <t>27.</t>
  </si>
  <si>
    <t>Työyhteisösovittelu 
(HJF-työryhmä 2022)</t>
  </si>
  <si>
    <t>VM, VK, virastot</t>
  </si>
  <si>
    <t>Kohtalainen</t>
  </si>
  <si>
    <t>Mitä henkilöstöjohtamisen kehittämisen painopistealuetta toimenpide edistää?</t>
  </si>
  <si>
    <t xml:space="preserve">                                 </t>
  </si>
  <si>
    <t>Osaamisen kehittäminen</t>
  </si>
  <si>
    <t xml:space="preserve">Liikkuvuuden edistäminen </t>
  </si>
  <si>
    <t>TA-kuvan uudistaminen</t>
  </si>
  <si>
    <t>Tukea HR-ammattil. työlle / osaamisen kehittymiselle</t>
  </si>
  <si>
    <r>
      <t>Mahdollistaja –valmennusohjelma valtion e</t>
    </r>
    <r>
      <rPr>
        <sz val="10"/>
        <rFont val="Calibri"/>
        <family val="2"/>
        <scheme val="minor"/>
      </rPr>
      <t>sihenkilöille</t>
    </r>
  </si>
  <si>
    <t>Valmentavan johtamiskulttuurin kehittäminen*</t>
  </si>
  <si>
    <t>*</t>
  </si>
  <si>
    <t>kokeilu 2020</t>
  </si>
  <si>
    <t xml:space="preserve">Dialogisen työkulttuurin ja palautekulttuurin kehittäminen*
</t>
  </si>
  <si>
    <t>**</t>
  </si>
  <si>
    <t>HJF-teemaryhmä 2022</t>
  </si>
  <si>
    <t>Monimuotoisuuden edistäminen valtiolla**</t>
  </si>
  <si>
    <t>Henkilöstöjohtaminen valtiolla -kuvauksen päivitys (ns. Hunajakenno)</t>
  </si>
  <si>
    <t>Monipaikkaisuus – paikkasidonnainen ja monipaikkainen työ valtiolla</t>
  </si>
  <si>
    <t xml:space="preserve">Some-suojelu: tukea somessa esiintyvään vihapuheeseen </t>
  </si>
  <si>
    <t>HR-innovaatiopäivä ja HR-inspiraatiopäivä</t>
  </si>
  <si>
    <t>Rekrytointi sujuvaksi**</t>
  </si>
  <si>
    <t>Hakijakokemuksen parantaminen: Laatua hakijaviestintään ja haastatteluihin</t>
  </si>
  <si>
    <t>Tervetuloa Verohallintoon -applikaation laajentaminen valtionhallintoon*</t>
  </si>
  <si>
    <t>Minä ja Suomi: Työnantajakuvan viestintä ja markkinointi*</t>
  </si>
  <si>
    <t xml:space="preserve">Kiitos ja näkemiin -tukipaketti lähtijälle ja esimiehelle*
</t>
  </si>
  <si>
    <t>työ keskeytyi</t>
  </si>
  <si>
    <t>Lähtökeskustelut ja -kysely**</t>
  </si>
  <si>
    <t xml:space="preserve">Liikkuvuuden ja sitä tukevien toimien uudelleen määrittely </t>
  </si>
  <si>
    <t>Osaajat ilman rajoja: osaamisprofiilien avaaminen muille virastoille*</t>
  </si>
  <si>
    <t>Virtuaalimetsä -työympäristö*</t>
  </si>
  <si>
    <t>Työyhteisösovittelu**</t>
  </si>
  <si>
    <t>Vastuullisuus HR:n työssä ja roolissa**</t>
  </si>
  <si>
    <t>Osaamisen kehittäminen (muu henkilöstö, ei HR)*</t>
  </si>
  <si>
    <t>Liikkuvuuden edistäminen (laaja käsite)*</t>
  </si>
  <si>
    <t>Työnantajakuvan uudistaminen*</t>
  </si>
  <si>
    <t>Esihenkilötyön tukeminen*</t>
  </si>
  <si>
    <r>
      <rPr>
        <i/>
        <sz val="12"/>
        <color theme="1"/>
        <rFont val="Calibri"/>
        <family val="2"/>
        <scheme val="minor"/>
      </rPr>
      <t xml:space="preserve">Punainen lanka hallitusohjelmasta: </t>
    </r>
    <r>
      <rPr>
        <sz val="12"/>
        <color theme="1"/>
        <rFont val="Calibri"/>
        <family val="2"/>
        <scheme val="minor"/>
      </rPr>
      <t xml:space="preserve">
"Pärjätäkseen kilpailussa koulutetusta työ-voimasta valtionhallinnossa käynnistetään koko konsernin yhteinen henkilöstöjohtami-sen uudistusohjelma, jolla </t>
    </r>
    <r>
      <rPr>
        <b/>
        <sz val="12"/>
        <color theme="1"/>
        <rFont val="Calibri"/>
        <family val="2"/>
        <scheme val="minor"/>
      </rPr>
      <t>parannetaan valtionhallinnon kilpailukykyä työnantajana sekä valmistaudutaan suureen rekrytointi-tarpeeseen</t>
    </r>
    <r>
      <rPr>
        <sz val="12"/>
        <color theme="1"/>
        <rFont val="Calibri"/>
        <family val="2"/>
        <scheme val="minor"/>
      </rPr>
      <t>. Hallitus haluaa vähentää valtionhallinnon siiloutumista, kehittää urapolkuja ja sisäistä työkiertoa."</t>
    </r>
  </si>
  <si>
    <r>
      <t>HAUSin toteuttama täysin digitaalinen valmennusohjelma, käynnistyi 2020. 600-700</t>
    </r>
    <r>
      <rPr>
        <sz val="11"/>
        <rFont val="Arial Narrow"/>
        <family val="2"/>
      </rPr>
      <t xml:space="preserve"> suor</t>
    </r>
    <r>
      <rPr>
        <sz val="11"/>
        <color theme="1"/>
        <rFont val="Arial Narrow"/>
        <family val="2"/>
      </rPr>
      <t>ittajaa hallituskauden loppuun (tavoite 1.000). Erinomainen osallistujapalaute. Ohjelma jatkuu.</t>
    </r>
  </si>
  <si>
    <t xml:space="preserve">1) Strategia julkaistu 05/2021
2) Palkeiden lisäpalvelut ovat tuotteistusvaiheessa ja pilotoinnit käynnissä 
3) Ohjekirje virastojen matkustusohjeiden päivittämiseen, kevät 2022
4) Kertalaskenta valtiohallinnon hiilijalanjäljestä kehitteillä Valtiokonttorissa 
5) Matkustusturvallisuuspalveluiden laajentaminen valtiohallinnossa mahdollista 2025
</t>
  </si>
  <si>
    <t>Digitalisaation edellyttämä osaaminen -ajatusmalli päivitetty 2020, digivalmennuskortit luotu tueksi johdolle ja esimiehille 2021, fokus digitaalisen toiminnan johtamisessa, HAUSista voi hankkia fasilitointia, viestintään avuksi luotu mikro-oppiva.</t>
  </si>
  <si>
    <t>Tuloksena HJF:lle Tiimerissä jaettu materiaali sujuvaan rekrytointiin. Huomioidaan seuraavassa valtion rekrytointiohjeen päivityksessä (VM/VKO).</t>
  </si>
  <si>
    <t>Julkaistu valtion työnantajakuvan yhteiset viestit 2021. Viestit laadittiin yhdessä HJF/virastoedustajien kanssa.</t>
  </si>
  <si>
    <t>"Liikkuvuus 2.0" -kysely valtionhallinnon johdolle ja johtaville asiantuntijoille, tavoitteena laajentaa liikkuvuuden käsitettä perinteisestä henkilökierrosta poikkihallinnolliseen yhteistyöhön (=osaaminen ja tieto liikkuvat) sekä kartoittaa resurssien yhteiskäytön ja henkilöliikkuvuuden esteitä ja mahdolli-suuksia. Kyselyn tuloksista saatiin tukea laajennetulle liikkuvuuskäsitteelle. Tuloksia hyödynnetään valtionhallinnon toimintatapojen, toimintakulttuurin ja esihenkilötyön kehittämisessä (ml. monipaik-kaisuuden edistäminen ja toimitilastrategian toimeenpano).</t>
  </si>
  <si>
    <t>Molem-mat</t>
  </si>
  <si>
    <t>1) Monimuotoisuuden edistämistä virastoissa koskeva materiaali (HJF-tiimeri). 
2) Valtion rekrytointiohjetta päivitetty; lisätty monimuotoisuuslauseke
3) Esitys virastojen yhteisestä monimuotoisuuskyselystä.</t>
  </si>
  <si>
    <r>
      <rPr>
        <sz val="10"/>
        <color theme="4" tint="-0.499984740745262"/>
        <rFont val="Calibri"/>
        <family val="2"/>
        <scheme val="minor"/>
      </rPr>
      <t>**) suhteutettuna toimenpiteen kokoon</t>
    </r>
    <r>
      <rPr>
        <b/>
        <sz val="14"/>
        <color theme="1"/>
        <rFont val="Calibri"/>
        <family val="2"/>
        <scheme val="minor"/>
      </rPr>
      <t xml:space="preserve">
Saavutetut tulokset
</t>
    </r>
  </si>
  <si>
    <t>Ei ole</t>
  </si>
  <si>
    <t>Konserni-toimijat ja lab -tiimi</t>
  </si>
  <si>
    <t>Hakijakokemuksen parantaminen: Laatua hakijaviestintään ja haastatteluihin 
(HJF-kokeilu 2020)</t>
  </si>
  <si>
    <t xml:space="preserve">Tervetuloa Verohallintoon -applikaation laa-jennus valtionhallintoon (HJF-kokeilu 2020)
</t>
  </si>
  <si>
    <t>Keskey-tyi</t>
  </si>
  <si>
    <t>Luotiin yhteinen mallikysely ja keskustelurunko. Lisäksi yhteinen virastotason prosessiehdotus lähtövaiheeseen ja tiedon hyödyntämiseen. Valtiotasoinen lähtökysely halutaan toteutettavaksi uudistuvan VMbaro-alustan avulla - vaatii jatkotyötä vuonna 2023.</t>
  </si>
  <si>
    <t>VK:n ylläpitämä ulkopuolisten sovittelijoiden pooli sekä Valtiolla.fi -sivuston tiedot sovittelusta on päivitetty. Lokakuussa.2022 pidettiin virastoille koulutustilaisuus työyhteisösovittelusta. HAUS:n järjestämä sovittelijoiden koulutus alkoi marraskuussa 2022. Aiheesta haetaan kokemuksia ja juttuja viestinnän jatkamiseksi Valtiolla.fi -sivustolla. Jatkokehittäminen strategisempaan suuntaan ja virastojen toivomaan sovittelijoiden välityspalveluun edellyttäisi keskitettyä resurssointia.</t>
  </si>
  <si>
    <t>Vastuullisuusraporteilla vastinetta kestävyyden visioille (Valtiolla.fi)</t>
  </si>
  <si>
    <t>Työ2.0 Lab</t>
  </si>
  <si>
    <t>Valtiolla.fi -sivusto</t>
  </si>
  <si>
    <t>Katso tiedoston välilehti HJF-kokeilut 2020</t>
  </si>
  <si>
    <t>Useat virastot loivat oman "Tervetuloa meille töihin" -applikaation tai osion omille nettisivuilleen (mm. VN, Suomenlinna ja Tulli).</t>
  </si>
  <si>
    <t>Ryhmä pohti johtamisen muutosta hierarkisesta valmentavaan, valmentavan johtamisen käytäntöjä ja tukea. Teema jatkunut monella tasolla mm. Kaiku-työelämäpalveluiden työssä ja teemaan liittyen vuonna 2022 avautui Valtiolla.fi-sivustolle Valoa-osio (linkki --&gt;).</t>
  </si>
  <si>
    <t>Virtuaaliluonto antaa virtaa ja tuo elämyksiä toimistoon (Senaatti.fi)</t>
  </si>
  <si>
    <t>Kokeilu keskeytyi (tekijäpula). Tavoitteena ollutta koulutusta eOppivaan ei saatu aikaiseksi. Myöhemmän  "Lähtökeskustelu ja -kysely" -teemaryhmän työ kattaa osittain samaa lähtöteemaa.</t>
  </si>
  <si>
    <t>https://yle.fi/a/3-10638315</t>
  </si>
  <si>
    <t>Osaajan ohjeet Kiekun ohjepankki</t>
  </si>
  <si>
    <t>Toiminto toteutetttu viraston sisäiseksi Palkeissa toukokuussa 2020. Konsernitasoinen hyödyntäminen ei mahdollista tietoturvasyistä. Katso excelin välilehti HJF-kokeilut 2020.</t>
  </si>
  <si>
    <t>Tulosten vaikuttavuus tähän mennessä**</t>
  </si>
  <si>
    <t>Tulosten koko elinkaaren vaikuttavuuspotentiaali</t>
  </si>
  <si>
    <t>* Mihin henkilöstöjohtamisen kehittämisen 
   painopistealueeseen toimenpide vaikuttaa?</t>
  </si>
  <si>
    <t>Kahdeksan virastoa työsti dialogisuutta ja palautteen antamista arjen toimintamalleiksi. Case-kuvauksia löytyy Valtiolla.fi-palvelusta.</t>
  </si>
  <si>
    <t>Parannetaan työntekijöiden työhyvinvointia ja palautumista tuomalla kokemus luonnosta osaksi toimitilaratkaisua. Kokeiluun saatu Kaiku-rahaa ja Senaatilta 10t€. Showroom rakennettu Vantaalle (Museovirasto, ml. äänimaailma). Konsepti tulossa osaksi Senaatin palveluvalikoimaa. </t>
  </si>
  <si>
    <r>
      <t>Kirjanpitoyksiköiden hallinnonaloittaiset kehittämiskeskustelut, joiden vaikutuksena tavoitellaan tehok-kaampaa ja strategisempaa HR:ää 2029 mennessä. KP-yksiköille kysely HR:n tehtävistä ja rooleista. HR-tunnuslukujen päivittäminen vuosittain. Palkeiden raportointipalvelu, josta kirjanpitoyksiköt saavat omat tunnuslukunsa. HR:n uusien tehtävien ja roolin päivittäminen Kiekun toimintotilikarttaan. Palkei-den HR-palveluiden kattava kä</t>
    </r>
    <r>
      <rPr>
        <sz val="11"/>
        <rFont val="Arial Narrow"/>
        <family val="2"/>
      </rPr>
      <t>yttöönotto. Seuranta valtion yhteisten HR-tavoitteiden toteutumisesta vuosien 2020 ja 2021 tulossopimuksissa ja seurantaan liittyvä jatkotyö yhdessä virastojen kanssa.</t>
    </r>
  </si>
  <si>
    <t>Päivitetty 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</si>
</sst>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scheme val="minor"/>
    </font>
    <font>
      <u/>
      <sz val="11"/>
      <color theme="10"/>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1"/>
      <color rgb="FF00B050"/>
      <name val="Calibri"/>
      <family val="2"/>
      <scheme val="minor"/>
    </font>
    <font>
      <sz val="11"/>
      <color rgb="FFFF0000"/>
      <name val="Calibri"/>
      <family val="2"/>
      <scheme val="minor"/>
    </font>
    <font>
      <sz val="9"/>
      <color indexed="81"/>
      <name val="Tahoma"/>
      <family val="2"/>
    </font>
    <font>
      <b/>
      <sz val="9"/>
      <color indexed="81"/>
      <name val="Tahoma"/>
      <family val="2"/>
    </font>
    <font>
      <b/>
      <sz val="11"/>
      <color theme="0"/>
      <name val="Calibri"/>
      <family val="2"/>
      <scheme val="minor"/>
    </font>
    <font>
      <sz val="11"/>
      <color theme="0"/>
      <name val="Calibri"/>
      <family val="2"/>
      <scheme val="minor"/>
    </font>
    <font>
      <sz val="10"/>
      <color theme="0"/>
      <name val="Calibri"/>
      <family val="2"/>
      <scheme val="minor"/>
    </font>
    <font>
      <sz val="11"/>
      <name val="Calibri"/>
      <family val="2"/>
      <scheme val="minor"/>
    </font>
    <font>
      <sz val="12"/>
      <color theme="1"/>
      <name val="Calibri"/>
      <family val="2"/>
      <scheme val="minor"/>
    </font>
    <font>
      <b/>
      <sz val="16"/>
      <color theme="1"/>
      <name val="Calibri"/>
      <family val="2"/>
      <scheme val="minor"/>
    </font>
    <font>
      <sz val="10"/>
      <name val="Calibri"/>
      <family val="2"/>
      <scheme val="minor"/>
    </font>
    <font>
      <b/>
      <sz val="12"/>
      <color theme="1"/>
      <name val="Calibri"/>
      <family val="2"/>
      <scheme val="minor"/>
    </font>
    <font>
      <i/>
      <sz val="12"/>
      <color theme="1"/>
      <name val="Calibri"/>
      <family val="2"/>
      <scheme val="minor"/>
    </font>
    <font>
      <b/>
      <sz val="10"/>
      <color theme="1"/>
      <name val="Calibri"/>
      <family val="2"/>
      <scheme val="minor"/>
    </font>
    <font>
      <b/>
      <sz val="10"/>
      <color rgb="FF00B050"/>
      <name val="Calibri"/>
      <family val="2"/>
      <scheme val="minor"/>
    </font>
    <font>
      <b/>
      <sz val="10"/>
      <color theme="0"/>
      <name val="Calibri"/>
      <family val="2"/>
      <scheme val="minor"/>
    </font>
    <font>
      <sz val="10"/>
      <color theme="1"/>
      <name val="MV Boli"/>
    </font>
    <font>
      <b/>
      <sz val="10"/>
      <color theme="1"/>
      <name val="MV Boli"/>
    </font>
    <font>
      <sz val="10"/>
      <color theme="0"/>
      <name val="MV Boli"/>
    </font>
    <font>
      <b/>
      <sz val="10"/>
      <color rgb="FF00B050"/>
      <name val="MV Boli"/>
    </font>
    <font>
      <sz val="10"/>
      <color rgb="FF00B050"/>
      <name val="MV Boli"/>
    </font>
    <font>
      <sz val="10"/>
      <color theme="5" tint="-0.499984740745262"/>
      <name val="MV Boli"/>
    </font>
    <font>
      <sz val="10"/>
      <color theme="1"/>
      <name val="Arial Narrow"/>
      <family val="2"/>
    </font>
    <font>
      <sz val="10"/>
      <name val="Arial Narrow"/>
      <family val="2"/>
    </font>
    <font>
      <sz val="10"/>
      <color theme="0"/>
      <name val="Arial Narrow"/>
      <family val="2"/>
    </font>
    <font>
      <sz val="11"/>
      <color theme="1"/>
      <name val="Arial Narrow"/>
      <family val="2"/>
    </font>
    <font>
      <sz val="11"/>
      <name val="Arial Narrow"/>
      <family val="2"/>
    </font>
    <font>
      <sz val="11"/>
      <color theme="0"/>
      <name val="Arial Narrow"/>
      <family val="2"/>
    </font>
    <font>
      <sz val="11"/>
      <color rgb="FFFF0000"/>
      <name val="Arial Narrow"/>
      <family val="2"/>
    </font>
    <font>
      <u/>
      <sz val="11"/>
      <color theme="10"/>
      <name val="Arial Narrow"/>
      <family val="2"/>
    </font>
    <font>
      <i/>
      <sz val="11"/>
      <color theme="1"/>
      <name val="Arial Narrow"/>
      <family val="2"/>
    </font>
    <font>
      <sz val="10"/>
      <color rgb="FF00B050"/>
      <name val="Calibri Light"/>
      <family val="2"/>
      <scheme val="major"/>
    </font>
    <font>
      <sz val="10"/>
      <color rgb="FF00B050"/>
      <name val="Gigi"/>
      <family val="5"/>
    </font>
    <font>
      <b/>
      <sz val="10"/>
      <color rgb="FF00B050"/>
      <name val="Gigi"/>
      <family val="5"/>
    </font>
    <font>
      <sz val="9"/>
      <color indexed="81"/>
      <name val="Tahoma"/>
      <charset val="1"/>
    </font>
    <font>
      <b/>
      <sz val="9"/>
      <color indexed="81"/>
      <name val="Tahoma"/>
      <charset val="1"/>
    </font>
    <font>
      <sz val="10"/>
      <color theme="4" tint="-0.499984740745262"/>
      <name val="Calibri"/>
      <family val="2"/>
      <scheme val="minor"/>
    </font>
    <font>
      <sz val="10"/>
      <color rgb="FFFF0000"/>
      <name val="Calibri"/>
      <family val="2"/>
      <scheme val="minor"/>
    </font>
    <font>
      <sz val="10"/>
      <color rgb="FF7030A0"/>
      <name val="MV Boli"/>
    </font>
  </fonts>
  <fills count="13">
    <fill>
      <patternFill patternType="none"/>
    </fill>
    <fill>
      <patternFill patternType="gray125"/>
    </fill>
    <fill>
      <patternFill patternType="solid">
        <fgColor theme="8" tint="0.79998168889431442"/>
        <bgColor indexed="64"/>
      </patternFill>
    </fill>
    <fill>
      <patternFill patternType="solid">
        <fgColor rgb="FF00B050"/>
        <bgColor indexed="64"/>
      </patternFill>
    </fill>
    <fill>
      <patternFill patternType="solid">
        <fgColor rgb="FFB1E5BB"/>
        <bgColor indexed="64"/>
      </patternFill>
    </fill>
    <fill>
      <patternFill patternType="solid">
        <fgColor rgb="FF002060"/>
        <bgColor indexed="64"/>
      </patternFill>
    </fill>
    <fill>
      <patternFill patternType="solid">
        <fgColor theme="8" tint="-0.249977111117893"/>
        <bgColor indexed="64"/>
      </patternFill>
    </fill>
    <fill>
      <patternFill patternType="solid">
        <fgColor rgb="FFFF000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ECF0F8"/>
        <bgColor indexed="64"/>
      </patternFill>
    </fill>
    <fill>
      <patternFill patternType="solid">
        <fgColor rgb="FFFFFAEB"/>
        <bgColor indexed="64"/>
      </patternFill>
    </fill>
    <fill>
      <patternFill patternType="solid">
        <fgColor theme="4"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97">
    <xf numFmtId="0" fontId="0" fillId="0" borderId="0" xfId="0"/>
    <xf numFmtId="0" fontId="0" fillId="0" borderId="0" xfId="0" applyAlignment="1">
      <alignment wrapText="1"/>
    </xf>
    <xf numFmtId="0" fontId="0" fillId="0" borderId="0" xfId="0" applyAlignment="1">
      <alignment textRotation="45" wrapText="1"/>
    </xf>
    <xf numFmtId="0" fontId="0" fillId="0" borderId="1" xfId="0" applyBorder="1" applyAlignment="1">
      <alignment horizontal="left" vertical="top" wrapText="1"/>
    </xf>
    <xf numFmtId="0" fontId="2" fillId="0" borderId="0" xfId="0" applyFont="1"/>
    <xf numFmtId="0" fontId="0" fillId="0" borderId="1" xfId="0" applyBorder="1" applyAlignment="1">
      <alignment horizontal="center" vertical="top"/>
    </xf>
    <xf numFmtId="0" fontId="11" fillId="5" borderId="1" xfId="0" applyFont="1" applyFill="1" applyBorder="1" applyAlignment="1">
      <alignment horizontal="center" vertical="top" wrapText="1"/>
    </xf>
    <xf numFmtId="0" fontId="10" fillId="5" borderId="1" xfId="0" applyFont="1" applyFill="1" applyBorder="1" applyAlignment="1">
      <alignment horizontal="center" vertical="top"/>
    </xf>
    <xf numFmtId="0" fontId="10" fillId="6" borderId="1" xfId="0" applyFont="1" applyFill="1" applyBorder="1" applyAlignment="1">
      <alignment horizontal="center" textRotation="45" wrapText="1"/>
    </xf>
    <xf numFmtId="0" fontId="11" fillId="5" borderId="1" xfId="0" applyFont="1" applyFill="1" applyBorder="1" applyAlignment="1">
      <alignment horizontal="left" vertical="center" wrapText="1"/>
    </xf>
    <xf numFmtId="0" fontId="11" fillId="5" borderId="1" xfId="0" applyFont="1" applyFill="1" applyBorder="1" applyAlignment="1">
      <alignment horizontal="left" vertical="center"/>
    </xf>
    <xf numFmtId="0" fontId="10" fillId="5" borderId="1" xfId="0" applyFont="1" applyFill="1" applyBorder="1" applyAlignment="1">
      <alignment horizontal="left" vertical="center"/>
    </xf>
    <xf numFmtId="0" fontId="10" fillId="5" borderId="1" xfId="0" applyFont="1" applyFill="1"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top"/>
    </xf>
    <xf numFmtId="0" fontId="3" fillId="0" borderId="1" xfId="0" applyFont="1" applyBorder="1" applyAlignment="1">
      <alignment horizontal="center" wrapText="1"/>
    </xf>
    <xf numFmtId="0" fontId="2" fillId="0" borderId="0" xfId="0" applyFont="1" applyAlignment="1">
      <alignment horizontal="left"/>
    </xf>
    <xf numFmtId="0" fontId="5" fillId="0" borderId="0" xfId="0" applyFont="1" applyAlignment="1">
      <alignment wrapText="1"/>
    </xf>
    <xf numFmtId="0" fontId="11"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0" fillId="0" borderId="0" xfId="0" applyAlignment="1">
      <alignment vertical="center"/>
    </xf>
    <xf numFmtId="0" fontId="6" fillId="0" borderId="0" xfId="0" applyFont="1"/>
    <xf numFmtId="0" fontId="10" fillId="3" borderId="1" xfId="0" applyFont="1" applyFill="1" applyBorder="1" applyAlignment="1">
      <alignment horizontal="center" textRotation="45" wrapText="1"/>
    </xf>
    <xf numFmtId="0" fontId="0" fillId="0" borderId="0" xfId="0" applyAlignment="1">
      <alignment vertical="top"/>
    </xf>
    <xf numFmtId="0" fontId="14" fillId="0" borderId="4" xfId="0" applyFont="1" applyBorder="1" applyAlignment="1">
      <alignment horizontal="left" vertical="center"/>
    </xf>
    <xf numFmtId="0" fontId="12" fillId="0" borderId="1" xfId="0" applyFont="1" applyBorder="1" applyAlignment="1">
      <alignment horizontal="left" vertical="top"/>
    </xf>
    <xf numFmtId="0" fontId="12" fillId="0" borderId="1" xfId="0" applyFont="1" applyBorder="1" applyAlignment="1">
      <alignment horizontal="left" vertical="top" wrapText="1"/>
    </xf>
    <xf numFmtId="0" fontId="12" fillId="0" borderId="1" xfId="0" applyFont="1" applyBorder="1" applyAlignment="1">
      <alignment horizontal="center" vertical="top"/>
    </xf>
    <xf numFmtId="0" fontId="19" fillId="0" borderId="0" xfId="0" applyFont="1"/>
    <xf numFmtId="0" fontId="18" fillId="0" borderId="0" xfId="0" applyFont="1"/>
    <xf numFmtId="0" fontId="4" fillId="0" borderId="0" xfId="0" applyFont="1"/>
    <xf numFmtId="0" fontId="18" fillId="0" borderId="0" xfId="0" applyFont="1" applyAlignment="1">
      <alignment horizontal="left"/>
    </xf>
    <xf numFmtId="0" fontId="4" fillId="0" borderId="0" xfId="0" applyFont="1" applyAlignment="1">
      <alignment horizontal="left" vertical="top"/>
    </xf>
    <xf numFmtId="0" fontId="4" fillId="0" borderId="0" xfId="0" applyFont="1" applyAlignment="1">
      <alignment horizontal="left" vertical="top" wrapText="1"/>
    </xf>
    <xf numFmtId="0" fontId="15" fillId="0" borderId="0" xfId="0" applyFont="1" applyAlignment="1">
      <alignment horizontal="left" vertical="top"/>
    </xf>
    <xf numFmtId="0" fontId="15" fillId="0" borderId="0" xfId="0" applyFont="1" applyAlignment="1">
      <alignment horizontal="left" vertical="top" wrapText="1"/>
    </xf>
    <xf numFmtId="0" fontId="21" fillId="0" borderId="0" xfId="0" applyFont="1"/>
    <xf numFmtId="0" fontId="22" fillId="0" borderId="0" xfId="0" applyFont="1"/>
    <xf numFmtId="0" fontId="0" fillId="9" borderId="1" xfId="0" applyFill="1" applyBorder="1" applyAlignment="1">
      <alignment horizontal="left" textRotation="45" wrapText="1"/>
    </xf>
    <xf numFmtId="0" fontId="12" fillId="2" borderId="1" xfId="0" applyFont="1" applyFill="1" applyBorder="1" applyAlignment="1">
      <alignment horizontal="center" textRotation="45" wrapText="1"/>
    </xf>
    <xf numFmtId="0" fontId="12" fillId="4" borderId="1" xfId="0" applyFont="1" applyFill="1" applyBorder="1" applyAlignment="1">
      <alignment horizontal="center" textRotation="45" wrapText="1"/>
    </xf>
    <xf numFmtId="0" fontId="5" fillId="0" borderId="4" xfId="0" applyFont="1" applyBorder="1" applyAlignment="1">
      <alignment horizontal="left" vertical="center" wrapText="1"/>
    </xf>
    <xf numFmtId="0" fontId="24" fillId="0" borderId="0" xfId="0" applyFont="1" applyAlignment="1">
      <alignment horizontal="center" vertical="top"/>
    </xf>
    <xf numFmtId="0" fontId="24" fillId="0" borderId="1" xfId="0" applyFont="1" applyBorder="1" applyAlignment="1">
      <alignment horizontal="center" vertical="top"/>
    </xf>
    <xf numFmtId="0" fontId="25" fillId="0" borderId="0" xfId="0" applyFont="1" applyAlignment="1">
      <alignment horizontal="center" vertical="top"/>
    </xf>
    <xf numFmtId="0" fontId="25" fillId="0" borderId="1" xfId="0" applyFont="1" applyBorder="1" applyAlignment="1">
      <alignment horizontal="center" vertical="top"/>
    </xf>
    <xf numFmtId="0" fontId="27" fillId="10" borderId="1" xfId="0" applyFont="1" applyFill="1" applyBorder="1" applyAlignment="1">
      <alignment horizontal="center" vertical="top" wrapText="1"/>
    </xf>
    <xf numFmtId="0" fontId="27" fillId="8" borderId="1" xfId="0" applyFont="1" applyFill="1" applyBorder="1" applyAlignment="1">
      <alignment horizontal="center" vertical="top"/>
    </xf>
    <xf numFmtId="0" fontId="28" fillId="10" borderId="1" xfId="0" applyFont="1" applyFill="1" applyBorder="1" applyAlignment="1">
      <alignment horizontal="center" vertical="top" wrapText="1"/>
    </xf>
    <xf numFmtId="0" fontId="28" fillId="8" borderId="1" xfId="0" applyFont="1" applyFill="1" applyBorder="1" applyAlignment="1">
      <alignment horizontal="center" vertical="top"/>
    </xf>
    <xf numFmtId="0" fontId="29" fillId="5" borderId="1" xfId="0" applyFont="1" applyFill="1" applyBorder="1" applyAlignment="1">
      <alignment horizontal="center" vertical="top" wrapText="1"/>
    </xf>
    <xf numFmtId="0" fontId="29" fillId="5" borderId="1" xfId="0" applyFont="1" applyFill="1" applyBorder="1" applyAlignment="1">
      <alignment horizontal="center" vertical="top"/>
    </xf>
    <xf numFmtId="0" fontId="29" fillId="5" borderId="1" xfId="0" applyFont="1" applyFill="1" applyBorder="1" applyAlignment="1">
      <alignment horizontal="center" vertical="center" wrapText="1"/>
    </xf>
    <xf numFmtId="0" fontId="29" fillId="5" borderId="1" xfId="0" applyFont="1" applyFill="1" applyBorder="1" applyAlignment="1">
      <alignment horizontal="center" vertical="center"/>
    </xf>
    <xf numFmtId="0" fontId="26" fillId="11" borderId="1" xfId="0" applyFont="1" applyFill="1" applyBorder="1" applyAlignment="1">
      <alignment horizontal="center" vertical="top"/>
    </xf>
    <xf numFmtId="0" fontId="4" fillId="11" borderId="1" xfId="0" applyFont="1" applyFill="1" applyBorder="1" applyAlignment="1">
      <alignment horizontal="center" vertical="top" wrapText="1"/>
    </xf>
    <xf numFmtId="0" fontId="15" fillId="11" borderId="1" xfId="0" applyFont="1" applyFill="1" applyBorder="1" applyAlignment="1">
      <alignment horizontal="center" vertical="top" wrapText="1"/>
    </xf>
    <xf numFmtId="0" fontId="26" fillId="11" borderId="1" xfId="0" applyFont="1" applyFill="1" applyBorder="1" applyAlignment="1">
      <alignment horizontal="center" vertical="top" wrapText="1"/>
    </xf>
    <xf numFmtId="0" fontId="30" fillId="0" borderId="1" xfId="0" applyFont="1" applyBorder="1" applyAlignment="1">
      <alignment vertical="top" wrapText="1"/>
    </xf>
    <xf numFmtId="0" fontId="34" fillId="0" borderId="1" xfId="1" applyFont="1" applyBorder="1" applyAlignment="1">
      <alignment vertical="top" wrapText="1"/>
    </xf>
    <xf numFmtId="0" fontId="31" fillId="0" borderId="1" xfId="0" applyFont="1" applyBorder="1" applyAlignment="1">
      <alignment vertical="top" wrapText="1"/>
    </xf>
    <xf numFmtId="0" fontId="32" fillId="5" borderId="1" xfId="0" applyFont="1" applyFill="1" applyBorder="1" applyAlignment="1">
      <alignment vertical="top" wrapText="1"/>
    </xf>
    <xf numFmtId="0" fontId="33" fillId="0" borderId="1" xfId="0" applyFont="1" applyBorder="1" applyAlignment="1">
      <alignment vertical="top" wrapText="1"/>
    </xf>
    <xf numFmtId="0" fontId="34" fillId="7" borderId="1" xfId="1" applyFont="1" applyFill="1" applyBorder="1" applyAlignment="1">
      <alignment vertical="top" wrapText="1"/>
    </xf>
    <xf numFmtId="0" fontId="34" fillId="0" borderId="1" xfId="1" applyFont="1" applyBorder="1" applyAlignment="1">
      <alignment vertical="top"/>
    </xf>
    <xf numFmtId="0" fontId="32" fillId="5" borderId="1" xfId="0" applyFont="1" applyFill="1" applyBorder="1" applyAlignment="1">
      <alignment vertical="center" wrapText="1"/>
    </xf>
    <xf numFmtId="0" fontId="25" fillId="0" borderId="0" xfId="0" applyFont="1"/>
    <xf numFmtId="0" fontId="37" fillId="0" borderId="0" xfId="0" applyFont="1"/>
    <xf numFmtId="0" fontId="38" fillId="0" borderId="0" xfId="0" applyFont="1" applyAlignment="1">
      <alignment horizontal="center" vertical="top"/>
    </xf>
    <xf numFmtId="0" fontId="11" fillId="12" borderId="0" xfId="0" applyFont="1" applyFill="1" applyAlignment="1">
      <alignment horizontal="left" vertical="center"/>
    </xf>
    <xf numFmtId="0" fontId="19" fillId="0" borderId="0" xfId="0" applyFont="1" applyAlignment="1">
      <alignment horizontal="center" wrapText="1"/>
    </xf>
    <xf numFmtId="0" fontId="23" fillId="12" borderId="0" xfId="0" applyFont="1" applyFill="1" applyAlignment="1">
      <alignment horizontal="center" vertical="top"/>
    </xf>
    <xf numFmtId="0" fontId="23" fillId="12" borderId="0" xfId="0" applyFont="1" applyFill="1" applyAlignment="1">
      <alignment horizontal="center" vertical="center"/>
    </xf>
    <xf numFmtId="0" fontId="4" fillId="0" borderId="5" xfId="0" applyFont="1" applyBorder="1"/>
    <xf numFmtId="0" fontId="4" fillId="0" borderId="6" xfId="0" applyFont="1" applyBorder="1"/>
    <xf numFmtId="0" fontId="4" fillId="0" borderId="7" xfId="0" applyFont="1" applyBorder="1"/>
    <xf numFmtId="0" fontId="4" fillId="0" borderId="8" xfId="0" applyFont="1" applyBorder="1" applyAlignment="1">
      <alignment horizontal="right"/>
    </xf>
    <xf numFmtId="0" fontId="4" fillId="0" borderId="0" xfId="0" applyFont="1" applyBorder="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24" fillId="0" borderId="0" xfId="0" applyFont="1"/>
    <xf numFmtId="0" fontId="42" fillId="0" borderId="0" xfId="0" applyFont="1"/>
    <xf numFmtId="0" fontId="34" fillId="0" borderId="0" xfId="1" applyFont="1"/>
    <xf numFmtId="0" fontId="34" fillId="0" borderId="0" xfId="1" applyFont="1" applyAlignment="1">
      <alignment wrapText="1"/>
    </xf>
    <xf numFmtId="0" fontId="43" fillId="0" borderId="1" xfId="0" applyFont="1" applyBorder="1" applyAlignment="1">
      <alignment horizontal="center" vertical="top"/>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3" fillId="0" borderId="4" xfId="0" applyFont="1" applyBorder="1" applyAlignment="1">
      <alignment horizontal="left" vertical="center"/>
    </xf>
    <xf numFmtId="0" fontId="5" fillId="0" borderId="4" xfId="0" applyFont="1" applyBorder="1" applyAlignment="1">
      <alignment horizontal="left" vertical="center" wrapText="1"/>
    </xf>
    <xf numFmtId="0" fontId="13" fillId="0" borderId="1" xfId="0" applyFont="1" applyBorder="1" applyAlignment="1">
      <alignment horizontal="left" vertical="center" wrapText="1"/>
    </xf>
    <xf numFmtId="0" fontId="36" fillId="0" borderId="0" xfId="0" applyFont="1" applyAlignment="1">
      <alignment horizontal="center" vertical="top"/>
    </xf>
    <xf numFmtId="0" fontId="18" fillId="0" borderId="0" xfId="0" applyFont="1" applyAlignment="1">
      <alignment horizontal="left" vertical="center" wrapText="1"/>
    </xf>
    <xf numFmtId="0" fontId="18" fillId="0" borderId="0" xfId="0" applyFont="1" applyAlignment="1">
      <alignment horizontal="left" vertical="center"/>
    </xf>
    <xf numFmtId="0" fontId="4" fillId="0" borderId="0" xfId="0" applyFont="1" applyAlignment="1">
      <alignment horizontal="left" vertical="center" wrapText="1"/>
    </xf>
    <xf numFmtId="0" fontId="20" fillId="12" borderId="0" xfId="0" applyFont="1" applyFill="1" applyAlignment="1">
      <alignment horizontal="left" vertical="center" wrapText="1"/>
    </xf>
  </cellXfs>
  <cellStyles count="2">
    <cellStyle name="Hyperlinkki" xfId="1" builtinId="8"/>
    <cellStyle name="Normaali" xfId="0" builtinId="0"/>
  </cellStyles>
  <dxfs count="0"/>
  <tableStyles count="0" defaultTableStyle="TableStyleMedium2" defaultPivotStyle="PivotStyleLight16"/>
  <colors>
    <mruColors>
      <color rgb="FFFFFAEB"/>
      <color rgb="FFFFF6DD"/>
      <color rgb="FFECF0F8"/>
      <color rgb="FFF0F3FA"/>
      <color rgb="FFB1E5BB"/>
      <color rgb="FF00642D"/>
      <color rgb="FF89D798"/>
      <color rgb="FF73CF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10</xdr:row>
      <xdr:rowOff>0</xdr:rowOff>
    </xdr:from>
    <xdr:to>
      <xdr:col>13</xdr:col>
      <xdr:colOff>147658</xdr:colOff>
      <xdr:row>13</xdr:row>
      <xdr:rowOff>68855</xdr:rowOff>
    </xdr:to>
    <xdr:pic>
      <xdr:nvPicPr>
        <xdr:cNvPr id="4" name="Kuva 3" descr="V=suuri vaikutus, v=vaikutusta jossain määrin" title="Merkkien selitys"/>
        <xdr:cNvPicPr>
          <a:picLocks noChangeAspect="1"/>
        </xdr:cNvPicPr>
      </xdr:nvPicPr>
      <xdr:blipFill>
        <a:blip xmlns:r="http://schemas.openxmlformats.org/officeDocument/2006/relationships" r:embed="rId1"/>
        <a:stretch>
          <a:fillRect/>
        </a:stretch>
      </xdr:blipFill>
      <xdr:spPr>
        <a:xfrm>
          <a:off x="8905301" y="1882048"/>
          <a:ext cx="2595851" cy="596747"/>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aus.fi/ajankohtaista/mahdollistaja-johtamiseen-vertaiskoulutusta-digitaalisesti/" TargetMode="External"/><Relationship Id="rId13" Type="http://schemas.openxmlformats.org/officeDocument/2006/relationships/hyperlink" Target="https://vm.fi/-/valtion-uusi-matkustusstrategia-harkittua-matkustamista-kestavasti-ja-turvallisesti" TargetMode="External"/><Relationship Id="rId18" Type="http://schemas.openxmlformats.org/officeDocument/2006/relationships/hyperlink" Target="https://haus.fi/ajankohtaista/mahdollistaja-koulutuksella-valmiuksia-valtionhallinnon-esihenkilotyohon/?utm_source=email&amp;utm_medium=uutiskirje&amp;utm_campaign=" TargetMode="External"/><Relationship Id="rId26" Type="http://schemas.openxmlformats.org/officeDocument/2006/relationships/hyperlink" Target="https://www.valtiolla.fi/" TargetMode="External"/><Relationship Id="rId3" Type="http://schemas.openxmlformats.org/officeDocument/2006/relationships/hyperlink" Target="https://www.valtiolla.fi/digitalisaation-edellyttama-osaaminen-julkisessa-hallinnossa/" TargetMode="External"/><Relationship Id="rId21" Type="http://schemas.openxmlformats.org/officeDocument/2006/relationships/hyperlink" Target="https://www.eoppiva.fi/koulutukset/monimuotoinen-tyoelama-tietoa-ja-tyokaluja-julkishallinnolle/" TargetMode="External"/><Relationship Id="rId7" Type="http://schemas.openxmlformats.org/officeDocument/2006/relationships/hyperlink" Target="https://www.eoppiva.fi/koulutukset/vihapuhe-miten-toimimme/" TargetMode="External"/><Relationship Id="rId12" Type="http://schemas.openxmlformats.org/officeDocument/2006/relationships/hyperlink" Target="https://tila.tiimeri.fi/sites/vn-hjf/_layouts/15/start.aspx" TargetMode="External"/><Relationship Id="rId17" Type="http://schemas.openxmlformats.org/officeDocument/2006/relationships/hyperlink" Target="https://www.valtiokonttori.fi/maaraykset-ja-ohjeet/kieku-tietojarjestelmassa-kaytettava-valtion-toimintohierarkia-ja-yhteiset-toiminnot/" TargetMode="External"/><Relationship Id="rId25" Type="http://schemas.openxmlformats.org/officeDocument/2006/relationships/hyperlink" Target="https://tyo-2-0-lab.fi/" TargetMode="External"/><Relationship Id="rId2" Type="http://schemas.openxmlformats.org/officeDocument/2006/relationships/hyperlink" Target="https://vm.fi/documents/10623/0/Valtion+ty%C3%B6nantajakuvan+yhteiset+viestit+VI_2021+(4).pdf/5c3e4a6c-118b-eda8-b60d-013c61172bb7/Valtion+ty%C3%B6nantajakuvan+yhteiset+viestit+VI_2021+(4).pdf?t=1658138844964" TargetMode="External"/><Relationship Id="rId16" Type="http://schemas.openxmlformats.org/officeDocument/2006/relationships/hyperlink" Target="https://tila.tiimeri.fi/sites/vn-hjf/_layouts/15/start.aspx" TargetMode="External"/><Relationship Id="rId20" Type="http://schemas.openxmlformats.org/officeDocument/2006/relationships/hyperlink" Target="https://www.valtiolla.fi/me-perehdytamme-yhdessa/" TargetMode="External"/><Relationship Id="rId29" Type="http://schemas.openxmlformats.org/officeDocument/2006/relationships/hyperlink" Target="https://yle.fi/a/3-10638315" TargetMode="External"/><Relationship Id="rId1" Type="http://schemas.openxmlformats.org/officeDocument/2006/relationships/hyperlink" Target="https://www.valtiolla.fi/tapahtumat/save-the-date-hr-inspiraatiopaiva-tiistaina-22-11-klo-9-00-12-15-monipaikkainen-monimuotoinen-yhteisollinen-toissavaltiolla/" TargetMode="External"/><Relationship Id="rId6" Type="http://schemas.openxmlformats.org/officeDocument/2006/relationships/hyperlink" Target="https://vm.fi/documents/10623/307719/Henkil%C3%B6st%C3%B6johtaminen+valtiolla+-kuvaus_hunajakenno_22.5.2018.pptx/583fad24-c9ac-4a12-969e-929e406f1d90?t=1648635557640" TargetMode="External"/><Relationship Id="rId11" Type="http://schemas.openxmlformats.org/officeDocument/2006/relationships/hyperlink" Target="https://www.valtiolla.fi/tukimateriaali-auttaa-kasittelemaan-tyossa-kohdattavaa-vihapuhetta/" TargetMode="External"/><Relationship Id="rId24" Type="http://schemas.openxmlformats.org/officeDocument/2006/relationships/hyperlink" Target="https://www.valtiolla.fi/kurkistus-vastuullisuuteen-ja-johdon-rooliin-puheenvuorossa-paajohtaja-timo-laitinen/" TargetMode="External"/><Relationship Id="rId32" Type="http://schemas.openxmlformats.org/officeDocument/2006/relationships/comments" Target="../comments1.xml"/><Relationship Id="rId5" Type="http://schemas.openxmlformats.org/officeDocument/2006/relationships/hyperlink" Target="https://www.valtiolla.fi/valmentava-ja-oppiva-tyokulttuuri-meilla-valtionhallinnossa/" TargetMode="External"/><Relationship Id="rId15" Type="http://schemas.openxmlformats.org/officeDocument/2006/relationships/hyperlink" Target="https://vm.fi/monipaikkaisen-tyon-edistaminen" TargetMode="External"/><Relationship Id="rId23" Type="http://schemas.openxmlformats.org/officeDocument/2006/relationships/hyperlink" Target="https://www.valtiolla.fi/vastuullisuusraporteilla-vastinetta-kestavyyden-visioille/" TargetMode="External"/><Relationship Id="rId28" Type="http://schemas.openxmlformats.org/officeDocument/2006/relationships/hyperlink" Target="https://www.senaatti.fi/ajankohtaista/artikkelit/virtuaaliluonto-antaa-virtaa/" TargetMode="External"/><Relationship Id="rId10" Type="http://schemas.openxmlformats.org/officeDocument/2006/relationships/hyperlink" Target="https://www.valtiolla.fi/hr-innovaatiopaiva/" TargetMode="External"/><Relationship Id="rId19" Type="http://schemas.openxmlformats.org/officeDocument/2006/relationships/hyperlink" Target="https://www.eoppiva.fi/kokoelmat/valtionhallinnon-perehdytys/" TargetMode="External"/><Relationship Id="rId31" Type="http://schemas.openxmlformats.org/officeDocument/2006/relationships/vmlDrawing" Target="../drawings/vmlDrawing1.vml"/><Relationship Id="rId4" Type="http://schemas.openxmlformats.org/officeDocument/2006/relationships/hyperlink" Target="https://vm.fi/valtio-tyonantajana/henkilostojohtamisen-tuki/rekrytointi" TargetMode="External"/><Relationship Id="rId9" Type="http://schemas.openxmlformats.org/officeDocument/2006/relationships/hyperlink" Target="https://www.eoppiva.fi/koulutukset/hybridityo-valtiolla/" TargetMode="External"/><Relationship Id="rId14" Type="http://schemas.openxmlformats.org/officeDocument/2006/relationships/hyperlink" Target="https://vm.fi/documents/10623/1115054/Valtion+matkustuss%C3%A4%C3%A4nt%C3%B6,+matkahallinto+ja+matkustuksen+ohjaus.pdf/ff24c6fa-85f3-60ee-e3f4-af52b5a1527f/Valtion+matkustuss%C3%A4%C3%A4nt%C3%B6,+matkahallinto+ja+matkustuksen+ohjaus.pdf?t=1649861829582" TargetMode="External"/><Relationship Id="rId22" Type="http://schemas.openxmlformats.org/officeDocument/2006/relationships/hyperlink" Target="https://perehdytys.glideapp.io/" TargetMode="External"/><Relationship Id="rId27" Type="http://schemas.openxmlformats.org/officeDocument/2006/relationships/hyperlink" Target="https://www.valtiolla.fi/hae/liikkuvuus"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5"/>
  <sheetViews>
    <sheetView tabSelected="1" zoomScale="80" zoomScaleNormal="80" workbookViewId="0">
      <pane ySplit="2" topLeftCell="A6" activePane="bottomLeft" state="frozen"/>
      <selection pane="bottomLeft" sqref="A1:H1"/>
    </sheetView>
  </sheetViews>
  <sheetFormatPr defaultRowHeight="14.5" x14ac:dyDescent="0.35"/>
  <cols>
    <col min="1" max="1" width="3.36328125" customWidth="1"/>
    <col min="2" max="2" width="39.54296875" customWidth="1"/>
    <col min="3" max="4" width="8.1796875" style="1" customWidth="1"/>
    <col min="5" max="8" width="3.81640625" customWidth="1"/>
    <col min="9" max="9" width="3.453125" customWidth="1"/>
    <col min="10" max="11" width="6.453125" style="1" customWidth="1"/>
    <col min="12" max="12" width="6.81640625" style="1" customWidth="1"/>
    <col min="13" max="14" width="6" customWidth="1"/>
    <col min="15" max="15" width="73" style="1" customWidth="1"/>
    <col min="16" max="16" width="27.54296875" style="1" customWidth="1"/>
    <col min="17" max="17" width="33.453125" style="1" customWidth="1"/>
  </cols>
  <sheetData>
    <row r="1" spans="1:23" s="4" customFormat="1" ht="29.15" customHeight="1" x14ac:dyDescent="0.35">
      <c r="A1" s="89" t="s">
        <v>0</v>
      </c>
      <c r="B1" s="89"/>
      <c r="C1" s="89"/>
      <c r="D1" s="89"/>
      <c r="E1" s="89"/>
      <c r="F1" s="89"/>
      <c r="G1" s="89"/>
      <c r="H1" s="89"/>
      <c r="I1" s="16"/>
      <c r="J1" s="41"/>
      <c r="K1" s="24"/>
      <c r="L1" s="90" t="s">
        <v>191</v>
      </c>
      <c r="M1" s="90"/>
      <c r="N1" s="90"/>
      <c r="O1" s="90"/>
      <c r="P1" s="17"/>
      <c r="Q1" s="17"/>
    </row>
    <row r="2" spans="1:23" s="2" customFormat="1" ht="178" customHeight="1" x14ac:dyDescent="0.45">
      <c r="A2" s="91" t="s">
        <v>161</v>
      </c>
      <c r="B2" s="91"/>
      <c r="C2" s="38" t="s">
        <v>1</v>
      </c>
      <c r="D2" s="38" t="s">
        <v>2</v>
      </c>
      <c r="E2" s="40" t="s">
        <v>157</v>
      </c>
      <c r="F2" s="40" t="s">
        <v>158</v>
      </c>
      <c r="G2" s="40" t="s">
        <v>159</v>
      </c>
      <c r="H2" s="40" t="s">
        <v>160</v>
      </c>
      <c r="I2" s="22" t="s">
        <v>4</v>
      </c>
      <c r="J2" s="39" t="s">
        <v>5</v>
      </c>
      <c r="K2" s="39" t="s">
        <v>6</v>
      </c>
      <c r="L2" s="39" t="s">
        <v>7</v>
      </c>
      <c r="M2" s="8" t="s">
        <v>189</v>
      </c>
      <c r="N2" s="8" t="s">
        <v>190</v>
      </c>
      <c r="O2" s="15" t="s">
        <v>170</v>
      </c>
      <c r="P2" s="15" t="s">
        <v>8</v>
      </c>
      <c r="Q2" s="15" t="s">
        <v>9</v>
      </c>
    </row>
    <row r="3" spans="1:23" s="13" customFormat="1" ht="23.5" customHeight="1" x14ac:dyDescent="0.35">
      <c r="A3" s="87" t="s">
        <v>10</v>
      </c>
      <c r="B3" s="88"/>
      <c r="C3" s="9"/>
      <c r="D3" s="9"/>
      <c r="E3" s="11"/>
      <c r="F3" s="11"/>
      <c r="G3" s="11"/>
      <c r="H3" s="11"/>
      <c r="I3" s="11"/>
      <c r="J3" s="9"/>
      <c r="K3" s="9"/>
      <c r="L3" s="9"/>
      <c r="M3" s="10"/>
      <c r="N3" s="10"/>
      <c r="O3" s="12" t="s">
        <v>11</v>
      </c>
      <c r="P3" s="12"/>
      <c r="Q3" s="12"/>
    </row>
    <row r="4" spans="1:23" ht="29" x14ac:dyDescent="0.35">
      <c r="A4" s="14" t="s">
        <v>12</v>
      </c>
      <c r="B4" s="3" t="s">
        <v>13</v>
      </c>
      <c r="C4" s="54" t="s">
        <v>14</v>
      </c>
      <c r="D4" s="55"/>
      <c r="E4" s="43" t="s">
        <v>14</v>
      </c>
      <c r="F4" s="45" t="s">
        <v>29</v>
      </c>
      <c r="G4" s="45" t="s">
        <v>29</v>
      </c>
      <c r="H4" s="43" t="s">
        <v>14</v>
      </c>
      <c r="I4" s="43" t="s">
        <v>14</v>
      </c>
      <c r="J4" s="46" t="s">
        <v>15</v>
      </c>
      <c r="K4" s="46" t="s">
        <v>16</v>
      </c>
      <c r="L4" s="46" t="s">
        <v>17</v>
      </c>
      <c r="M4" s="47" t="s">
        <v>18</v>
      </c>
      <c r="N4" s="47" t="s">
        <v>18</v>
      </c>
      <c r="O4" s="58" t="s">
        <v>162</v>
      </c>
      <c r="P4" s="59" t="s">
        <v>19</v>
      </c>
      <c r="Q4" s="59" t="s">
        <v>20</v>
      </c>
      <c r="V4">
        <v>1</v>
      </c>
    </row>
    <row r="5" spans="1:23" ht="84" customHeight="1" x14ac:dyDescent="0.35">
      <c r="A5" s="14" t="s">
        <v>21</v>
      </c>
      <c r="B5" s="3" t="s">
        <v>22</v>
      </c>
      <c r="C5" s="54" t="s">
        <v>14</v>
      </c>
      <c r="D5" s="54" t="s">
        <v>14</v>
      </c>
      <c r="E5" s="5"/>
      <c r="F5" s="86"/>
      <c r="G5" s="43" t="s">
        <v>14</v>
      </c>
      <c r="H5" s="5"/>
      <c r="I5" s="43" t="s">
        <v>14</v>
      </c>
      <c r="J5" s="46" t="s">
        <v>15</v>
      </c>
      <c r="K5" s="46" t="s">
        <v>16</v>
      </c>
      <c r="L5" s="46" t="s">
        <v>23</v>
      </c>
      <c r="M5" s="47" t="s">
        <v>25</v>
      </c>
      <c r="N5" s="47" t="s">
        <v>18</v>
      </c>
      <c r="O5" s="58" t="s">
        <v>194</v>
      </c>
      <c r="P5" s="59" t="s">
        <v>26</v>
      </c>
      <c r="Q5" s="58"/>
    </row>
    <row r="6" spans="1:23" ht="29" x14ac:dyDescent="0.35">
      <c r="A6" s="14" t="s">
        <v>27</v>
      </c>
      <c r="B6" s="3" t="s">
        <v>28</v>
      </c>
      <c r="C6" s="54" t="s">
        <v>14</v>
      </c>
      <c r="D6" s="54" t="s">
        <v>29</v>
      </c>
      <c r="E6" s="5"/>
      <c r="F6" s="5"/>
      <c r="G6" s="45" t="s">
        <v>29</v>
      </c>
      <c r="H6" s="43" t="s">
        <v>14</v>
      </c>
      <c r="I6" s="43" t="s">
        <v>14</v>
      </c>
      <c r="J6" s="46" t="s">
        <v>15</v>
      </c>
      <c r="K6" s="46" t="s">
        <v>16</v>
      </c>
      <c r="L6" s="46" t="s">
        <v>30</v>
      </c>
      <c r="M6" s="47" t="s">
        <v>171</v>
      </c>
      <c r="N6" s="47" t="s">
        <v>18</v>
      </c>
      <c r="O6" s="58" t="s">
        <v>31</v>
      </c>
      <c r="P6" s="58"/>
      <c r="Q6" s="58"/>
    </row>
    <row r="7" spans="1:23" ht="42" x14ac:dyDescent="0.35">
      <c r="A7" s="14" t="s">
        <v>32</v>
      </c>
      <c r="B7" s="3" t="s">
        <v>33</v>
      </c>
      <c r="C7" s="54" t="s">
        <v>14</v>
      </c>
      <c r="D7" s="54" t="s">
        <v>14</v>
      </c>
      <c r="E7" s="43" t="s">
        <v>14</v>
      </c>
      <c r="F7" s="5"/>
      <c r="G7" s="45" t="s">
        <v>29</v>
      </c>
      <c r="H7" s="5"/>
      <c r="I7" s="43" t="s">
        <v>14</v>
      </c>
      <c r="J7" s="46" t="s">
        <v>49</v>
      </c>
      <c r="K7" s="46" t="s">
        <v>34</v>
      </c>
      <c r="L7" s="46"/>
      <c r="M7" s="47" t="s">
        <v>24</v>
      </c>
      <c r="N7" s="47" t="s">
        <v>24</v>
      </c>
      <c r="O7" s="60" t="s">
        <v>183</v>
      </c>
      <c r="P7" s="59" t="s">
        <v>35</v>
      </c>
      <c r="Q7" s="59"/>
    </row>
    <row r="8" spans="1:23" ht="30.65" customHeight="1" x14ac:dyDescent="0.35">
      <c r="A8" s="14" t="s">
        <v>36</v>
      </c>
      <c r="B8" s="3" t="s">
        <v>37</v>
      </c>
      <c r="C8" s="54" t="s">
        <v>14</v>
      </c>
      <c r="D8" s="54" t="s">
        <v>14</v>
      </c>
      <c r="E8" s="43" t="s">
        <v>14</v>
      </c>
      <c r="F8" s="5"/>
      <c r="G8" s="45" t="s">
        <v>29</v>
      </c>
      <c r="H8" s="43" t="s">
        <v>14</v>
      </c>
      <c r="I8" s="43" t="s">
        <v>14</v>
      </c>
      <c r="J8" s="46" t="s">
        <v>49</v>
      </c>
      <c r="K8" s="46" t="s">
        <v>34</v>
      </c>
      <c r="L8" s="46"/>
      <c r="M8" s="47" t="s">
        <v>24</v>
      </c>
      <c r="N8" s="47" t="s">
        <v>25</v>
      </c>
      <c r="O8" s="60" t="s">
        <v>192</v>
      </c>
      <c r="P8" s="58" t="s">
        <v>181</v>
      </c>
      <c r="Q8" s="58"/>
    </row>
    <row r="9" spans="1:23" ht="44" customHeight="1" x14ac:dyDescent="0.35">
      <c r="A9" s="14" t="s">
        <v>38</v>
      </c>
      <c r="B9" s="3" t="s">
        <v>39</v>
      </c>
      <c r="C9" s="54" t="s">
        <v>14</v>
      </c>
      <c r="D9" s="54" t="s">
        <v>14</v>
      </c>
      <c r="E9" s="43"/>
      <c r="F9" s="45" t="s">
        <v>29</v>
      </c>
      <c r="G9" s="45" t="s">
        <v>29</v>
      </c>
      <c r="H9" s="43" t="s">
        <v>14</v>
      </c>
      <c r="I9" s="43" t="s">
        <v>14</v>
      </c>
      <c r="J9" s="46" t="s">
        <v>49</v>
      </c>
      <c r="K9" s="46" t="s">
        <v>34</v>
      </c>
      <c r="L9" s="46" t="s">
        <v>44</v>
      </c>
      <c r="M9" s="47" t="s">
        <v>24</v>
      </c>
      <c r="N9" s="47" t="s">
        <v>25</v>
      </c>
      <c r="O9" s="58" t="s">
        <v>40</v>
      </c>
      <c r="P9" s="59" t="s">
        <v>178</v>
      </c>
      <c r="Q9" s="59" t="s">
        <v>41</v>
      </c>
    </row>
    <row r="10" spans="1:23" ht="42" x14ac:dyDescent="0.35">
      <c r="A10" s="14" t="s">
        <v>42</v>
      </c>
      <c r="B10" s="3" t="s">
        <v>43</v>
      </c>
      <c r="C10" s="54" t="s">
        <v>14</v>
      </c>
      <c r="D10" s="54" t="s">
        <v>14</v>
      </c>
      <c r="E10" s="43" t="s">
        <v>14</v>
      </c>
      <c r="F10" s="43"/>
      <c r="G10" s="43" t="s">
        <v>14</v>
      </c>
      <c r="H10" s="43" t="s">
        <v>14</v>
      </c>
      <c r="I10" s="43" t="s">
        <v>14</v>
      </c>
      <c r="J10" s="46" t="s">
        <v>49</v>
      </c>
      <c r="K10" s="46" t="s">
        <v>168</v>
      </c>
      <c r="L10" s="46" t="s">
        <v>44</v>
      </c>
      <c r="M10" s="47" t="s">
        <v>25</v>
      </c>
      <c r="N10" s="47" t="s">
        <v>18</v>
      </c>
      <c r="O10" s="58" t="s">
        <v>169</v>
      </c>
      <c r="P10" s="59" t="s">
        <v>45</v>
      </c>
      <c r="Q10" s="59" t="s">
        <v>46</v>
      </c>
      <c r="W10">
        <v>1</v>
      </c>
    </row>
    <row r="11" spans="1:23" s="21" customFormat="1" ht="29" x14ac:dyDescent="0.35">
      <c r="A11" s="25" t="s">
        <v>47</v>
      </c>
      <c r="B11" s="26" t="s">
        <v>48</v>
      </c>
      <c r="C11" s="54" t="s">
        <v>14</v>
      </c>
      <c r="D11" s="56"/>
      <c r="E11" s="45" t="s">
        <v>29</v>
      </c>
      <c r="F11" s="27"/>
      <c r="G11" s="27"/>
      <c r="H11" s="45" t="s">
        <v>29</v>
      </c>
      <c r="I11" s="43" t="s">
        <v>14</v>
      </c>
      <c r="J11" s="48" t="s">
        <v>49</v>
      </c>
      <c r="K11" s="48" t="s">
        <v>16</v>
      </c>
      <c r="L11" s="48"/>
      <c r="M11" s="49" t="s">
        <v>25</v>
      </c>
      <c r="N11" s="49" t="s">
        <v>25</v>
      </c>
      <c r="O11" s="60" t="s">
        <v>50</v>
      </c>
      <c r="P11" s="59" t="s">
        <v>51</v>
      </c>
      <c r="Q11" s="59"/>
      <c r="W11" s="21">
        <v>1</v>
      </c>
    </row>
    <row r="12" spans="1:23" ht="23.15" customHeight="1" x14ac:dyDescent="0.35">
      <c r="A12" s="87" t="s">
        <v>52</v>
      </c>
      <c r="B12" s="88"/>
      <c r="C12" s="6"/>
      <c r="D12" s="6"/>
      <c r="E12" s="7"/>
      <c r="F12" s="7"/>
      <c r="G12" s="7"/>
      <c r="H12" s="7"/>
      <c r="I12" s="7"/>
      <c r="J12" s="50"/>
      <c r="K12" s="50"/>
      <c r="L12" s="50"/>
      <c r="M12" s="51"/>
      <c r="N12" s="51"/>
      <c r="O12" s="61"/>
      <c r="P12" s="61"/>
      <c r="Q12" s="61"/>
    </row>
    <row r="13" spans="1:23" ht="56" x14ac:dyDescent="0.35">
      <c r="A13" s="14" t="s">
        <v>53</v>
      </c>
      <c r="B13" s="3" t="s">
        <v>54</v>
      </c>
      <c r="C13" s="54" t="s">
        <v>14</v>
      </c>
      <c r="D13" s="54" t="s">
        <v>14</v>
      </c>
      <c r="E13" s="43" t="s">
        <v>14</v>
      </c>
      <c r="F13" s="43" t="s">
        <v>14</v>
      </c>
      <c r="G13" s="43" t="s">
        <v>14</v>
      </c>
      <c r="H13" s="45" t="s">
        <v>29</v>
      </c>
      <c r="I13" s="43" t="s">
        <v>14</v>
      </c>
      <c r="J13" s="46" t="s">
        <v>15</v>
      </c>
      <c r="K13" s="46" t="s">
        <v>16</v>
      </c>
      <c r="L13" s="46" t="s">
        <v>55</v>
      </c>
      <c r="M13" s="47" t="s">
        <v>18</v>
      </c>
      <c r="N13" s="47" t="s">
        <v>18</v>
      </c>
      <c r="O13" s="60" t="s">
        <v>56</v>
      </c>
      <c r="P13" s="59" t="s">
        <v>57</v>
      </c>
      <c r="Q13" s="62"/>
      <c r="V13">
        <v>1</v>
      </c>
    </row>
    <row r="14" spans="1:23" s="21" customFormat="1" ht="28" x14ac:dyDescent="0.35">
      <c r="A14" s="25" t="s">
        <v>58</v>
      </c>
      <c r="B14" s="26" t="s">
        <v>59</v>
      </c>
      <c r="C14" s="54" t="s">
        <v>14</v>
      </c>
      <c r="D14" s="54" t="s">
        <v>14</v>
      </c>
      <c r="E14" s="43" t="s">
        <v>14</v>
      </c>
      <c r="F14" s="43"/>
      <c r="G14" s="45" t="s">
        <v>29</v>
      </c>
      <c r="H14" s="43" t="s">
        <v>14</v>
      </c>
      <c r="I14" s="43" t="s">
        <v>14</v>
      </c>
      <c r="J14" s="48" t="s">
        <v>49</v>
      </c>
      <c r="K14" s="48" t="s">
        <v>16</v>
      </c>
      <c r="L14" s="48"/>
      <c r="M14" s="49" t="s">
        <v>18</v>
      </c>
      <c r="N14" s="49" t="s">
        <v>18</v>
      </c>
      <c r="O14" s="60" t="s">
        <v>60</v>
      </c>
      <c r="P14" s="59" t="s">
        <v>61</v>
      </c>
      <c r="Q14" s="59"/>
      <c r="V14" s="21">
        <v>1</v>
      </c>
    </row>
    <row r="15" spans="1:23" ht="56" x14ac:dyDescent="0.35">
      <c r="A15" s="14" t="s">
        <v>62</v>
      </c>
      <c r="B15" s="3" t="s">
        <v>63</v>
      </c>
      <c r="C15" s="54" t="s">
        <v>14</v>
      </c>
      <c r="D15" s="54" t="s">
        <v>14</v>
      </c>
      <c r="E15" s="45" t="s">
        <v>29</v>
      </c>
      <c r="F15" s="43" t="s">
        <v>14</v>
      </c>
      <c r="G15" s="45" t="s">
        <v>29</v>
      </c>
      <c r="H15" s="45" t="s">
        <v>29</v>
      </c>
      <c r="I15" s="43" t="s">
        <v>14</v>
      </c>
      <c r="J15" s="46" t="s">
        <v>15</v>
      </c>
      <c r="K15" s="46" t="s">
        <v>34</v>
      </c>
      <c r="L15" s="46" t="s">
        <v>172</v>
      </c>
      <c r="M15" s="47" t="s">
        <v>25</v>
      </c>
      <c r="N15" s="47" t="s">
        <v>18</v>
      </c>
      <c r="O15" s="60" t="s">
        <v>64</v>
      </c>
      <c r="P15" s="59" t="s">
        <v>179</v>
      </c>
      <c r="Q15" s="60"/>
      <c r="W15">
        <v>1</v>
      </c>
    </row>
    <row r="16" spans="1:23" ht="72.5" customHeight="1" x14ac:dyDescent="0.35">
      <c r="A16" s="14" t="s">
        <v>65</v>
      </c>
      <c r="B16" s="3" t="s">
        <v>66</v>
      </c>
      <c r="C16" s="57" t="s">
        <v>14</v>
      </c>
      <c r="D16" s="54" t="s">
        <v>14</v>
      </c>
      <c r="E16" s="5"/>
      <c r="F16" s="5"/>
      <c r="G16" s="45" t="s">
        <v>29</v>
      </c>
      <c r="H16" s="5"/>
      <c r="I16" s="43" t="s">
        <v>14</v>
      </c>
      <c r="J16" s="46" t="s">
        <v>49</v>
      </c>
      <c r="K16" s="46" t="s">
        <v>16</v>
      </c>
      <c r="L16" s="46" t="s">
        <v>55</v>
      </c>
      <c r="M16" s="47" t="s">
        <v>25</v>
      </c>
      <c r="N16" s="47" t="s">
        <v>18</v>
      </c>
      <c r="O16" s="58" t="s">
        <v>163</v>
      </c>
      <c r="P16" s="59" t="s">
        <v>67</v>
      </c>
      <c r="Q16" s="63" t="s">
        <v>68</v>
      </c>
      <c r="W16">
        <v>1</v>
      </c>
    </row>
    <row r="17" spans="1:23" ht="42" x14ac:dyDescent="0.35">
      <c r="A17" s="14" t="s">
        <v>69</v>
      </c>
      <c r="B17" s="3" t="s">
        <v>70</v>
      </c>
      <c r="C17" s="54" t="s">
        <v>14</v>
      </c>
      <c r="D17" s="54" t="s">
        <v>14</v>
      </c>
      <c r="E17" s="43" t="s">
        <v>14</v>
      </c>
      <c r="F17" s="5"/>
      <c r="G17" s="5"/>
      <c r="H17" s="45" t="s">
        <v>29</v>
      </c>
      <c r="I17" s="43" t="s">
        <v>14</v>
      </c>
      <c r="J17" s="46" t="s">
        <v>49</v>
      </c>
      <c r="K17" s="46" t="s">
        <v>16</v>
      </c>
      <c r="L17" s="46" t="s">
        <v>71</v>
      </c>
      <c r="M17" s="47" t="s">
        <v>25</v>
      </c>
      <c r="N17" s="47" t="s">
        <v>18</v>
      </c>
      <c r="O17" s="58" t="s">
        <v>164</v>
      </c>
      <c r="P17" s="59" t="s">
        <v>72</v>
      </c>
      <c r="Q17" s="59"/>
      <c r="W17">
        <v>1</v>
      </c>
    </row>
    <row r="18" spans="1:23" ht="42" x14ac:dyDescent="0.35">
      <c r="A18" s="14" t="s">
        <v>73</v>
      </c>
      <c r="B18" s="3" t="s">
        <v>74</v>
      </c>
      <c r="C18" s="54" t="s">
        <v>14</v>
      </c>
      <c r="D18" s="54" t="s">
        <v>14</v>
      </c>
      <c r="E18" s="43" t="s">
        <v>14</v>
      </c>
      <c r="F18" s="5"/>
      <c r="G18" s="5"/>
      <c r="H18" s="43" t="s">
        <v>14</v>
      </c>
      <c r="I18" s="43" t="s">
        <v>14</v>
      </c>
      <c r="J18" s="46" t="s">
        <v>49</v>
      </c>
      <c r="K18" s="46" t="s">
        <v>168</v>
      </c>
      <c r="L18" s="46"/>
      <c r="M18" s="47" t="s">
        <v>25</v>
      </c>
      <c r="N18" s="47" t="s">
        <v>18</v>
      </c>
      <c r="O18" s="58" t="s">
        <v>75</v>
      </c>
      <c r="P18" s="59" t="s">
        <v>76</v>
      </c>
      <c r="Q18" s="59" t="s">
        <v>77</v>
      </c>
      <c r="W18">
        <v>1</v>
      </c>
    </row>
    <row r="19" spans="1:23" ht="29" x14ac:dyDescent="0.35">
      <c r="A19" s="14" t="s">
        <v>78</v>
      </c>
      <c r="B19" s="3" t="s">
        <v>79</v>
      </c>
      <c r="C19" s="54" t="s">
        <v>14</v>
      </c>
      <c r="D19" s="54" t="s">
        <v>14</v>
      </c>
      <c r="E19" s="5"/>
      <c r="F19" s="5"/>
      <c r="G19" s="43" t="s">
        <v>14</v>
      </c>
      <c r="H19" s="5"/>
      <c r="I19" s="43" t="s">
        <v>14</v>
      </c>
      <c r="J19" s="46" t="s">
        <v>49</v>
      </c>
      <c r="K19" s="46" t="s">
        <v>34</v>
      </c>
      <c r="L19" s="46" t="s">
        <v>80</v>
      </c>
      <c r="M19" s="47" t="s">
        <v>24</v>
      </c>
      <c r="N19" s="47" t="s">
        <v>24</v>
      </c>
      <c r="O19" s="60" t="s">
        <v>81</v>
      </c>
      <c r="P19" s="64" t="s">
        <v>82</v>
      </c>
      <c r="Q19" s="64" t="s">
        <v>83</v>
      </c>
      <c r="R19" s="23"/>
    </row>
    <row r="20" spans="1:23" s="20" customFormat="1" ht="25" customHeight="1" x14ac:dyDescent="0.35">
      <c r="A20" s="87" t="s">
        <v>84</v>
      </c>
      <c r="B20" s="88"/>
      <c r="C20" s="18"/>
      <c r="D20" s="18"/>
      <c r="E20" s="19"/>
      <c r="F20" s="19"/>
      <c r="G20" s="19"/>
      <c r="H20" s="19"/>
      <c r="I20" s="19"/>
      <c r="J20" s="52"/>
      <c r="K20" s="52"/>
      <c r="L20" s="52"/>
      <c r="M20" s="53"/>
      <c r="N20" s="53"/>
      <c r="O20" s="65"/>
      <c r="P20" s="65"/>
      <c r="Q20" s="65"/>
    </row>
    <row r="21" spans="1:23" ht="28" x14ac:dyDescent="0.35">
      <c r="A21" s="14" t="s">
        <v>85</v>
      </c>
      <c r="B21" s="3" t="s">
        <v>86</v>
      </c>
      <c r="C21" s="54" t="s">
        <v>29</v>
      </c>
      <c r="D21" s="54" t="s">
        <v>14</v>
      </c>
      <c r="E21" s="5"/>
      <c r="F21" s="5"/>
      <c r="G21" s="43" t="s">
        <v>14</v>
      </c>
      <c r="H21" s="5"/>
      <c r="I21" s="43" t="s">
        <v>14</v>
      </c>
      <c r="J21" s="46" t="s">
        <v>49</v>
      </c>
      <c r="K21" s="46" t="s">
        <v>34</v>
      </c>
      <c r="L21" s="46"/>
      <c r="M21" s="47" t="s">
        <v>25</v>
      </c>
      <c r="N21" s="47" t="s">
        <v>25</v>
      </c>
      <c r="O21" s="58" t="s">
        <v>165</v>
      </c>
      <c r="P21" s="59" t="s">
        <v>87</v>
      </c>
      <c r="Q21" s="58"/>
      <c r="W21">
        <v>1</v>
      </c>
    </row>
    <row r="22" spans="1:23" ht="43.5" x14ac:dyDescent="0.35">
      <c r="A22" s="14" t="s">
        <v>88</v>
      </c>
      <c r="B22" s="3" t="s">
        <v>173</v>
      </c>
      <c r="C22" s="54" t="s">
        <v>14</v>
      </c>
      <c r="D22" s="54" t="s">
        <v>14</v>
      </c>
      <c r="E22" s="5"/>
      <c r="F22" s="5"/>
      <c r="G22" s="43" t="s">
        <v>14</v>
      </c>
      <c r="H22" s="45" t="s">
        <v>29</v>
      </c>
      <c r="I22" s="43" t="s">
        <v>14</v>
      </c>
      <c r="J22" s="46" t="s">
        <v>49</v>
      </c>
      <c r="K22" s="46" t="s">
        <v>168</v>
      </c>
      <c r="L22" s="46" t="s">
        <v>89</v>
      </c>
      <c r="M22" s="47" t="s">
        <v>18</v>
      </c>
      <c r="N22" s="47" t="s">
        <v>18</v>
      </c>
      <c r="O22" s="58" t="s">
        <v>90</v>
      </c>
      <c r="P22" s="59" t="s">
        <v>91</v>
      </c>
      <c r="Q22" s="59"/>
      <c r="V22">
        <v>1</v>
      </c>
    </row>
    <row r="23" spans="1:23" ht="32.5" customHeight="1" x14ac:dyDescent="0.35">
      <c r="A23" s="14" t="s">
        <v>92</v>
      </c>
      <c r="B23" s="3" t="s">
        <v>174</v>
      </c>
      <c r="C23" s="55"/>
      <c r="D23" s="54" t="s">
        <v>14</v>
      </c>
      <c r="E23" s="43" t="s">
        <v>14</v>
      </c>
      <c r="F23" s="5"/>
      <c r="G23" s="43" t="s">
        <v>14</v>
      </c>
      <c r="H23" s="45" t="s">
        <v>29</v>
      </c>
      <c r="I23" s="43" t="s">
        <v>14</v>
      </c>
      <c r="J23" s="46" t="s">
        <v>49</v>
      </c>
      <c r="K23" s="46" t="s">
        <v>168</v>
      </c>
      <c r="L23" s="46" t="s">
        <v>93</v>
      </c>
      <c r="M23" s="47" t="s">
        <v>25</v>
      </c>
      <c r="N23" s="47" t="s">
        <v>25</v>
      </c>
      <c r="O23" s="58" t="s">
        <v>182</v>
      </c>
      <c r="P23" s="59" t="s">
        <v>94</v>
      </c>
      <c r="Q23" s="58"/>
      <c r="W23">
        <v>1</v>
      </c>
    </row>
    <row r="24" spans="1:23" ht="42" x14ac:dyDescent="0.35">
      <c r="A24" s="14" t="s">
        <v>95</v>
      </c>
      <c r="B24" s="3" t="s">
        <v>96</v>
      </c>
      <c r="C24" s="55"/>
      <c r="D24" s="54" t="s">
        <v>14</v>
      </c>
      <c r="E24" s="5"/>
      <c r="F24" s="5"/>
      <c r="G24" s="45" t="s">
        <v>29</v>
      </c>
      <c r="H24" s="5"/>
      <c r="I24" s="45" t="s">
        <v>29</v>
      </c>
      <c r="J24" s="46" t="s">
        <v>49</v>
      </c>
      <c r="K24" s="46" t="s">
        <v>34</v>
      </c>
      <c r="L24" s="46"/>
      <c r="M24" s="47" t="s">
        <v>24</v>
      </c>
      <c r="N24" s="47" t="s">
        <v>25</v>
      </c>
      <c r="O24" s="58" t="s">
        <v>97</v>
      </c>
      <c r="P24" s="59" t="s">
        <v>180</v>
      </c>
      <c r="Q24" s="58"/>
      <c r="W24">
        <v>1</v>
      </c>
    </row>
    <row r="25" spans="1:23" ht="29" x14ac:dyDescent="0.35">
      <c r="A25" s="14" t="s">
        <v>98</v>
      </c>
      <c r="B25" s="3" t="s">
        <v>99</v>
      </c>
      <c r="C25" s="54" t="s">
        <v>14</v>
      </c>
      <c r="D25" s="54" t="s">
        <v>14</v>
      </c>
      <c r="E25" s="5"/>
      <c r="F25" s="5"/>
      <c r="G25" s="43" t="s">
        <v>14</v>
      </c>
      <c r="H25" s="5"/>
      <c r="I25" s="43" t="s">
        <v>14</v>
      </c>
      <c r="J25" s="46" t="s">
        <v>49</v>
      </c>
      <c r="K25" s="46" t="s">
        <v>16</v>
      </c>
      <c r="L25" s="46"/>
      <c r="M25" s="47" t="s">
        <v>24</v>
      </c>
      <c r="N25" s="47" t="s">
        <v>25</v>
      </c>
      <c r="O25" s="58" t="s">
        <v>166</v>
      </c>
      <c r="P25" s="59" t="s">
        <v>100</v>
      </c>
      <c r="Q25" s="59"/>
    </row>
    <row r="26" spans="1:23" ht="56" x14ac:dyDescent="0.35">
      <c r="A26" s="14" t="s">
        <v>101</v>
      </c>
      <c r="B26" s="3" t="s">
        <v>102</v>
      </c>
      <c r="C26" s="54" t="s">
        <v>14</v>
      </c>
      <c r="D26" s="54" t="s">
        <v>14</v>
      </c>
      <c r="E26" s="43" t="s">
        <v>14</v>
      </c>
      <c r="F26" s="5"/>
      <c r="G26" s="43" t="s">
        <v>14</v>
      </c>
      <c r="H26" s="43" t="s">
        <v>14</v>
      </c>
      <c r="I26" s="43" t="s">
        <v>14</v>
      </c>
      <c r="J26" s="46" t="s">
        <v>49</v>
      </c>
      <c r="K26" s="46" t="s">
        <v>16</v>
      </c>
      <c r="L26" s="46" t="s">
        <v>103</v>
      </c>
      <c r="M26" s="47" t="s">
        <v>25</v>
      </c>
      <c r="N26" s="47" t="s">
        <v>18</v>
      </c>
      <c r="O26" s="58" t="s">
        <v>104</v>
      </c>
      <c r="P26" s="59" t="s">
        <v>105</v>
      </c>
      <c r="Q26" s="59" t="s">
        <v>106</v>
      </c>
    </row>
    <row r="27" spans="1:23" ht="29.5" customHeight="1" x14ac:dyDescent="0.35">
      <c r="A27" s="14" t="s">
        <v>107</v>
      </c>
      <c r="B27" s="3" t="s">
        <v>108</v>
      </c>
      <c r="C27" s="54" t="s">
        <v>14</v>
      </c>
      <c r="D27" s="55"/>
      <c r="E27" s="5"/>
      <c r="F27" s="5"/>
      <c r="G27" s="5"/>
      <c r="H27" s="5"/>
      <c r="I27" s="5"/>
      <c r="J27" s="46" t="s">
        <v>175</v>
      </c>
      <c r="K27" s="46" t="s">
        <v>34</v>
      </c>
      <c r="L27" s="46"/>
      <c r="M27" s="47" t="s">
        <v>109</v>
      </c>
      <c r="N27" s="47" t="s">
        <v>109</v>
      </c>
      <c r="O27" s="58" t="s">
        <v>185</v>
      </c>
      <c r="P27" s="58"/>
      <c r="Q27" s="58"/>
    </row>
    <row r="28" spans="1:23" ht="42" x14ac:dyDescent="0.35">
      <c r="A28" s="14" t="s">
        <v>110</v>
      </c>
      <c r="B28" s="3" t="s">
        <v>111</v>
      </c>
      <c r="C28" s="54" t="s">
        <v>14</v>
      </c>
      <c r="D28" s="54" t="s">
        <v>14</v>
      </c>
      <c r="E28" s="5"/>
      <c r="F28" s="5"/>
      <c r="G28" s="43" t="s">
        <v>14</v>
      </c>
      <c r="H28" s="45" t="s">
        <v>29</v>
      </c>
      <c r="I28" s="43" t="s">
        <v>14</v>
      </c>
      <c r="J28" s="46" t="s">
        <v>49</v>
      </c>
      <c r="K28" s="46" t="s">
        <v>168</v>
      </c>
      <c r="L28" s="46" t="s">
        <v>30</v>
      </c>
      <c r="M28" s="47" t="s">
        <v>25</v>
      </c>
      <c r="N28" s="47" t="s">
        <v>18</v>
      </c>
      <c r="O28" s="58" t="s">
        <v>176</v>
      </c>
      <c r="P28" s="84" t="s">
        <v>112</v>
      </c>
      <c r="Q28" s="58"/>
      <c r="W28">
        <v>1</v>
      </c>
    </row>
    <row r="29" spans="1:23" ht="84" x14ac:dyDescent="0.35">
      <c r="A29" s="14" t="s">
        <v>113</v>
      </c>
      <c r="B29" s="3" t="s">
        <v>114</v>
      </c>
      <c r="C29" s="54" t="s">
        <v>14</v>
      </c>
      <c r="D29" s="55" t="s">
        <v>14</v>
      </c>
      <c r="E29" s="45"/>
      <c r="F29" s="43" t="s">
        <v>14</v>
      </c>
      <c r="G29" s="45" t="s">
        <v>29</v>
      </c>
      <c r="H29" s="45" t="s">
        <v>29</v>
      </c>
      <c r="I29" s="43" t="s">
        <v>14</v>
      </c>
      <c r="J29" s="46" t="s">
        <v>15</v>
      </c>
      <c r="K29" s="46" t="s">
        <v>16</v>
      </c>
      <c r="L29" s="46" t="s">
        <v>115</v>
      </c>
      <c r="M29" s="47" t="s">
        <v>25</v>
      </c>
      <c r="N29" s="47" t="s">
        <v>116</v>
      </c>
      <c r="O29" s="60" t="s">
        <v>167</v>
      </c>
      <c r="P29" s="85" t="s">
        <v>117</v>
      </c>
      <c r="Q29" s="58"/>
      <c r="W29">
        <v>1</v>
      </c>
    </row>
    <row r="30" spans="1:23" ht="31" customHeight="1" x14ac:dyDescent="0.35">
      <c r="A30" s="14" t="s">
        <v>118</v>
      </c>
      <c r="B30" s="26" t="s">
        <v>119</v>
      </c>
      <c r="C30" s="54" t="s">
        <v>14</v>
      </c>
      <c r="D30" s="55"/>
      <c r="E30" s="43" t="s">
        <v>14</v>
      </c>
      <c r="F30" s="43" t="s">
        <v>14</v>
      </c>
      <c r="G30" s="5"/>
      <c r="H30" s="43" t="s">
        <v>14</v>
      </c>
      <c r="I30" s="43" t="s">
        <v>14</v>
      </c>
      <c r="J30" s="46" t="s">
        <v>49</v>
      </c>
      <c r="K30" s="46" t="s">
        <v>168</v>
      </c>
      <c r="L30" s="46"/>
      <c r="M30" s="49" t="s">
        <v>24</v>
      </c>
      <c r="N30" s="49" t="s">
        <v>25</v>
      </c>
      <c r="O30" s="60" t="s">
        <v>188</v>
      </c>
      <c r="P30" s="60" t="s">
        <v>187</v>
      </c>
      <c r="Q30" s="62"/>
    </row>
    <row r="31" spans="1:23" ht="42" x14ac:dyDescent="0.35">
      <c r="A31" s="14" t="s">
        <v>120</v>
      </c>
      <c r="B31" s="3" t="s">
        <v>121</v>
      </c>
      <c r="C31" s="55"/>
      <c r="D31" s="54" t="s">
        <v>14</v>
      </c>
      <c r="E31" s="5"/>
      <c r="F31" s="5"/>
      <c r="G31" s="45" t="s">
        <v>29</v>
      </c>
      <c r="H31" s="5"/>
      <c r="I31" s="45" t="s">
        <v>29</v>
      </c>
      <c r="J31" s="46" t="s">
        <v>15</v>
      </c>
      <c r="K31" s="46" t="s">
        <v>168</v>
      </c>
      <c r="L31" s="46" t="s">
        <v>93</v>
      </c>
      <c r="M31" s="47" t="s">
        <v>24</v>
      </c>
      <c r="N31" s="47" t="s">
        <v>122</v>
      </c>
      <c r="O31" s="60" t="s">
        <v>193</v>
      </c>
      <c r="P31" s="59" t="s">
        <v>184</v>
      </c>
      <c r="Q31" s="59" t="s">
        <v>186</v>
      </c>
    </row>
    <row r="32" spans="1:23" ht="70" x14ac:dyDescent="0.35">
      <c r="A32" s="14" t="s">
        <v>123</v>
      </c>
      <c r="B32" s="3" t="s">
        <v>124</v>
      </c>
      <c r="C32" s="54" t="s">
        <v>14</v>
      </c>
      <c r="D32" s="54" t="s">
        <v>14</v>
      </c>
      <c r="E32" s="43" t="s">
        <v>14</v>
      </c>
      <c r="F32" s="5"/>
      <c r="G32" s="45" t="s">
        <v>29</v>
      </c>
      <c r="H32" s="43" t="s">
        <v>14</v>
      </c>
      <c r="I32" s="43" t="s">
        <v>14</v>
      </c>
      <c r="J32" s="46" t="s">
        <v>49</v>
      </c>
      <c r="K32" s="46" t="s">
        <v>16</v>
      </c>
      <c r="L32" s="46" t="s">
        <v>125</v>
      </c>
      <c r="M32" s="47" t="s">
        <v>25</v>
      </c>
      <c r="N32" s="47" t="s">
        <v>25</v>
      </c>
      <c r="O32" s="58" t="s">
        <v>177</v>
      </c>
      <c r="P32" s="58"/>
      <c r="Q32" s="58"/>
      <c r="W32">
        <v>1</v>
      </c>
    </row>
    <row r="34" spans="2:23" x14ac:dyDescent="0.35">
      <c r="B34" s="21"/>
      <c r="T34" t="s">
        <v>18</v>
      </c>
      <c r="V34">
        <f>SUM(V4:V32)</f>
        <v>4</v>
      </c>
    </row>
    <row r="35" spans="2:23" x14ac:dyDescent="0.35">
      <c r="T35" t="s">
        <v>126</v>
      </c>
      <c r="W35">
        <f>SUM(W4:W32)</f>
        <v>12</v>
      </c>
    </row>
  </sheetData>
  <mergeCells count="6">
    <mergeCell ref="A20:B20"/>
    <mergeCell ref="A1:H1"/>
    <mergeCell ref="L1:O1"/>
    <mergeCell ref="A3:B3"/>
    <mergeCell ref="A2:B2"/>
    <mergeCell ref="A12:B12"/>
  </mergeCells>
  <hyperlinks>
    <hyperlink ref="P19" r:id="rId1" display="Inspiraatiopäivä"/>
    <hyperlink ref="P25" r:id="rId2"/>
    <hyperlink ref="P17" r:id="rId3" display="Valtiolla.fi/digiosaaminen"/>
    <hyperlink ref="P22" r:id="rId4"/>
    <hyperlink ref="P7" r:id="rId5"/>
    <hyperlink ref="P11" r:id="rId6"/>
    <hyperlink ref="P18" r:id="rId7"/>
    <hyperlink ref="P4" r:id="rId8"/>
    <hyperlink ref="P14" r:id="rId9"/>
    <hyperlink ref="Q19" r:id="rId10"/>
    <hyperlink ref="P28" display="&quot;Emotiedostot&quot; (HJF-tiimeri)"/>
    <hyperlink ref="Q18" r:id="rId11"/>
    <hyperlink ref="P21" r:id="rId12" location="/Tiedostot/Forms/AllItems.aspx?RootFolder=%2Fsites%2Fvn%2Dhjf%2FTiedostot%2FHJF%2Dteemaryhm%C3%A4t%2FRekrytointi&amp;FolderCTID=0x012000A007CFDFBC70284A9A81B7B4ACF6FCED&amp;View=%7B40104207%2DA8FE%2D46D9%"/>
    <hyperlink ref="P16" r:id="rId13"/>
    <hyperlink ref="Q16" r:id="rId14"/>
    <hyperlink ref="P13" r:id="rId15"/>
    <hyperlink ref="P10" r:id="rId16" location="/Tiedostot/Forms/AllItems.aspx?RootFolder=%2Fsites%2Fvn%2Dhjf%2FTiedostot%2FHJF%2Dteemaryhm%C3%A4t%2FMonimuotoisuus&amp;FolderCTID=0x012000A007CFDFBC70284A9A81B7B4ACF6FCED&amp;View=%7B40104207%2DA8FE%2D46"/>
    <hyperlink ref="P5" r:id="rId17"/>
    <hyperlink ref="Q4" r:id="rId18"/>
    <hyperlink ref="Q26" r:id="rId19" display="Valtionhall.perehdytys (eOppiva)"/>
    <hyperlink ref="P26" r:id="rId20"/>
    <hyperlink ref="Q10" r:id="rId21" display="https://www.eoppiva.fi/koulutukset/monimuotoinen-tyoelama-tietoa-ja-tyokaluja-julkishallinnolle/"/>
    <hyperlink ref="P23" r:id="rId22"/>
    <hyperlink ref="P9" r:id="rId23"/>
    <hyperlink ref="Q9" r:id="rId24"/>
    <hyperlink ref="P15" r:id="rId25"/>
    <hyperlink ref="P24" r:id="rId26"/>
    <hyperlink ref="P29" r:id="rId27"/>
    <hyperlink ref="P31" r:id="rId28" display="Virtuaaliluonto antaa virtaa ja tuo elämyksiä toimistoon"/>
    <hyperlink ref="Q31" r:id="rId29"/>
  </hyperlinks>
  <pageMargins left="0.7" right="0.7" top="0.75" bottom="0.75" header="0.3" footer="0.3"/>
  <pageSetup paperSize="9" orientation="portrait" r:id="rId30"/>
  <legacy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2" zoomScale="83" zoomScaleNormal="83" workbookViewId="0">
      <selection activeCell="I1" sqref="I1"/>
    </sheetView>
  </sheetViews>
  <sheetFormatPr defaultColWidth="8.7265625" defaultRowHeight="13" x14ac:dyDescent="0.3"/>
  <cols>
    <col min="1" max="1" width="2.81640625" style="30" customWidth="1"/>
    <col min="2" max="2" width="59.1796875" style="30" customWidth="1"/>
    <col min="3" max="6" width="13" style="30" customWidth="1"/>
    <col min="7" max="7" width="1.453125" style="30" customWidth="1"/>
    <col min="8" max="8" width="3.1796875" style="30" customWidth="1"/>
    <col min="9" max="16384" width="8.7265625" style="30"/>
  </cols>
  <sheetData>
    <row r="1" spans="1:13" x14ac:dyDescent="0.3">
      <c r="A1" s="93" t="s">
        <v>127</v>
      </c>
      <c r="B1" s="94"/>
      <c r="C1" s="94"/>
      <c r="D1" s="28" t="s">
        <v>128</v>
      </c>
      <c r="E1" s="29"/>
      <c r="F1" s="29"/>
      <c r="H1" s="31"/>
      <c r="I1" s="83" t="s">
        <v>195</v>
      </c>
    </row>
    <row r="2" spans="1:13" ht="24.65" customHeight="1" x14ac:dyDescent="0.3">
      <c r="A2" s="95"/>
      <c r="B2" s="95"/>
      <c r="C2" s="70" t="s">
        <v>129</v>
      </c>
      <c r="D2" s="70" t="s">
        <v>130</v>
      </c>
      <c r="E2" s="70" t="s">
        <v>131</v>
      </c>
      <c r="F2" s="70" t="s">
        <v>3</v>
      </c>
      <c r="H2" s="28" t="s">
        <v>132</v>
      </c>
    </row>
    <row r="3" spans="1:13" x14ac:dyDescent="0.3">
      <c r="A3" s="96" t="s">
        <v>10</v>
      </c>
      <c r="B3" s="96"/>
      <c r="C3" s="69"/>
      <c r="D3" s="69"/>
      <c r="E3" s="69"/>
      <c r="F3" s="69"/>
    </row>
    <row r="4" spans="1:13" ht="14" x14ac:dyDescent="0.35">
      <c r="A4" s="32" t="s">
        <v>12</v>
      </c>
      <c r="B4" s="33" t="s">
        <v>133</v>
      </c>
      <c r="C4" s="42" t="s">
        <v>14</v>
      </c>
      <c r="D4" s="44" t="s">
        <v>29</v>
      </c>
      <c r="E4" s="44" t="s">
        <v>29</v>
      </c>
      <c r="F4" s="42" t="s">
        <v>14</v>
      </c>
      <c r="G4" s="66"/>
      <c r="H4" s="42" t="s">
        <v>14</v>
      </c>
    </row>
    <row r="5" spans="1:13" ht="14.15" customHeight="1" thickBot="1" x14ac:dyDescent="0.4">
      <c r="A5" s="32" t="s">
        <v>21</v>
      </c>
      <c r="B5" s="33" t="s">
        <v>22</v>
      </c>
      <c r="C5" s="42"/>
      <c r="D5" s="44"/>
      <c r="E5" s="42" t="s">
        <v>14</v>
      </c>
      <c r="F5" s="42"/>
      <c r="G5" s="66"/>
      <c r="H5" s="42" t="s">
        <v>14</v>
      </c>
    </row>
    <row r="6" spans="1:13" ht="14" x14ac:dyDescent="0.35">
      <c r="A6" s="32" t="s">
        <v>27</v>
      </c>
      <c r="B6" s="33" t="s">
        <v>28</v>
      </c>
      <c r="C6" s="42"/>
      <c r="D6" s="44"/>
      <c r="E6" s="44" t="s">
        <v>29</v>
      </c>
      <c r="F6" s="42" t="s">
        <v>14</v>
      </c>
      <c r="G6" s="66"/>
      <c r="H6" s="42" t="s">
        <v>14</v>
      </c>
      <c r="J6" s="73"/>
      <c r="K6" s="74"/>
      <c r="L6" s="74"/>
      <c r="M6" s="75"/>
    </row>
    <row r="7" spans="1:13" ht="14" x14ac:dyDescent="0.35">
      <c r="A7" s="32" t="s">
        <v>32</v>
      </c>
      <c r="B7" s="33" t="s">
        <v>134</v>
      </c>
      <c r="C7" s="42" t="s">
        <v>14</v>
      </c>
      <c r="D7" s="44"/>
      <c r="E7" s="44" t="s">
        <v>29</v>
      </c>
      <c r="F7" s="42"/>
      <c r="G7" s="66"/>
      <c r="H7" s="42" t="s">
        <v>14</v>
      </c>
      <c r="J7" s="76" t="s">
        <v>135</v>
      </c>
      <c r="K7" s="77" t="s">
        <v>136</v>
      </c>
      <c r="L7" s="77"/>
      <c r="M7" s="78"/>
    </row>
    <row r="8" spans="1:13" ht="13.5" customHeight="1" x14ac:dyDescent="0.35">
      <c r="A8" s="32" t="s">
        <v>36</v>
      </c>
      <c r="B8" s="33" t="s">
        <v>137</v>
      </c>
      <c r="C8" s="42" t="s">
        <v>14</v>
      </c>
      <c r="D8" s="44"/>
      <c r="E8" s="44" t="s">
        <v>29</v>
      </c>
      <c r="F8" s="42" t="s">
        <v>14</v>
      </c>
      <c r="G8" s="66"/>
      <c r="H8" s="42" t="s">
        <v>14</v>
      </c>
      <c r="J8" s="76" t="s">
        <v>138</v>
      </c>
      <c r="K8" s="77" t="s">
        <v>139</v>
      </c>
      <c r="L8" s="77"/>
      <c r="M8" s="78"/>
    </row>
    <row r="9" spans="1:13" ht="14.5" thickBot="1" x14ac:dyDescent="0.4">
      <c r="A9" s="32" t="s">
        <v>38</v>
      </c>
      <c r="B9" s="33" t="s">
        <v>156</v>
      </c>
      <c r="C9" s="42"/>
      <c r="D9" s="44" t="s">
        <v>29</v>
      </c>
      <c r="E9" s="44" t="s">
        <v>29</v>
      </c>
      <c r="F9" s="42" t="s">
        <v>14</v>
      </c>
      <c r="G9" s="66"/>
      <c r="H9" s="42" t="s">
        <v>14</v>
      </c>
      <c r="J9" s="79"/>
      <c r="K9" s="80"/>
      <c r="L9" s="80"/>
      <c r="M9" s="81"/>
    </row>
    <row r="10" spans="1:13" ht="14" x14ac:dyDescent="0.35">
      <c r="A10" s="32" t="s">
        <v>42</v>
      </c>
      <c r="B10" s="33" t="s">
        <v>140</v>
      </c>
      <c r="C10" s="42" t="s">
        <v>14</v>
      </c>
      <c r="D10" s="42"/>
      <c r="E10" s="42" t="s">
        <v>14</v>
      </c>
      <c r="F10" s="42" t="s">
        <v>14</v>
      </c>
      <c r="G10" s="66"/>
      <c r="H10" s="42" t="s">
        <v>14</v>
      </c>
    </row>
    <row r="11" spans="1:13" ht="14" x14ac:dyDescent="0.35">
      <c r="A11" s="34" t="s">
        <v>47</v>
      </c>
      <c r="B11" s="35" t="s">
        <v>141</v>
      </c>
      <c r="C11" s="44" t="s">
        <v>29</v>
      </c>
      <c r="D11" s="42"/>
      <c r="E11" s="42"/>
      <c r="F11" s="44" t="s">
        <v>29</v>
      </c>
      <c r="G11" s="66"/>
      <c r="H11" s="42" t="s">
        <v>14</v>
      </c>
    </row>
    <row r="12" spans="1:13" ht="14" x14ac:dyDescent="0.35">
      <c r="A12" s="96" t="s">
        <v>52</v>
      </c>
      <c r="B12" s="96"/>
      <c r="C12" s="71"/>
      <c r="D12" s="71"/>
      <c r="E12" s="71"/>
      <c r="F12" s="71"/>
      <c r="G12" s="36"/>
      <c r="H12" s="37"/>
    </row>
    <row r="13" spans="1:13" ht="14" x14ac:dyDescent="0.35">
      <c r="A13" s="32" t="s">
        <v>53</v>
      </c>
      <c r="B13" s="33" t="s">
        <v>142</v>
      </c>
      <c r="C13" s="42" t="s">
        <v>14</v>
      </c>
      <c r="D13" s="42" t="s">
        <v>14</v>
      </c>
      <c r="E13" s="42" t="s">
        <v>14</v>
      </c>
      <c r="F13" s="44" t="s">
        <v>29</v>
      </c>
      <c r="G13" s="66"/>
      <c r="H13" s="42" t="s">
        <v>14</v>
      </c>
    </row>
    <row r="14" spans="1:13" ht="14" x14ac:dyDescent="0.35">
      <c r="A14" s="34" t="s">
        <v>58</v>
      </c>
      <c r="B14" s="35" t="s">
        <v>59</v>
      </c>
      <c r="C14" s="42" t="s">
        <v>14</v>
      </c>
      <c r="D14" s="42"/>
      <c r="E14" s="44" t="s">
        <v>29</v>
      </c>
      <c r="F14" s="42" t="s">
        <v>14</v>
      </c>
      <c r="G14" s="66"/>
      <c r="H14" s="42" t="s">
        <v>14</v>
      </c>
    </row>
    <row r="15" spans="1:13" ht="14" x14ac:dyDescent="0.35">
      <c r="A15" s="32" t="s">
        <v>62</v>
      </c>
      <c r="B15" s="33" t="s">
        <v>63</v>
      </c>
      <c r="C15" s="44" t="s">
        <v>29</v>
      </c>
      <c r="D15" s="42" t="s">
        <v>14</v>
      </c>
      <c r="E15" s="44" t="s">
        <v>29</v>
      </c>
      <c r="F15" s="44" t="s">
        <v>29</v>
      </c>
      <c r="G15" s="66"/>
      <c r="H15" s="42" t="s">
        <v>14</v>
      </c>
    </row>
    <row r="16" spans="1:13" ht="14" x14ac:dyDescent="0.35">
      <c r="A16" s="32" t="s">
        <v>65</v>
      </c>
      <c r="B16" s="33" t="s">
        <v>66</v>
      </c>
      <c r="C16" s="42"/>
      <c r="D16" s="42"/>
      <c r="E16" s="44" t="s">
        <v>29</v>
      </c>
      <c r="F16" s="44"/>
      <c r="G16" s="66"/>
      <c r="H16" s="42" t="s">
        <v>14</v>
      </c>
    </row>
    <row r="17" spans="1:8" ht="14" x14ac:dyDescent="0.35">
      <c r="A17" s="32" t="s">
        <v>69</v>
      </c>
      <c r="B17" s="33" t="s">
        <v>70</v>
      </c>
      <c r="C17" s="42" t="s">
        <v>14</v>
      </c>
      <c r="D17" s="42"/>
      <c r="E17" s="42"/>
      <c r="F17" s="44" t="s">
        <v>29</v>
      </c>
      <c r="G17" s="66"/>
      <c r="H17" s="42" t="s">
        <v>14</v>
      </c>
    </row>
    <row r="18" spans="1:8" ht="14" x14ac:dyDescent="0.35">
      <c r="A18" s="32" t="s">
        <v>73</v>
      </c>
      <c r="B18" s="33" t="s">
        <v>143</v>
      </c>
      <c r="C18" s="42" t="s">
        <v>14</v>
      </c>
      <c r="D18" s="42"/>
      <c r="E18" s="42"/>
      <c r="F18" s="42" t="s">
        <v>14</v>
      </c>
      <c r="G18" s="66"/>
      <c r="H18" s="42" t="s">
        <v>14</v>
      </c>
    </row>
    <row r="19" spans="1:8" ht="14" x14ac:dyDescent="0.35">
      <c r="A19" s="32" t="s">
        <v>78</v>
      </c>
      <c r="B19" s="33" t="s">
        <v>144</v>
      </c>
      <c r="C19" s="42"/>
      <c r="D19" s="42"/>
      <c r="E19" s="42" t="s">
        <v>14</v>
      </c>
      <c r="F19" s="44"/>
      <c r="G19" s="66"/>
      <c r="H19" s="42" t="s">
        <v>14</v>
      </c>
    </row>
    <row r="20" spans="1:8" ht="14" x14ac:dyDescent="0.35">
      <c r="A20" s="96" t="s">
        <v>84</v>
      </c>
      <c r="B20" s="96"/>
      <c r="C20" s="72"/>
      <c r="D20" s="72"/>
      <c r="E20" s="72"/>
      <c r="F20" s="72"/>
      <c r="G20" s="36"/>
      <c r="H20" s="36"/>
    </row>
    <row r="21" spans="1:8" ht="14" x14ac:dyDescent="0.35">
      <c r="A21" s="32" t="s">
        <v>85</v>
      </c>
      <c r="B21" s="33" t="s">
        <v>145</v>
      </c>
      <c r="C21" s="42"/>
      <c r="D21" s="42"/>
      <c r="E21" s="42" t="s">
        <v>14</v>
      </c>
      <c r="F21" s="42"/>
      <c r="G21" s="82"/>
      <c r="H21" s="42" t="s">
        <v>14</v>
      </c>
    </row>
    <row r="22" spans="1:8" ht="14.15" customHeight="1" x14ac:dyDescent="0.35">
      <c r="A22" s="32" t="s">
        <v>88</v>
      </c>
      <c r="B22" s="33" t="s">
        <v>146</v>
      </c>
      <c r="C22" s="42"/>
      <c r="D22" s="42"/>
      <c r="E22" s="42" t="s">
        <v>14</v>
      </c>
      <c r="F22" s="44" t="s">
        <v>29</v>
      </c>
      <c r="G22" s="82"/>
      <c r="H22" s="42" t="s">
        <v>14</v>
      </c>
    </row>
    <row r="23" spans="1:8" ht="14" x14ac:dyDescent="0.35">
      <c r="A23" s="32" t="s">
        <v>92</v>
      </c>
      <c r="B23" s="33" t="s">
        <v>147</v>
      </c>
      <c r="C23" s="42" t="s">
        <v>14</v>
      </c>
      <c r="D23" s="42"/>
      <c r="E23" s="42" t="s">
        <v>14</v>
      </c>
      <c r="F23" s="44" t="s">
        <v>29</v>
      </c>
      <c r="G23" s="82"/>
      <c r="H23" s="42" t="s">
        <v>14</v>
      </c>
    </row>
    <row r="24" spans="1:8" ht="14" x14ac:dyDescent="0.35">
      <c r="A24" s="32" t="s">
        <v>95</v>
      </c>
      <c r="B24" s="33" t="s">
        <v>148</v>
      </c>
      <c r="C24" s="42"/>
      <c r="D24" s="42"/>
      <c r="E24" s="44" t="s">
        <v>29</v>
      </c>
      <c r="F24" s="42"/>
      <c r="G24" s="82"/>
      <c r="H24" s="44" t="s">
        <v>29</v>
      </c>
    </row>
    <row r="25" spans="1:8" ht="14" x14ac:dyDescent="0.35">
      <c r="A25" s="32" t="s">
        <v>98</v>
      </c>
      <c r="B25" s="33" t="s">
        <v>99</v>
      </c>
      <c r="C25" s="42"/>
      <c r="D25" s="42"/>
      <c r="E25" s="42" t="s">
        <v>14</v>
      </c>
      <c r="F25" s="42"/>
      <c r="G25" s="82"/>
      <c r="H25" s="42" t="s">
        <v>14</v>
      </c>
    </row>
    <row r="26" spans="1:8" ht="14" x14ac:dyDescent="0.35">
      <c r="A26" s="32" t="s">
        <v>101</v>
      </c>
      <c r="B26" s="33" t="s">
        <v>102</v>
      </c>
      <c r="C26" s="42" t="s">
        <v>14</v>
      </c>
      <c r="D26" s="42"/>
      <c r="E26" s="42" t="s">
        <v>14</v>
      </c>
      <c r="F26" s="42" t="s">
        <v>14</v>
      </c>
      <c r="G26" s="82"/>
      <c r="H26" s="42" t="s">
        <v>14</v>
      </c>
    </row>
    <row r="27" spans="1:8" ht="13.5" customHeight="1" x14ac:dyDescent="0.45">
      <c r="A27" s="32" t="s">
        <v>107</v>
      </c>
      <c r="B27" s="33" t="s">
        <v>149</v>
      </c>
      <c r="C27" s="92" t="s">
        <v>150</v>
      </c>
      <c r="D27" s="92"/>
      <c r="E27" s="92"/>
      <c r="F27" s="92"/>
      <c r="G27" s="67"/>
      <c r="H27" s="68"/>
    </row>
    <row r="28" spans="1:8" ht="14" x14ac:dyDescent="0.35">
      <c r="A28" s="32" t="s">
        <v>110</v>
      </c>
      <c r="B28" s="33" t="s">
        <v>151</v>
      </c>
      <c r="C28" s="44"/>
      <c r="D28" s="44"/>
      <c r="E28" s="42" t="s">
        <v>14</v>
      </c>
      <c r="F28" s="44" t="s">
        <v>29</v>
      </c>
      <c r="G28" s="66"/>
      <c r="H28" s="42" t="s">
        <v>14</v>
      </c>
    </row>
    <row r="29" spans="1:8" ht="12.65" customHeight="1" x14ac:dyDescent="0.35">
      <c r="A29" s="32" t="s">
        <v>113</v>
      </c>
      <c r="B29" s="33" t="s">
        <v>152</v>
      </c>
      <c r="C29" s="44"/>
      <c r="D29" s="42" t="s">
        <v>14</v>
      </c>
      <c r="E29" s="44" t="s">
        <v>29</v>
      </c>
      <c r="F29" s="44" t="s">
        <v>29</v>
      </c>
      <c r="G29" s="66"/>
      <c r="H29" s="42" t="s">
        <v>14</v>
      </c>
    </row>
    <row r="30" spans="1:8" ht="14" x14ac:dyDescent="0.35">
      <c r="A30" s="32" t="s">
        <v>118</v>
      </c>
      <c r="B30" s="33" t="s">
        <v>153</v>
      </c>
      <c r="C30" s="42" t="s">
        <v>14</v>
      </c>
      <c r="D30" s="42" t="s">
        <v>14</v>
      </c>
      <c r="E30" s="44"/>
      <c r="F30" s="42" t="s">
        <v>14</v>
      </c>
      <c r="G30" s="66"/>
      <c r="H30" s="42" t="s">
        <v>14</v>
      </c>
    </row>
    <row r="31" spans="1:8" ht="14" x14ac:dyDescent="0.35">
      <c r="A31" s="32" t="s">
        <v>120</v>
      </c>
      <c r="B31" s="33" t="s">
        <v>154</v>
      </c>
      <c r="C31" s="44"/>
      <c r="D31" s="44"/>
      <c r="E31" s="44" t="s">
        <v>29</v>
      </c>
      <c r="F31" s="44"/>
      <c r="G31" s="66"/>
      <c r="H31" s="44" t="s">
        <v>29</v>
      </c>
    </row>
    <row r="32" spans="1:8" ht="14" x14ac:dyDescent="0.35">
      <c r="A32" s="32" t="s">
        <v>123</v>
      </c>
      <c r="B32" s="33" t="s">
        <v>155</v>
      </c>
      <c r="C32" s="42" t="s">
        <v>14</v>
      </c>
      <c r="D32" s="44"/>
      <c r="E32" s="44" t="s">
        <v>29</v>
      </c>
      <c r="F32" s="42" t="s">
        <v>14</v>
      </c>
      <c r="G32" s="66"/>
      <c r="H32" s="42" t="s">
        <v>14</v>
      </c>
    </row>
  </sheetData>
  <mergeCells count="6">
    <mergeCell ref="C27:F27"/>
    <mergeCell ref="A1:C1"/>
    <mergeCell ref="A2:B2"/>
    <mergeCell ref="A3:B3"/>
    <mergeCell ref="A12:B12"/>
    <mergeCell ref="A20:B2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ampusOrganizationTaxHTField0 xmlns="c138b538-c2fd-4cca-8c26-6e4e32e5a042">
      <Terms xmlns="http://schemas.microsoft.com/office/infopath/2007/PartnerControls"/>
    </KampusOrganizationTaxHTField0>
    <KampusKeywordsTaxHTField0 xmlns="c138b538-c2fd-4cca-8c26-6e4e32e5a042">
      <Terms xmlns="http://schemas.microsoft.com/office/infopath/2007/PartnerControls"/>
    </KampusKeywordsTaxHTField0>
    <TaxCatchAll xmlns="c138b538-c2fd-4cca-8c26-6e4e32e5a042"/>
  </documentManagement>
</p:properties>
</file>

<file path=customXml/item2.xml><?xml version="1.0" encoding="utf-8"?>
<ct:contentTypeSchema xmlns:ct="http://schemas.microsoft.com/office/2006/metadata/contentType" xmlns:ma="http://schemas.microsoft.com/office/2006/metadata/properties/metaAttributes" ct:_="" ma:_="" ma:contentTypeName="Kampus asiakirja" ma:contentTypeID="0x010100B5FAB64B6C204DD994D3FAC0C34E2BFF00DD65767DDC6EB0409C50E02C0098283E" ma:contentTypeVersion="3" ma:contentTypeDescription="Kampus asiakirja" ma:contentTypeScope="" ma:versionID="b88fa3a39b1afe4716286e7f643c036b">
  <xsd:schema xmlns:xsd="http://www.w3.org/2001/XMLSchema" xmlns:xs="http://www.w3.org/2001/XMLSchema" xmlns:p="http://schemas.microsoft.com/office/2006/metadata/properties" xmlns:ns2="c138b538-c2fd-4cca-8c26-6e4e32e5a042" targetNamespace="http://schemas.microsoft.com/office/2006/metadata/properties" ma:root="true" ma:fieldsID="2dc72860811dc267bcf4f6e54a529725" ns2:_="">
    <xsd:import namespace="c138b538-c2fd-4cca-8c26-6e4e32e5a042"/>
    <xsd:element name="properties">
      <xsd:complexType>
        <xsd:sequence>
          <xsd:element name="documentManagement">
            <xsd:complexType>
              <xsd:all>
                <xsd:element ref="ns2:KampusOrganizationTaxHTField0" minOccurs="0"/>
                <xsd:element ref="ns2:KampusKeywordsTaxHTField0"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8b538-c2fd-4cca-8c26-6e4e32e5a042" elementFormDefault="qualified">
    <xsd:import namespace="http://schemas.microsoft.com/office/2006/documentManagement/types"/>
    <xsd:import namespace="http://schemas.microsoft.com/office/infopath/2007/PartnerControls"/>
    <xsd:element name="KampusOrganizationTaxHTField0" ma:index="2" nillable="true" ma:taxonomy="true" ma:internalName="KampusOrganizationTaxHTField0" ma:taxonomyFieldName="KampusOrganization" ma:displayName="Organisaatio" ma:readOnly="false" ma:default="" ma:fieldId="{2db0ae7a-6cf0-4985-ba6a-e776373147cc}" ma:taxonomyMulti="true" ma:sspId="acce3c4a-091f-4b07-a6c7-e4a083e8073a" ma:termSetId="96581ae4-b9dd-471b-b644-43b1ab68b7d0" ma:anchorId="00000000-0000-0000-0000-000000000000" ma:open="false" ma:isKeyword="false">
      <xsd:complexType>
        <xsd:sequence>
          <xsd:element ref="pc:Terms" minOccurs="0" maxOccurs="1"/>
        </xsd:sequence>
      </xsd:complexType>
    </xsd:element>
    <xsd:element name="KampusKeywordsTaxHTField0" ma:index="4" nillable="true" ma:taxonomy="true" ma:internalName="KampusKeywordsTaxHTField0" ma:taxonomyFieldName="KampusKeywords" ma:displayName="Asiasanat" ma:default="" ma:fieldId="{1b40a1dd-212b-4729-a26e-8a2bffa86a15}" ma:taxonomyMulti="true" ma:sspId="acce3c4a-091f-4b07-a6c7-e4a083e8073a" ma:termSetId="c57e3b40-808e-4864-abb2-3453a6c26e70" ma:anchorId="00000000-0000-0000-0000-000000000000" ma:open="true" ma:isKeyword="false">
      <xsd:complexType>
        <xsd:sequence>
          <xsd:element ref="pc:Terms" minOccurs="0" maxOccurs="1"/>
        </xsd:sequence>
      </xsd:complexType>
    </xsd:element>
    <xsd:element name="TaxCatchAll" ma:index="9" nillable="true" ma:displayName="Taxonomy Catch All Column" ma:description="" ma:hidden="true" ma:list="{a4455370-7451-4cc2-a3de-afbde3cf43c8}" ma:internalName="TaxCatchAll" ma:showField="CatchAllData" ma:web="467023b9-0d6f-4bea-bc44-f05dba6e4b0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a4455370-7451-4cc2-a3de-afbde3cf43c8}" ma:internalName="TaxCatchAllLabel" ma:readOnly="true" ma:showField="CatchAllDataLabel" ma:web="467023b9-0d6f-4bea-bc44-f05dba6e4b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Sisältölaji"/>
        <xsd:element ref="dc:title" minOccurs="0" maxOccurs="1" ma:index="0"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acce3c4a-091f-4b07-a6c7-e4a083e8073a" ContentTypeId="0x010100B5FAB64B6C204DD994D3FAC0C34E2BFF"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E3569E-5EFF-4A85-952E-226ABA2C1D0B}">
  <ds:schemaRefs>
    <ds:schemaRef ds:uri="http://schemas.microsoft.com/office/2006/documentManagement/types"/>
    <ds:schemaRef ds:uri="http://www.w3.org/XML/1998/namespace"/>
    <ds:schemaRef ds:uri="http://purl.org/dc/dcmitype/"/>
    <ds:schemaRef ds:uri="http://purl.org/dc/elements/1.1/"/>
    <ds:schemaRef ds:uri="http://schemas.microsoft.com/office/2006/metadata/properties"/>
    <ds:schemaRef ds:uri="http://purl.org/dc/terms/"/>
    <ds:schemaRef ds:uri="c138b538-c2fd-4cca-8c26-6e4e32e5a042"/>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D0628CFE-6E4C-4311-9976-6D8237F0D8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8b538-c2fd-4cca-8c26-6e4e32e5a0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58131A-BE15-4125-A419-B02DE12FFC2B}">
  <ds:schemaRefs>
    <ds:schemaRef ds:uri="Microsoft.SharePoint.Taxonomy.ContentTypeSync"/>
  </ds:schemaRefs>
</ds:datastoreItem>
</file>

<file path=customXml/itemProps4.xml><?xml version="1.0" encoding="utf-8"?>
<ds:datastoreItem xmlns:ds="http://schemas.openxmlformats.org/officeDocument/2006/customXml" ds:itemID="{4DD546DC-E78F-4263-982F-F18305E8A2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HJU-ohjelma</vt:lpstr>
      <vt:lpstr>Painopistealueet yhteenveto</vt:lpstr>
    </vt:vector>
  </TitlesOfParts>
  <Manager/>
  <Company>Suomen valtion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Laine Marjaana (VM)</dc:creator>
  <cp:keywords/>
  <dc:description/>
  <cp:lastModifiedBy>Laakso Marja-Leena (VM)</cp:lastModifiedBy>
  <cp:revision/>
  <dcterms:created xsi:type="dcterms:W3CDTF">2022-03-30T15:45:38Z</dcterms:created>
  <dcterms:modified xsi:type="dcterms:W3CDTF">2023-03-28T10:19:08Z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0x010100B5FAB64B6C204DD994D3FAC0C34E2BFF00DD65767DDC6EB0409C50E02C0098283E</vt:lpwstr>
  </property>
  <property fmtid="{D5CDD505-2E9C-101B-9397-08002B2CF9AE}" pid="3" name="KampusOrganization">
    <vt:lpwstr/>
  </property>
  <property fmtid="{D5CDD505-2E9C-101B-9397-08002B2CF9AE}" pid="4" name="KampusKeywords">
    <vt:lpwstr/>
  </property>
</Properties>
</file>